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06CEB8-E737-4A6D-99E8-8350B3F7C9C7}" xr6:coauthVersionLast="47" xr6:coauthVersionMax="47" xr10:uidLastSave="{00000000-0000-0000-0000-000000000000}"/>
  <bookViews>
    <workbookView xWindow="-120" yWindow="-120" windowWidth="38640" windowHeight="15720" tabRatio="962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_T1_Detail" sheetId="9" r:id="rId9"/>
    <sheet name="ZP26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NP15_All_Detail!$3:$1669</definedName>
    <definedName name="_xlnm._FilterDatabase" localSheetId="6" hidden="1">NP15_T1_Detail!$A$3:$AF$144</definedName>
    <definedName name="_xlnm._FilterDatabase" localSheetId="13" hidden="1">SP15_All_Detail!$A$1:$AF$1321</definedName>
    <definedName name="_xlnm._FilterDatabase" localSheetId="12" hidden="1">SP15_T1_Detail!$A$1:$AF$87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Enpower">db!$B$4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9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/>
  <c r="B8" i="16" a="1"/>
  <c r="C8" i="16"/>
  <c r="C8" i="16" a="1"/>
  <c r="D8" i="16"/>
  <c r="D8" i="16" a="1"/>
  <c r="E8" i="16"/>
  <c r="E8" i="16" a="1"/>
  <c r="F8" i="16"/>
  <c r="F8" i="16" a="1"/>
  <c r="G8" i="16"/>
  <c r="G8" i="16" a="1"/>
  <c r="H8" i="16"/>
  <c r="H8" i="16" a="1"/>
  <c r="I8" i="16"/>
  <c r="I8" i="16" a="1"/>
  <c r="J8" i="16"/>
  <c r="J8" i="16" a="1"/>
  <c r="K8" i="16"/>
  <c r="K8" i="16" a="1"/>
  <c r="L8" i="16"/>
  <c r="L8" i="16" a="1"/>
  <c r="M8" i="16"/>
  <c r="M8" i="16" a="1"/>
  <c r="N8" i="16"/>
  <c r="N8" i="16" a="1"/>
  <c r="O8" i="16"/>
  <c r="O8" i="16" a="1"/>
  <c r="R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R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R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R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R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R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R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R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R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R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R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R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R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R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R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R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R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R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R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R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R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B76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23"/>
  <c r="E6" i="23"/>
  <c r="E7" i="23"/>
  <c r="E8" i="23"/>
  <c r="E9" i="23"/>
  <c r="E10" i="23"/>
  <c r="E11" i="23"/>
  <c r="E12" i="23"/>
  <c r="E13" i="23"/>
  <c r="E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A29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A42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55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A68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A81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A94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A107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A120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A133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A135" i="25"/>
  <c r="B135" i="25"/>
  <c r="C135" i="25"/>
  <c r="D135" i="25"/>
  <c r="E135" i="25"/>
  <c r="F135" i="25"/>
  <c r="G135" i="25"/>
  <c r="H135" i="25"/>
  <c r="I135" i="25"/>
  <c r="J135" i="25"/>
  <c r="K135" i="25"/>
  <c r="L135" i="25"/>
  <c r="M135" i="25"/>
  <c r="N135" i="25"/>
  <c r="O135" i="25"/>
  <c r="P135" i="25"/>
  <c r="Q135" i="25"/>
  <c r="R135" i="25"/>
  <c r="S135" i="25"/>
  <c r="T135" i="25"/>
  <c r="U135" i="25"/>
  <c r="V135" i="25"/>
  <c r="W135" i="25"/>
  <c r="X135" i="25"/>
  <c r="Y135" i="25"/>
  <c r="A152" i="25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A165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A178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A191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A204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A217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A230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A243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A256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A269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A271" i="25"/>
  <c r="B271" i="25"/>
  <c r="C271" i="25"/>
  <c r="D271" i="25"/>
  <c r="E271" i="25"/>
  <c r="F271" i="25"/>
  <c r="G271" i="25"/>
  <c r="H271" i="25"/>
  <c r="I271" i="25"/>
  <c r="J271" i="25"/>
  <c r="K271" i="25"/>
  <c r="L271" i="25"/>
  <c r="M271" i="25"/>
  <c r="N271" i="25"/>
  <c r="O271" i="25"/>
  <c r="P271" i="25"/>
  <c r="Q271" i="25"/>
  <c r="R271" i="25"/>
  <c r="S271" i="25"/>
  <c r="T271" i="25"/>
  <c r="U271" i="25"/>
  <c r="V271" i="25"/>
  <c r="W271" i="25"/>
  <c r="X271" i="25"/>
  <c r="Y271" i="25"/>
  <c r="A288" i="25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A301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A314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A327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A340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A353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A366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A379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A392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A405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A407" i="25"/>
  <c r="B407" i="25"/>
  <c r="C407" i="25"/>
  <c r="D407" i="25"/>
  <c r="E407" i="25"/>
  <c r="F407" i="25"/>
  <c r="G407" i="25"/>
  <c r="H407" i="25"/>
  <c r="I407" i="25"/>
  <c r="J407" i="25"/>
  <c r="K407" i="25"/>
  <c r="L407" i="25"/>
  <c r="M407" i="25"/>
  <c r="N407" i="25"/>
  <c r="O407" i="25"/>
  <c r="P407" i="25"/>
  <c r="Q407" i="25"/>
  <c r="R407" i="25"/>
  <c r="S407" i="25"/>
  <c r="T407" i="25"/>
  <c r="U407" i="25"/>
  <c r="V407" i="25"/>
  <c r="W407" i="25"/>
  <c r="X407" i="25"/>
  <c r="Y407" i="25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Z7" i="12"/>
  <c r="B8" i="12"/>
  <c r="C8" i="12"/>
  <c r="D8" i="12"/>
  <c r="E8" i="12"/>
  <c r="F8" i="12"/>
  <c r="G8" i="12"/>
  <c r="H8" i="12"/>
  <c r="Z8" i="12"/>
  <c r="B10" i="12"/>
  <c r="B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3" i="12"/>
  <c r="B104" i="12"/>
  <c r="B105" i="12"/>
  <c r="B106" i="12"/>
  <c r="B107" i="12"/>
  <c r="B108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R33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C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C33" i="5"/>
  <c r="C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C42" i="5"/>
  <c r="C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C51" i="5"/>
  <c r="C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C87" i="5"/>
  <c r="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C116" i="5"/>
  <c r="AD116" i="5"/>
  <c r="B117" i="5"/>
  <c r="C119" i="5"/>
  <c r="C120" i="5"/>
  <c r="C121" i="5"/>
  <c r="C122" i="5"/>
  <c r="C126" i="5"/>
  <c r="C127" i="5"/>
  <c r="C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C133" i="5"/>
  <c r="C134" i="5"/>
  <c r="C135" i="5"/>
  <c r="C136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C149" i="5"/>
  <c r="AD149" i="5"/>
  <c r="C152" i="5"/>
  <c r="C153" i="5"/>
  <c r="C154" i="5"/>
  <c r="C155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C157" i="5"/>
  <c r="AD157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B10" i="10"/>
  <c r="B11" i="10"/>
  <c r="B12" i="10"/>
  <c r="B13" i="10"/>
  <c r="B14" i="10"/>
  <c r="B15" i="10"/>
  <c r="B16" i="10"/>
  <c r="B17" i="10"/>
  <c r="B18" i="10"/>
  <c r="B19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B22" i="10"/>
  <c r="B23" i="10"/>
  <c r="B24" i="10"/>
  <c r="B25" i="10"/>
  <c r="B26" i="10"/>
  <c r="B27" i="10"/>
  <c r="B28" i="10"/>
  <c r="B29" i="10"/>
  <c r="B30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B34" i="10"/>
  <c r="B35" i="10"/>
  <c r="B36" i="10"/>
  <c r="B38" i="10"/>
  <c r="B39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10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</calcChain>
</file>

<file path=xl/sharedStrings.xml><?xml version="1.0" encoding="utf-8"?>
<sst xmlns="http://schemas.openxmlformats.org/spreadsheetml/2006/main" count="4688" uniqueCount="628">
  <si>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</si>
  <si>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</si>
  <si>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</si>
  <si>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</si>
  <si>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</si>
  <si>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</si>
  <si>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</si>
  <si>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</si>
  <si>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</si>
  <si>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</si>
  <si>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</si>
  <si>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</si>
  <si>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</si>
  <si>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</si>
  <si>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</si>
  <si>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</si>
  <si>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</si>
  <si>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</si>
  <si>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</si>
  <si>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</si>
  <si>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</si>
  <si>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</si>
  <si>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</si>
  <si>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</si>
  <si>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</si>
  <si>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</si>
  <si>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</si>
  <si>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</si>
  <si>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</si>
  <si>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</si>
  <si>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</si>
  <si>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</si>
  <si>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</si>
  <si>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</si>
  <si>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</si>
  <si>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</si>
  <si>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</si>
  <si>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</si>
  <si>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</si>
  <si>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</si>
  <si>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</si>
  <si>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</si>
  <si>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</si>
  <si>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</si>
  <si>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</si>
  <si>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</si>
  <si>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</si>
  <si>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</si>
  <si>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</si>
  <si>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</si>
  <si>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</si>
  <si>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</si>
  <si>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</si>
  <si>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</si>
  <si>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</si>
  <si>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</si>
  <si>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</si>
  <si>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</si>
  <si>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</si>
  <si>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</si>
  <si>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</si>
  <si>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</si>
  <si>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</si>
  <si>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</si>
  <si>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</si>
  <si>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</si>
  <si>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</si>
  <si>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</si>
  <si>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</si>
  <si>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</si>
  <si>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</si>
  <si>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</si>
  <si>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</si>
  <si>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</si>
  <si>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</si>
  <si>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</si>
  <si>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</si>
  <si>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</si>
  <si>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</si>
  <si>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</si>
  <si>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</si>
  <si>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</si>
  <si>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</si>
  <si>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</si>
  <si>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</si>
  <si>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</si>
  <si>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</si>
  <si>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</si>
  <si>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</si>
  <si>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</si>
  <si>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</si>
  <si>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</si>
  <si>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</si>
  <si>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</si>
  <si>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</si>
  <si>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</si>
  <si>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</si>
  <si>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</si>
  <si>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</si>
  <si>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</si>
  <si>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</si>
  <si>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</si>
  <si>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</si>
  <si>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</si>
  <si>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</si>
  <si>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</si>
  <si>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</si>
  <si>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</si>
  <si>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</si>
  <si>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</si>
  <si>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</si>
  <si>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</si>
  <si>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</si>
  <si>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</si>
  <si>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</si>
  <si>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</si>
  <si>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</si>
  <si>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</si>
  <si>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</si>
  <si>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</si>
  <si>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</si>
  <si>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</si>
  <si>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</si>
  <si>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</si>
  <si>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</si>
  <si>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</si>
  <si>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</si>
  <si>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</si>
  <si>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</si>
  <si>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</si>
  <si>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</si>
  <si>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</si>
  <si>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</si>
  <si>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</si>
  <si>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</si>
  <si>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</si>
  <si>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</si>
  <si>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</si>
  <si>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</si>
  <si>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</si>
  <si>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</si>
  <si>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</si>
  <si>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</si>
  <si>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</si>
  <si>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</si>
  <si>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</si>
  <si>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</si>
  <si>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</si>
  <si>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</si>
  <si>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</si>
  <si>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</si>
  <si>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</si>
  <si>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</si>
  <si>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</si>
  <si>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</si>
  <si>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</si>
  <si>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</si>
  <si>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</si>
  <si>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</si>
  <si>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</si>
  <si>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</si>
  <si>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</si>
  <si>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</si>
  <si>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</si>
  <si>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</si>
  <si>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</si>
  <si>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</si>
  <si>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</si>
  <si>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</si>
  <si>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</si>
  <si>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</si>
  <si>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</si>
  <si>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</si>
  <si>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</si>
  <si>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</si>
  <si>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</si>
  <si>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</si>
  <si>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</si>
  <si>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</si>
  <si>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</si>
  <si>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</si>
  <si>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</si>
  <si>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</si>
  <si>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</si>
  <si>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</si>
  <si>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</si>
  <si>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</si>
  <si>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</si>
  <si>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</si>
  <si>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</si>
  <si>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</si>
  <si>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</si>
  <si>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</si>
  <si>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</si>
  <si>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</si>
  <si>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</si>
  <si>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</si>
  <si>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</si>
  <si>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</si>
  <si>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</si>
  <si>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</si>
  <si>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</si>
  <si>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</si>
  <si>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</si>
  <si>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</si>
  <si>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</si>
  <si>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</si>
  <si>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</si>
  <si>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</si>
  <si>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</si>
  <si>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</si>
  <si>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</si>
  <si>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</si>
  <si>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</si>
  <si>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</si>
  <si>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</si>
  <si>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</si>
  <si>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</si>
  <si>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</si>
  <si>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</si>
  <si>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</si>
  <si>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</si>
  <si>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</si>
  <si>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</si>
  <si>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</si>
  <si>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</si>
  <si>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</si>
  <si>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</si>
  <si>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</si>
  <si>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</si>
  <si>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</si>
  <si>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</si>
  <si>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</si>
  <si>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</si>
  <si>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</si>
  <si>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</si>
  <si>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</si>
  <si>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</si>
  <si>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</si>
  <si>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</si>
  <si>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</si>
  <si>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</si>
  <si>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</si>
  <si>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</si>
  <si>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</si>
  <si>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</si>
  <si>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</si>
  <si>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</si>
  <si>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</si>
  <si>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</si>
  <si>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</si>
  <si>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</si>
  <si>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</si>
  <si>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</si>
  <si>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</si>
  <si>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</si>
  <si>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</si>
  <si>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</si>
  <si>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</si>
  <si>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</si>
  <si>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</si>
  <si>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</si>
  <si>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</si>
  <si>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</si>
  <si>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</si>
  <si>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</si>
  <si>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</si>
  <si>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</si>
  <si>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</si>
  <si>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</si>
  <si>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</si>
  <si>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</si>
  <si>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</si>
  <si>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</si>
  <si>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</si>
  <si>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</si>
  <si>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</si>
  <si>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</si>
  <si>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</si>
  <si>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</si>
  <si>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</si>
  <si>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</si>
  <si>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</si>
  <si>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</si>
  <si>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</si>
  <si>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</si>
  <si>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</si>
  <si>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</si>
  <si>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</si>
  <si>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</si>
  <si>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</si>
  <si>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</si>
  <si>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</si>
  <si>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</si>
  <si>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</si>
  <si>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</si>
  <si>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</si>
  <si>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</si>
  <si>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</si>
  <si>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</si>
  <si>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</si>
  <si>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</si>
  <si>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</si>
  <si>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</si>
  <si>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</si>
  <si>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</si>
  <si>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</si>
  <si>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</si>
  <si>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</si>
  <si>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</si>
  <si>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</si>
  <si>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</si>
  <si>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</si>
  <si>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</si>
  <si>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</si>
  <si>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</si>
  <si>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</si>
  <si>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</si>
  <si>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</si>
  <si>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</si>
  <si>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</si>
  <si>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</si>
  <si>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</si>
  <si>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</si>
  <si>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</si>
  <si>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</si>
  <si>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</si>
  <si>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</si>
  <si>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</si>
  <si>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</si>
  <si>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</si>
  <si>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</si>
  <si>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</si>
  <si>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</si>
  <si>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</si>
  <si>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</si>
  <si>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</si>
  <si>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</si>
  <si>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</si>
  <si>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</si>
  <si>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</si>
  <si>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</si>
  <si>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</si>
  <si>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</si>
  <si>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</si>
  <si>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</si>
  <si>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</si>
  <si>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</si>
  <si>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</si>
  <si>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</si>
  <si>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</si>
  <si>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</si>
  <si>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</si>
  <si>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</si>
  <si>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</si>
  <si>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</si>
  <si>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</si>
  <si>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</si>
  <si>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</si>
  <si>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</si>
  <si>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</si>
  <si>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</si>
  <si>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</si>
  <si>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</si>
  <si>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</si>
  <si>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</si>
  <si>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</si>
  <si>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</si>
  <si>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</si>
  <si>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</si>
  <si>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</si>
  <si>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</si>
  <si>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</si>
  <si>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</si>
  <si>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</si>
  <si>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</si>
  <si>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</si>
  <si>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</si>
  <si>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</si>
  <si>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</si>
  <si>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</si>
  <si>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</si>
  <si>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</si>
  <si>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</si>
  <si>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</si>
  <si>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</si>
  <si>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</si>
  <si>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</si>
  <si>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</si>
  <si>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</si>
  <si>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</si>
  <si>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</si>
  <si>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</si>
  <si>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</si>
  <si>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</si>
  <si>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</si>
  <si>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</si>
  <si>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</si>
  <si>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</si>
  <si>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</si>
  <si>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</si>
  <si>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</si>
  <si>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</si>
  <si>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</si>
  <si>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</si>
  <si>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</si>
  <si>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</si>
  <si>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</si>
  <si>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</si>
  <si>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</si>
  <si>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</si>
  <si>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</si>
  <si>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</si>
  <si>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</si>
  <si>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</si>
  <si>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</si>
  <si>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</si>
  <si>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</si>
  <si>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</si>
  <si>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</si>
  <si>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</si>
  <si>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</si>
  <si>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</si>
  <si>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</si>
  <si>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</si>
  <si>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</si>
  <si>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</si>
  <si>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</si>
  <si>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</si>
  <si>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</si>
  <si>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</si>
  <si>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</si>
  <si>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</si>
  <si>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</si>
  <si>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</si>
  <si>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</si>
  <si>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</si>
  <si>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</si>
  <si>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</si>
  <si>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</si>
  <si>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</si>
  <si>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</si>
  <si>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</si>
  <si>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</si>
  <si>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</si>
  <si>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</si>
  <si>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</si>
  <si>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</si>
  <si>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</si>
  <si>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</si>
  <si>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</si>
  <si>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</si>
  <si>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</si>
  <si>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</si>
  <si>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</si>
  <si>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</si>
  <si>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</si>
  <si>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</si>
  <si>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</si>
  <si>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</si>
  <si>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</si>
  <si>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</si>
  <si>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</si>
  <si>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</si>
  <si>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</si>
  <si>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</si>
  <si>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</si>
  <si>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</si>
  <si>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</si>
  <si>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</si>
  <si>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</si>
  <si>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</si>
  <si>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</si>
  <si>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</si>
  <si>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</si>
  <si>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</si>
  <si>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</si>
  <si>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</si>
  <si>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</si>
  <si>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</si>
  <si>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</si>
  <si>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</si>
  <si>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</si>
  <si>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</si>
  <si>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</si>
  <si>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</si>
  <si>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</si>
  <si>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</si>
  <si>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</si>
  <si>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</si>
  <si>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</si>
  <si>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</si>
  <si>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</si>
  <si>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</si>
  <si>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</si>
  <si>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</si>
  <si>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</si>
  <si>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</si>
  <si>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</si>
  <si>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</si>
  <si>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</si>
  <si>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</si>
  <si>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</si>
  <si>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</si>
  <si>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</si>
  <si>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</si>
  <si>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</si>
  <si>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</si>
  <si>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</si>
  <si>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</si>
  <si>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</si>
  <si>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</si>
  <si>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</si>
  <si>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</si>
  <si>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</si>
  <si>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</si>
  <si>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</si>
  <si>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</si>
  <si>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</si>
  <si>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</si>
  <si>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</si>
  <si>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</si>
  <si>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</si>
  <si>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</si>
  <si>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</si>
  <si>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</si>
  <si>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</si>
  <si>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</si>
  <si>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</si>
  <si>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</si>
  <si>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</si>
  <si>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</si>
  <si>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</si>
  <si>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</si>
  <si>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</si>
  <si>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</si>
  <si>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</si>
  <si>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</si>
  <si>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</si>
  <si>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</si>
  <si>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</si>
  <si>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</si>
  <si>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</si>
  <si>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</si>
  <si>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</si>
  <si>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</si>
  <si>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</si>
  <si>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</si>
  <si>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BPENERGYCO</t>
  </si>
  <si>
    <t>CALPINEENE</t>
  </si>
  <si>
    <t>CONSTELLPO</t>
  </si>
  <si>
    <t>CORAL</t>
  </si>
  <si>
    <t>DUKEENETRA</t>
  </si>
  <si>
    <t>DYPMI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</si>
  <si>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</si>
  <si>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</si>
  <si>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</si>
  <si>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</si>
  <si>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</si>
  <si>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</si>
  <si>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</si>
  <si>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</si>
  <si>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</si>
  <si>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</si>
  <si>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</si>
  <si>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EES LOAD(SELL TO EES)</t>
  </si>
  <si>
    <t>EES Buy FROM EES (+)</t>
  </si>
  <si>
    <t>NEWENERGY</t>
  </si>
  <si>
    <t>Additional Sale EES @ 46$ fixed price</t>
  </si>
  <si>
    <t>SEMP</t>
  </si>
  <si>
    <t>TRANSALT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</si>
  <si>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</si>
  <si>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</si>
  <si>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</si>
  <si>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</si>
  <si>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</si>
  <si>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</si>
  <si>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</si>
  <si>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</si>
  <si>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SMUD</t>
  </si>
  <si>
    <t>SNCL</t>
  </si>
  <si>
    <t>TEMI</t>
  </si>
  <si>
    <t>UNKNOWN</t>
  </si>
  <si>
    <t>WESCO</t>
  </si>
  <si>
    <t>West Services to realtime</t>
  </si>
  <si>
    <t xml:space="preserve">PACIFICOPO         </t>
  </si>
  <si>
    <t>REDDING</t>
  </si>
  <si>
    <t>CNCCONCOR</t>
  </si>
  <si>
    <t>EDISONMISM</t>
  </si>
  <si>
    <t>FPLENEPOW</t>
  </si>
  <si>
    <t>FRESHEXPIN</t>
  </si>
  <si>
    <t>WAUM</t>
  </si>
  <si>
    <t xml:space="preserve">LT SW </t>
  </si>
  <si>
    <t>NOVEINV</t>
  </si>
  <si>
    <t>PINNACLEWE</t>
  </si>
  <si>
    <t>STCA to RT</t>
  </si>
  <si>
    <t>west services</t>
  </si>
  <si>
    <t>HANSONPERC</t>
  </si>
  <si>
    <t>LT SW Buy From Imbalance</t>
  </si>
  <si>
    <t>CALIFORNIM</t>
  </si>
  <si>
    <t>AXIAENELP</t>
  </si>
  <si>
    <t>Modesto</t>
  </si>
  <si>
    <t>SDG&amp;E</t>
  </si>
  <si>
    <t>Mirant</t>
  </si>
  <si>
    <t>Relient</t>
  </si>
  <si>
    <t>Reliant</t>
  </si>
  <si>
    <t>ATLANTICRI</t>
  </si>
  <si>
    <t>CERS</t>
  </si>
  <si>
    <t>CITYRIVERS</t>
  </si>
  <si>
    <t>CONEXANTSY</t>
  </si>
  <si>
    <t>DAVISWIRCO</t>
  </si>
  <si>
    <t>INTERRECTC</t>
  </si>
  <si>
    <t>MERCHANTEN</t>
  </si>
  <si>
    <t>METROPOLWA</t>
  </si>
  <si>
    <t>NEWPOWER</t>
  </si>
  <si>
    <t>STRATEGENE</t>
  </si>
  <si>
    <t>WAMP</t>
  </si>
  <si>
    <t>WAPADESERT</t>
  </si>
  <si>
    <t>AUTOMATEPO</t>
  </si>
  <si>
    <t>PILOTPOWGR</t>
  </si>
  <si>
    <t>SIERRAPOWC</t>
  </si>
  <si>
    <t>EnpowerDB</t>
  </si>
  <si>
    <t>ESTPWRPN</t>
  </si>
  <si>
    <t>EPMICALPOO</t>
  </si>
  <si>
    <t>LMUD</t>
  </si>
  <si>
    <t>SIERRAPACHOL</t>
  </si>
  <si>
    <t>PASA</t>
  </si>
  <si>
    <t>napdx-sqdv001d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</si>
</sst>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10"/>
      <name val="Arial"/>
    </font>
    <font>
      <sz val="10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9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2" fontId="0" fillId="0" borderId="0" xfId="0" applyNumberFormat="1" applyFill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49389567147614E-2"/>
          <c:y val="3.4257748776508973E-2"/>
          <c:w val="0.73473917869034411"/>
          <c:h val="0.898858075040783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E-4138-88E1-FA068F653F46}"/>
            </c:ext>
          </c:extLst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8E-4138-88E1-FA068F653F46}"/>
            </c:ext>
          </c:extLst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8E-4138-88E1-FA068F653F46}"/>
            </c:ext>
          </c:extLst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8E-4138-88E1-FA068F653F46}"/>
            </c:ext>
          </c:extLst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8E-4138-88E1-FA068F653F46}"/>
            </c:ext>
          </c:extLst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8E-4138-88E1-FA068F653F46}"/>
            </c:ext>
          </c:extLst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8E-4138-88E1-FA068F653F46}"/>
            </c:ext>
          </c:extLst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8E-4138-88E1-FA068F653F46}"/>
            </c:ext>
          </c:extLst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8E-4138-88E1-FA068F653F46}"/>
            </c:ext>
          </c:extLst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8E-4138-88E1-FA068F653F46}"/>
            </c:ext>
          </c:extLst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8E-4138-88E1-FA068F653F46}"/>
            </c:ext>
          </c:extLst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8E-4138-88E1-FA068F653F46}"/>
            </c:ext>
          </c:extLst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8E-4138-88E1-FA068F653F46}"/>
            </c:ext>
          </c:extLst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D-448E-4138-88E1-FA068F65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225936"/>
        <c:axId val="1"/>
      </c:barChart>
      <c:catAx>
        <c:axId val="209222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2225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441731409545"/>
          <c:y val="0.24306688417618272"/>
          <c:w val="0.19311875693673697"/>
          <c:h val="0.481239804241435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1C44FBBF-CCC9-28F8-AA8C-8B77D2D51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A3622814-AB37-6041-1F9A-0D5E593CE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2"/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id="{AFC342A5-CDC3-8519-435A-2128447FE0DA}"/>
            </a:ext>
          </a:extLst>
        </xdr:cNvPr>
        <xdr:cNvSpPr txBox="1">
          <a:spLocks noChangeArrowheads="1"/>
        </xdr:cNvSpPr>
      </xdr:nvSpPr>
      <xdr:spPr bwMode="auto">
        <a:xfrm>
          <a:off x="4200525" y="263842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7C0FCE8-32A5-4E6D-A3CA-231ECBD45A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bestFit="1" customWidth="1"/>
    <col min="3" max="3" width="9.140625" hidden="1" customWidth="1"/>
    <col min="4" max="4" width="0.140625" hidden="1" customWidth="1"/>
    <col min="5" max="5" width="10.7109375" bestFit="1" customWidth="1"/>
    <col min="6" max="6" width="15.28515625" customWidth="1"/>
    <col min="7" max="7" width="98" bestFit="1" customWidth="1"/>
  </cols>
  <sheetData>
    <row r="1" spans="1:20" ht="18.75" customHeight="1" x14ac:dyDescent="0.2">
      <c r="A1" s="224">
        <f>TotalCalifornia!A1</f>
        <v>37267</v>
      </c>
      <c r="G1" s="81"/>
    </row>
    <row r="2" spans="1:20" x14ac:dyDescent="0.2">
      <c r="B2" s="8" t="s">
        <v>165</v>
      </c>
      <c r="E2" s="8" t="s">
        <v>166</v>
      </c>
      <c r="G2" s="8" t="s">
        <v>167</v>
      </c>
    </row>
    <row r="3" spans="1:20" x14ac:dyDescent="0.2">
      <c r="B3" s="191" t="s">
        <v>168</v>
      </c>
      <c r="E3" s="192" t="s">
        <v>456</v>
      </c>
    </row>
    <row r="4" spans="1:20" ht="24" customHeight="1" x14ac:dyDescent="0.35">
      <c r="B4" s="191" t="s">
        <v>169</v>
      </c>
      <c r="E4" s="288"/>
      <c r="G4" t="s">
        <v>170</v>
      </c>
    </row>
    <row r="5" spans="1:20" x14ac:dyDescent="0.2">
      <c r="B5" s="191"/>
      <c r="E5" s="192"/>
      <c r="G5" s="8"/>
    </row>
    <row r="6" spans="1:20" ht="23.25" x14ac:dyDescent="0.35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0.25" x14ac:dyDescent="0.3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0.25" x14ac:dyDescent="0.3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0.25" x14ac:dyDescent="0.3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0.25" x14ac:dyDescent="0.3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0.25" x14ac:dyDescent="0.3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0.25" x14ac:dyDescent="0.3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3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0.25" x14ac:dyDescent="0.3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" thickBot="1" x14ac:dyDescent="0.3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0.25" x14ac:dyDescent="0.3">
      <c r="B16" s="538" t="s">
        <v>485</v>
      </c>
      <c r="C16" s="539"/>
      <c r="D16" s="539"/>
      <c r="E16" s="540"/>
      <c r="H16" s="222"/>
      <c r="I16" s="223"/>
    </row>
    <row r="17" spans="1:16" s="213" customFormat="1" ht="18" customHeight="1" x14ac:dyDescent="0.3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0.25" x14ac:dyDescent="0.3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" thickBot="1" x14ac:dyDescent="0.3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0.25" x14ac:dyDescent="0.3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0.25" hidden="1" x14ac:dyDescent="0.3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" hidden="1" thickBot="1" x14ac:dyDescent="0.3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3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35">
      <c r="B24" s="191" t="s">
        <v>173</v>
      </c>
      <c r="C24"/>
      <c r="D24"/>
      <c r="E24" s="288" t="s">
        <v>448</v>
      </c>
      <c r="G24" s="284"/>
    </row>
    <row r="25" spans="1:16" ht="23.25" x14ac:dyDescent="0.35">
      <c r="B25" s="191" t="s">
        <v>475</v>
      </c>
      <c r="E25" s="288"/>
    </row>
    <row r="26" spans="1:16" ht="23.25" x14ac:dyDescent="0.35">
      <c r="B26" s="191" t="s">
        <v>174</v>
      </c>
      <c r="E26" s="288"/>
    </row>
    <row r="27" spans="1:16" ht="24" thickBot="1" x14ac:dyDescent="0.4">
      <c r="B27" s="277"/>
      <c r="E27" s="295"/>
    </row>
    <row r="28" spans="1:16" ht="27.75" x14ac:dyDescent="0.4">
      <c r="B28" s="280" t="s">
        <v>407</v>
      </c>
      <c r="C28" s="279"/>
      <c r="D28" s="279"/>
      <c r="E28" s="426" t="s">
        <v>456</v>
      </c>
    </row>
    <row r="29" spans="1:16" ht="23.25" x14ac:dyDescent="0.35">
      <c r="A29" s="424"/>
      <c r="B29" s="278"/>
      <c r="E29" s="296"/>
      <c r="F29" s="425"/>
      <c r="G29" s="423"/>
      <c r="H29" s="5"/>
    </row>
    <row r="30" spans="1:16" ht="23.25" x14ac:dyDescent="0.35">
      <c r="B30" s="191" t="s">
        <v>175</v>
      </c>
      <c r="E30" s="288" t="s">
        <v>456</v>
      </c>
    </row>
    <row r="31" spans="1:16" ht="19.5" customHeight="1" x14ac:dyDescent="0.35">
      <c r="B31" s="547" t="s">
        <v>486</v>
      </c>
      <c r="E31" s="288" t="s">
        <v>456</v>
      </c>
      <c r="G31" s="548" t="s">
        <v>494</v>
      </c>
    </row>
    <row r="32" spans="1:16" ht="18" customHeight="1" x14ac:dyDescent="0.35">
      <c r="B32" s="191" t="s">
        <v>232</v>
      </c>
      <c r="E32" s="288"/>
    </row>
    <row r="33" spans="2:7" ht="18" customHeight="1" x14ac:dyDescent="0.35">
      <c r="B33" s="191" t="s">
        <v>176</v>
      </c>
      <c r="E33" s="288" t="s">
        <v>448</v>
      </c>
    </row>
    <row r="34" spans="2:7" ht="20.25" x14ac:dyDescent="0.3">
      <c r="B34" s="191"/>
      <c r="E34" s="192"/>
      <c r="G34" s="216"/>
    </row>
    <row r="35" spans="2:7" ht="23.25" x14ac:dyDescent="0.35">
      <c r="B35" s="191" t="s">
        <v>177</v>
      </c>
      <c r="E35" s="288" t="s">
        <v>448</v>
      </c>
    </row>
    <row r="36" spans="2:7" x14ac:dyDescent="0.2">
      <c r="B36" s="191"/>
      <c r="E36" s="192"/>
      <c r="G36" t="s">
        <v>51</v>
      </c>
    </row>
    <row r="37" spans="2:7" ht="20.25" x14ac:dyDescent="0.3">
      <c r="B37" s="4"/>
      <c r="C37" s="213"/>
      <c r="D37" s="213"/>
      <c r="E37" s="215"/>
    </row>
    <row r="38" spans="2:7" ht="20.25" x14ac:dyDescent="0.3">
      <c r="B38" s="4"/>
      <c r="C38" s="213"/>
      <c r="D38" s="213"/>
      <c r="E38" s="215"/>
    </row>
    <row r="39" spans="2:7" x14ac:dyDescent="0.2">
      <c r="B39" s="191"/>
      <c r="E39" s="192"/>
    </row>
    <row r="40" spans="2:7" x14ac:dyDescent="0.2">
      <c r="B40" s="191"/>
      <c r="E40" s="192"/>
    </row>
    <row r="41" spans="2:7" x14ac:dyDescent="0.2">
      <c r="B41" s="191"/>
      <c r="E41" s="192"/>
    </row>
    <row r="42" spans="2:7" x14ac:dyDescent="0.2">
      <c r="B42" s="191" t="s">
        <v>191</v>
      </c>
      <c r="E42" s="192"/>
    </row>
    <row r="43" spans="2:7" x14ac:dyDescent="0.2">
      <c r="B43" s="191" t="s">
        <v>179</v>
      </c>
      <c r="E43" s="192"/>
    </row>
    <row r="44" spans="2:7" x14ac:dyDescent="0.2">
      <c r="B44" s="191"/>
      <c r="E44" s="192"/>
    </row>
    <row r="45" spans="2:7" x14ac:dyDescent="0.2">
      <c r="B45" s="191" t="s">
        <v>180</v>
      </c>
      <c r="E45" s="192"/>
    </row>
    <row r="46" spans="2:7" x14ac:dyDescent="0.2">
      <c r="B46" s="191" t="s">
        <v>227</v>
      </c>
      <c r="E46" s="195"/>
    </row>
    <row r="47" spans="2:7" x14ac:dyDescent="0.2">
      <c r="B47" s="274"/>
      <c r="E47" s="2"/>
      <c r="F47" s="81"/>
      <c r="G47" s="81"/>
    </row>
    <row r="48" spans="2:7" x14ac:dyDescent="0.2">
      <c r="B48" s="274" t="s">
        <v>228</v>
      </c>
      <c r="E48" s="2"/>
    </row>
    <row r="49" spans="2:7" x14ac:dyDescent="0.2">
      <c r="B49" s="274" t="s">
        <v>229</v>
      </c>
      <c r="E49" s="2"/>
    </row>
    <row r="50" spans="2:7" x14ac:dyDescent="0.2">
      <c r="B50" s="274" t="s">
        <v>230</v>
      </c>
      <c r="E50" s="2"/>
      <c r="G50" s="81"/>
    </row>
    <row r="51" spans="2:7" x14ac:dyDescent="0.2">
      <c r="B51" s="191" t="s">
        <v>181</v>
      </c>
      <c r="E51" s="192"/>
    </row>
    <row r="52" spans="2:7" x14ac:dyDescent="0.2">
      <c r="B52" s="191"/>
      <c r="E52" s="192"/>
    </row>
    <row r="53" spans="2:7" x14ac:dyDescent="0.2">
      <c r="B53" s="191" t="s">
        <v>182</v>
      </c>
      <c r="E53" s="192"/>
    </row>
    <row r="54" spans="2:7" x14ac:dyDescent="0.2">
      <c r="B54" s="191"/>
      <c r="E54" s="192"/>
    </row>
    <row r="55" spans="2:7" x14ac:dyDescent="0.2">
      <c r="B55" s="191" t="s">
        <v>478</v>
      </c>
      <c r="E55" s="192"/>
    </row>
    <row r="56" spans="2:7" x14ac:dyDescent="0.2">
      <c r="B56" s="191"/>
      <c r="E56" s="192"/>
    </row>
    <row r="57" spans="2:7" x14ac:dyDescent="0.2">
      <c r="B57" s="191" t="s">
        <v>183</v>
      </c>
      <c r="E57" s="192"/>
    </row>
    <row r="58" spans="2:7" x14ac:dyDescent="0.2">
      <c r="B58" s="191"/>
      <c r="E58" s="192"/>
    </row>
    <row r="59" spans="2:7" x14ac:dyDescent="0.2">
      <c r="B59" s="191" t="s">
        <v>184</v>
      </c>
      <c r="E59" s="192"/>
    </row>
    <row r="60" spans="2:7" x14ac:dyDescent="0.2">
      <c r="B60" s="191"/>
      <c r="E60" s="192"/>
    </row>
    <row r="61" spans="2:7" x14ac:dyDescent="0.2">
      <c r="B61" s="191" t="s">
        <v>231</v>
      </c>
      <c r="E61" s="192"/>
    </row>
    <row r="62" spans="2:7" x14ac:dyDescent="0.2">
      <c r="B62" s="191" t="s">
        <v>218</v>
      </c>
      <c r="E62" s="192"/>
    </row>
    <row r="63" spans="2:7" x14ac:dyDescent="0.2">
      <c r="B63" s="191"/>
      <c r="E63" s="192"/>
    </row>
    <row r="64" spans="2:7" x14ac:dyDescent="0.2">
      <c r="B64" s="191" t="s">
        <v>185</v>
      </c>
      <c r="E64" s="192"/>
    </row>
    <row r="65" spans="2:5" x14ac:dyDescent="0.2">
      <c r="B65" s="191"/>
      <c r="E65" s="192"/>
    </row>
    <row r="66" spans="2:5" x14ac:dyDescent="0.2">
      <c r="B66" s="191" t="s">
        <v>178</v>
      </c>
      <c r="E66" s="192"/>
    </row>
    <row r="67" spans="2:5" x14ac:dyDescent="0.2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bestFit="1" customWidth="1"/>
    <col min="6" max="6" width="13.140625" bestFit="1" customWidth="1"/>
    <col min="7" max="7" width="8.7109375" customWidth="1"/>
    <col min="17" max="17" width="9.7109375" customWidth="1"/>
    <col min="29" max="29" width="7.5703125" bestFit="1" customWidth="1"/>
    <col min="30" max="30" width="11.7109375" customWidth="1"/>
    <col min="36" max="36" width="21" customWidth="1"/>
  </cols>
  <sheetData>
    <row r="2" spans="2:29" ht="23.25" x14ac:dyDescent="0.35">
      <c r="B2" s="581" t="s">
        <v>127</v>
      </c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1"/>
      <c r="AA2" s="581"/>
    </row>
    <row r="4" spans="2:29" ht="13.5" thickBot="1" x14ac:dyDescent="0.25"/>
    <row r="5" spans="2:29" ht="13.5" thickBot="1" x14ac:dyDescent="0.25">
      <c r="B5" s="582" t="s">
        <v>111</v>
      </c>
      <c r="C5" s="583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5" thickBot="1" x14ac:dyDescent="0.25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5" thickBot="1" x14ac:dyDescent="0.25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5" thickBo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5" thickBot="1" x14ac:dyDescent="0.25">
      <c r="B12" s="577" t="s">
        <v>112</v>
      </c>
      <c r="C12" s="578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5" thickBo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5" hidden="1" thickBot="1" x14ac:dyDescent="0.25">
      <c r="B18" s="87" t="s">
        <v>148</v>
      </c>
    </row>
    <row r="19" spans="2:27" ht="13.5" hidden="1" thickBot="1" x14ac:dyDescent="0.25">
      <c r="B19" s="577" t="s">
        <v>134</v>
      </c>
      <c r="C19" s="578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5" hidden="1" thickBot="1" x14ac:dyDescent="0.25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5" hidden="1" thickBot="1" x14ac:dyDescent="0.25"/>
    <row r="25" spans="2:27" ht="13.5" hidden="1" thickBot="1" x14ac:dyDescent="0.25">
      <c r="B25" s="87" t="s">
        <v>137</v>
      </c>
    </row>
    <row r="26" spans="2:27" ht="13.5" hidden="1" thickBot="1" x14ac:dyDescent="0.25">
      <c r="B26" s="577" t="s">
        <v>112</v>
      </c>
      <c r="C26" s="578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5" hidden="1" thickBo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5" hidden="1" thickBot="1" x14ac:dyDescent="0.25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5" hidden="1" thickBot="1" x14ac:dyDescent="0.25"/>
    <row r="32" spans="2:27" ht="13.5" hidden="1" thickBot="1" x14ac:dyDescent="0.25">
      <c r="B32" s="98" t="s">
        <v>137</v>
      </c>
    </row>
    <row r="33" spans="2:27" ht="13.5" hidden="1" thickBot="1" x14ac:dyDescent="0.25">
      <c r="B33" s="579" t="s">
        <v>111</v>
      </c>
      <c r="C33" s="580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5" hidden="1" thickBot="1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5" hidden="1" thickBot="1" x14ac:dyDescent="0.25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5" hidden="1" thickBot="1" x14ac:dyDescent="0.25">
      <c r="P38" s="116"/>
      <c r="Q38" s="116"/>
      <c r="R38" s="116"/>
    </row>
    <row r="39" spans="2:27" ht="13.5" hidden="1" thickBot="1" x14ac:dyDescent="0.25">
      <c r="B39" s="87" t="s">
        <v>137</v>
      </c>
    </row>
    <row r="40" spans="2:27" ht="13.5" hidden="1" thickBot="1" x14ac:dyDescent="0.25">
      <c r="B40" s="577" t="s">
        <v>112</v>
      </c>
      <c r="C40" s="578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5" hidden="1" thickBo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5" hidden="1" thickBot="1" x14ac:dyDescent="0.25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5" hidden="1" thickBot="1" x14ac:dyDescent="0.25"/>
    <row r="46" spans="2:27" ht="13.5" hidden="1" thickBot="1" x14ac:dyDescent="0.25">
      <c r="B46" s="98" t="s">
        <v>137</v>
      </c>
    </row>
    <row r="47" spans="2:27" ht="13.5" hidden="1" thickBot="1" x14ac:dyDescent="0.25">
      <c r="B47" s="579" t="s">
        <v>111</v>
      </c>
      <c r="C47" s="580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5" hidden="1" thickBot="1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5" hidden="1" thickBot="1" x14ac:dyDescent="0.25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">
      <c r="G52" s="83"/>
    </row>
    <row r="53" spans="1:31" ht="15.75" customHeight="1" thickBot="1" x14ac:dyDescent="0.25"/>
    <row r="54" spans="1:31" ht="13.5" thickBot="1" x14ac:dyDescent="0.25">
      <c r="B54" s="225" t="s">
        <v>192</v>
      </c>
      <c r="C54" s="226"/>
      <c r="D54" s="227"/>
      <c r="G54" s="83"/>
    </row>
    <row r="55" spans="1:31" ht="26.25" thickBot="1" x14ac:dyDescent="0.25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5" thickBot="1" x14ac:dyDescent="0.25">
      <c r="B56" s="8"/>
      <c r="G56" s="83"/>
      <c r="AD56" s="462"/>
    </row>
    <row r="57" spans="1:31" ht="13.5" thickBot="1" x14ac:dyDescent="0.25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75" x14ac:dyDescent="0.25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75" x14ac:dyDescent="0.25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75" x14ac:dyDescent="0.25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75" x14ac:dyDescent="0.25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75" x14ac:dyDescent="0.25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75" x14ac:dyDescent="0.25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75" x14ac:dyDescent="0.25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75" x14ac:dyDescent="0.25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75" x14ac:dyDescent="0.25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75" x14ac:dyDescent="0.25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75" x14ac:dyDescent="0.25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75" x14ac:dyDescent="0.25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75" x14ac:dyDescent="0.25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75" x14ac:dyDescent="0.25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75" x14ac:dyDescent="0.25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75" x14ac:dyDescent="0.25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8" x14ac:dyDescent="0.25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8" x14ac:dyDescent="0.25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75" x14ac:dyDescent="0.25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75" x14ac:dyDescent="0.25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75" x14ac:dyDescent="0.25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75" x14ac:dyDescent="0.25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75" x14ac:dyDescent="0.25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75" x14ac:dyDescent="0.25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75" x14ac:dyDescent="0.25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75" x14ac:dyDescent="0.25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75" x14ac:dyDescent="0.25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75" x14ac:dyDescent="0.25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75" x14ac:dyDescent="0.25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75" x14ac:dyDescent="0.25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75" x14ac:dyDescent="0.25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75" x14ac:dyDescent="0.25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5" thickBot="1" x14ac:dyDescent="0.3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5" thickBot="1" x14ac:dyDescent="0.25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25">
      <c r="D93" s="88">
        <f>SUM(E93:AB93)</f>
        <v>0</v>
      </c>
      <c r="AD93" s="490"/>
      <c r="AJ93">
        <v>19</v>
      </c>
    </row>
    <row r="94" spans="1:36" ht="13.5" thickBot="1" x14ac:dyDescent="0.25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5" thickBot="1" x14ac:dyDescent="0.25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5" thickBot="1" x14ac:dyDescent="0.25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5" thickBot="1" x14ac:dyDescent="0.25">
      <c r="B98" s="8"/>
      <c r="G98" s="83"/>
      <c r="AD98" s="490"/>
      <c r="AJ98">
        <v>24</v>
      </c>
    </row>
    <row r="99" spans="2:36" ht="13.5" thickBot="1" x14ac:dyDescent="0.25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5" thickBot="1" x14ac:dyDescent="0.25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25">
      <c r="D117" s="88">
        <f>SUM(E117:AB117)</f>
        <v>0</v>
      </c>
      <c r="AD117" s="490"/>
    </row>
    <row r="118" spans="1:47" ht="13.5" thickBot="1" x14ac:dyDescent="0.25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25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2">
      <c r="A121" s="259" t="s">
        <v>207</v>
      </c>
      <c r="K121" s="262"/>
      <c r="L121" s="263"/>
      <c r="M121" s="264"/>
      <c r="AD121" s="490"/>
    </row>
    <row r="122" spans="1:47" ht="13.5" thickBot="1" x14ac:dyDescent="0.25">
      <c r="A122" s="7"/>
      <c r="AD122" s="490"/>
    </row>
    <row r="123" spans="1:47" s="5" customFormat="1" ht="16.5" thickBot="1" x14ac:dyDescent="0.3">
      <c r="A123" s="260"/>
      <c r="B123" s="261" t="s">
        <v>212</v>
      </c>
      <c r="C123" s="272" t="s">
        <v>487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">
      <c r="A124" s="260"/>
      <c r="C124" s="5" t="s">
        <v>488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">
      <c r="A125" s="260"/>
      <c r="C125" s="5" t="s">
        <v>489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5" thickBot="1" x14ac:dyDescent="0.25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5" thickBot="1" x14ac:dyDescent="0.3">
      <c r="A134" s="260"/>
      <c r="B134" s="261" t="s">
        <v>211</v>
      </c>
      <c r="C134" s="272" t="s">
        <v>487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">
      <c r="A135" s="260"/>
      <c r="C135" s="268" t="s">
        <v>490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">
      <c r="B137" s="5"/>
      <c r="D137" s="268"/>
    </row>
    <row r="138" spans="1:29" x14ac:dyDescent="0.2">
      <c r="D138" s="268"/>
    </row>
    <row r="139" spans="1:29" x14ac:dyDescent="0.2">
      <c r="D139" s="268"/>
    </row>
    <row r="140" spans="1:29" x14ac:dyDescent="0.2">
      <c r="D140" s="437">
        <f>SUM(D135:D139)</f>
        <v>2553</v>
      </c>
      <c r="E140" s="248"/>
    </row>
    <row r="141" spans="1:29" ht="13.5" thickBot="1" x14ac:dyDescent="0.25">
      <c r="D141" s="212"/>
      <c r="E141" s="248"/>
    </row>
    <row r="142" spans="1:29" ht="12.75" hidden="1" customHeight="1" x14ac:dyDescent="0.2">
      <c r="D142" s="212"/>
      <c r="E142" s="248">
        <f>CFEQ-$D$135</f>
        <v>-2553</v>
      </c>
    </row>
    <row r="143" spans="1:29" ht="13.5" thickBot="1" x14ac:dyDescent="0.25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">
      <c r="D144" s="268"/>
    </row>
    <row r="145" spans="1:29" s="5" customFormat="1" x14ac:dyDescent="0.2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75" x14ac:dyDescent="0.25">
      <c r="A150" t="s">
        <v>269</v>
      </c>
      <c r="B150" s="220" t="str">
        <f>VLOOKUP(F185,dropdown,2,0)</f>
        <v>EPMDANOB_S</v>
      </c>
      <c r="E150" s="6"/>
      <c r="F150" s="265"/>
    </row>
    <row r="151" spans="1:29" ht="15.75" x14ac:dyDescent="0.25">
      <c r="A151" t="s">
        <v>270</v>
      </c>
      <c r="B151">
        <v>0</v>
      </c>
      <c r="E151" s="6"/>
      <c r="F151" s="265"/>
      <c r="H151" t="s">
        <v>449</v>
      </c>
    </row>
    <row r="152" spans="1:29" ht="15.75" x14ac:dyDescent="0.25">
      <c r="A152" t="s">
        <v>271</v>
      </c>
      <c r="B152">
        <v>0</v>
      </c>
      <c r="E152" s="6"/>
      <c r="F152" s="265"/>
      <c r="H152" t="s">
        <v>275</v>
      </c>
    </row>
    <row r="153" spans="1:29" ht="13.5" thickBot="1" x14ac:dyDescent="0.25"/>
    <row r="154" spans="1:29" ht="13.5" thickBot="1" x14ac:dyDescent="0.25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5" thickBot="1" x14ac:dyDescent="0.25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5" thickBot="1" x14ac:dyDescent="0.25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">
      <c r="F179">
        <f>SUM(F155:F178)</f>
        <v>0</v>
      </c>
      <c r="L179" s="6">
        <f>SUM(L155:L178)</f>
        <v>125</v>
      </c>
    </row>
    <row r="184" spans="1:29" ht="13.5" thickBot="1" x14ac:dyDescent="0.25"/>
    <row r="185" spans="1:29" x14ac:dyDescent="0.2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">
      <c r="A186">
        <v>2</v>
      </c>
      <c r="B186" s="220" t="s">
        <v>280</v>
      </c>
      <c r="D186" s="220"/>
    </row>
    <row r="187" spans="1:29" x14ac:dyDescent="0.2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">
      <c r="A188">
        <v>4</v>
      </c>
      <c r="B188" s="220" t="s">
        <v>284</v>
      </c>
      <c r="D188" s="220"/>
    </row>
    <row r="189" spans="1:29" x14ac:dyDescent="0.2">
      <c r="A189">
        <v>5</v>
      </c>
      <c r="B189" s="220" t="s">
        <v>286</v>
      </c>
      <c r="D189" s="220"/>
    </row>
    <row r="190" spans="1:29" x14ac:dyDescent="0.2">
      <c r="A190">
        <v>6</v>
      </c>
      <c r="B190" s="220" t="s">
        <v>288</v>
      </c>
      <c r="D190" s="220"/>
    </row>
    <row r="191" spans="1:29" x14ac:dyDescent="0.2">
      <c r="A191">
        <v>7</v>
      </c>
      <c r="B191" s="218" t="s">
        <v>290</v>
      </c>
      <c r="D191" s="220"/>
    </row>
    <row r="192" spans="1:29" x14ac:dyDescent="0.2">
      <c r="A192">
        <v>8</v>
      </c>
      <c r="B192" s="220" t="s">
        <v>293</v>
      </c>
      <c r="D192" s="218"/>
    </row>
    <row r="193" spans="1:30" x14ac:dyDescent="0.2">
      <c r="A193">
        <v>9</v>
      </c>
      <c r="B193" s="218" t="s">
        <v>295</v>
      </c>
      <c r="D193" s="220"/>
    </row>
    <row r="194" spans="1:30" ht="15.75" customHeight="1" x14ac:dyDescent="0.2">
      <c r="A194">
        <v>10</v>
      </c>
      <c r="B194" t="s">
        <v>382</v>
      </c>
      <c r="D194" s="218"/>
    </row>
    <row r="198" spans="1:30" ht="10.5" customHeight="1" x14ac:dyDescent="0.2"/>
    <row r="199" spans="1:30" s="7" customFormat="1" x14ac:dyDescent="0.2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">
      <c r="B201" t="s">
        <v>199</v>
      </c>
      <c r="C201" s="268" t="s">
        <v>458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">
      <c r="B202" s="441" t="s">
        <v>201</v>
      </c>
      <c r="C202" s="440" t="s">
        <v>458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">
      <c r="B203" s="268"/>
      <c r="C203" s="440"/>
      <c r="D203" s="472"/>
      <c r="AD203">
        <v>14.96</v>
      </c>
    </row>
    <row r="204" spans="1:30" x14ac:dyDescent="0.2">
      <c r="C204" s="440"/>
      <c r="D204" s="472"/>
      <c r="E204" s="268"/>
      <c r="AC204" s="430"/>
    </row>
    <row r="205" spans="1:30" x14ac:dyDescent="0.2">
      <c r="C205" s="439"/>
      <c r="D205" s="452"/>
      <c r="E205" s="268"/>
    </row>
    <row r="206" spans="1:30" s="211" customFormat="1" x14ac:dyDescent="0.2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">
      <c r="B207" s="268"/>
      <c r="C207" s="440"/>
      <c r="D207" s="452"/>
    </row>
    <row r="208" spans="1:30" x14ac:dyDescent="0.2">
      <c r="C208" s="440"/>
      <c r="D208" s="452"/>
      <c r="AC208" s="430"/>
    </row>
    <row r="209" spans="1:31" x14ac:dyDescent="0.2">
      <c r="C209" s="440"/>
      <c r="D209" s="472"/>
    </row>
    <row r="210" spans="1:31" ht="14.25" customHeight="1" x14ac:dyDescent="0.2">
      <c r="A210" s="81"/>
      <c r="B210" s="81"/>
      <c r="C210" s="81"/>
      <c r="D210" s="472"/>
      <c r="E210" s="81"/>
      <c r="AC210" s="430"/>
    </row>
    <row r="211" spans="1:31" x14ac:dyDescent="0.2">
      <c r="A211" s="81"/>
      <c r="B211" s="81"/>
      <c r="C211" s="81"/>
      <c r="D211" s="452"/>
      <c r="E211" s="81"/>
    </row>
    <row r="212" spans="1:31" x14ac:dyDescent="0.2">
      <c r="A212" s="81"/>
      <c r="B212" s="81"/>
      <c r="C212" s="81"/>
      <c r="D212" s="81"/>
      <c r="E212" s="81"/>
      <c r="AD212" s="430">
        <v>11</v>
      </c>
    </row>
    <row r="213" spans="1:31" x14ac:dyDescent="0.2">
      <c r="AD213">
        <v>12</v>
      </c>
    </row>
    <row r="214" spans="1:31" x14ac:dyDescent="0.2">
      <c r="C214" s="268"/>
      <c r="D214" s="268"/>
      <c r="AD214" s="430">
        <v>13</v>
      </c>
    </row>
    <row r="215" spans="1:31" x14ac:dyDescent="0.2">
      <c r="AD215">
        <v>14</v>
      </c>
    </row>
    <row r="216" spans="1:31" x14ac:dyDescent="0.2">
      <c r="AD216" s="430">
        <v>15</v>
      </c>
    </row>
    <row r="217" spans="1:31" x14ac:dyDescent="0.2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">
      <c r="D218" s="268"/>
      <c r="AD218" s="430">
        <v>17</v>
      </c>
      <c r="AE218">
        <v>48.84</v>
      </c>
    </row>
    <row r="219" spans="1:31" x14ac:dyDescent="0.2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">
      <c r="D220" s="460"/>
      <c r="AD220" s="430">
        <v>19</v>
      </c>
      <c r="AE220">
        <v>25.94</v>
      </c>
    </row>
    <row r="221" spans="1:31" x14ac:dyDescent="0.2">
      <c r="D221" s="268">
        <f>SUM(D201:D220)</f>
        <v>4800</v>
      </c>
      <c r="AD221">
        <v>20</v>
      </c>
      <c r="AE221">
        <v>98.88</v>
      </c>
    </row>
    <row r="222" spans="1:31" x14ac:dyDescent="0.2">
      <c r="D222" s="268"/>
      <c r="AD222" s="430">
        <v>21</v>
      </c>
    </row>
    <row r="223" spans="1:31" x14ac:dyDescent="0.2">
      <c r="D223" s="268">
        <f>SUM(D217:D222)</f>
        <v>7200</v>
      </c>
      <c r="AD223">
        <v>22</v>
      </c>
    </row>
    <row r="224" spans="1:31" x14ac:dyDescent="0.2">
      <c r="AD224" s="430">
        <v>23</v>
      </c>
    </row>
    <row r="225" spans="2:30" x14ac:dyDescent="0.2">
      <c r="AD225">
        <v>24</v>
      </c>
    </row>
    <row r="226" spans="2:30" x14ac:dyDescent="0.2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">
      <c r="B227" t="s">
        <v>204</v>
      </c>
      <c r="C227" t="s">
        <v>458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">
      <c r="B228" t="s">
        <v>205</v>
      </c>
      <c r="C228" t="s">
        <v>458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495</v>
      </c>
      <c r="C229" t="s">
        <v>458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460">
        <f>SUM(D227:D231)</f>
        <v>3196</v>
      </c>
    </row>
    <row r="235" spans="2:30" x14ac:dyDescent="0.2">
      <c r="J235">
        <v>72</v>
      </c>
    </row>
    <row r="236" spans="2:30" x14ac:dyDescent="0.2">
      <c r="J236" s="268">
        <v>1202</v>
      </c>
    </row>
    <row r="237" spans="2:30" x14ac:dyDescent="0.2">
      <c r="J237" s="268">
        <v>1600</v>
      </c>
    </row>
    <row r="238" spans="2:30" x14ac:dyDescent="0.2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RowHeight="12.75" x14ac:dyDescent="0.2"/>
  <cols>
    <col min="1" max="1" width="12.85546875" style="47" bestFit="1" customWidth="1"/>
    <col min="2" max="2" width="15.28515625" style="47" bestFit="1" customWidth="1"/>
    <col min="3" max="6" width="11.28515625" style="47" bestFit="1" customWidth="1"/>
    <col min="7" max="7" width="9.85546875" style="47" bestFit="1" customWidth="1"/>
    <col min="8" max="8" width="11.28515625" style="47" bestFit="1" customWidth="1"/>
    <col min="9" max="10" width="9.85546875" style="47" bestFit="1" customWidth="1"/>
    <col min="11" max="11" width="11.28515625" style="47" bestFit="1" customWidth="1"/>
    <col min="12" max="12" width="12.42578125" style="47" bestFit="1" customWidth="1"/>
    <col min="13" max="13" width="13.5703125" style="47" bestFit="1" customWidth="1"/>
    <col min="14" max="14" width="13" style="47" customWidth="1"/>
    <col min="15" max="15" width="9.5703125" style="47" customWidth="1"/>
    <col min="16" max="16" width="11.28515625" style="47" bestFit="1" customWidth="1"/>
    <col min="17" max="19" width="9.140625" style="47"/>
    <col min="20" max="20" width="12.28515625" style="47" bestFit="1" customWidth="1"/>
    <col min="21" max="21" width="11.85546875" style="47" bestFit="1" customWidth="1"/>
    <col min="22" max="22" width="9.140625" style="47"/>
    <col min="23" max="23" width="10" style="47" bestFit="1" customWidth="1"/>
    <col min="24" max="24" width="9.140625" style="47"/>
    <col min="25" max="25" width="13.28515625" style="47" bestFit="1" customWidth="1"/>
    <col min="26" max="26" width="12.42578125" style="47" bestFit="1" customWidth="1"/>
    <col min="27" max="27" width="12.28515625" style="47" bestFit="1" customWidth="1"/>
    <col min="28" max="28" width="9.140625" style="47"/>
    <col min="29" max="29" width="23.42578125" style="47" customWidth="1"/>
    <col min="30" max="30" width="9.140625" style="47"/>
    <col min="31" max="31" width="13.5703125" style="47" bestFit="1" customWidth="1"/>
    <col min="32" max="16384" width="9.140625" style="47"/>
  </cols>
  <sheetData>
    <row r="1" spans="1:36" x14ac:dyDescent="0.2">
      <c r="A1" s="164"/>
    </row>
    <row r="2" spans="1:36" ht="20.25" x14ac:dyDescent="0.3">
      <c r="A2" s="585">
        <f>TotalCalifornia!A1</f>
        <v>37267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</row>
    <row r="3" spans="1:36" ht="20.25" x14ac:dyDescent="0.3">
      <c r="A3" s="74"/>
    </row>
    <row r="4" spans="1:36" ht="23.25" x14ac:dyDescent="0.35">
      <c r="A4" s="584" t="s">
        <v>145</v>
      </c>
      <c r="B4" s="584"/>
      <c r="C4" s="584"/>
      <c r="D4" s="584"/>
      <c r="E4" s="584"/>
      <c r="F4" s="584"/>
      <c r="G4" s="584"/>
      <c r="H4" s="584"/>
      <c r="I4" s="584"/>
      <c r="J4" s="584"/>
      <c r="K4" s="584"/>
    </row>
    <row r="5" spans="1:36" ht="23.25" x14ac:dyDescent="0.35">
      <c r="A5" s="584"/>
      <c r="B5" s="584"/>
      <c r="C5" s="584"/>
      <c r="E5" s="48"/>
      <c r="F5" s="48"/>
      <c r="G5" s="49"/>
    </row>
    <row r="6" spans="1:36" ht="23.25" x14ac:dyDescent="0.35">
      <c r="A6" s="73"/>
      <c r="B6" s="73"/>
      <c r="C6" s="73"/>
      <c r="E6" s="48"/>
      <c r="F6" s="48"/>
      <c r="G6" s="49"/>
    </row>
    <row r="7" spans="1:36" ht="24" thickBot="1" x14ac:dyDescent="0.4">
      <c r="A7" s="73"/>
      <c r="B7" s="73"/>
      <c r="C7" s="73"/>
      <c r="D7" s="494" t="s">
        <v>476</v>
      </c>
      <c r="E7" s="495"/>
      <c r="F7" s="495"/>
      <c r="G7" s="496"/>
      <c r="H7" s="497"/>
      <c r="I7" s="497"/>
      <c r="J7" s="497"/>
      <c r="K7" s="497"/>
    </row>
    <row r="8" spans="1:36" ht="18" x14ac:dyDescent="0.25">
      <c r="A8" s="135" t="s">
        <v>113</v>
      </c>
      <c r="B8" s="136" t="s">
        <v>186</v>
      </c>
      <c r="C8" s="138" t="s">
        <v>114</v>
      </c>
      <c r="D8" s="586" t="s">
        <v>144</v>
      </c>
      <c r="E8" s="587"/>
      <c r="F8" s="587"/>
      <c r="G8" s="587"/>
      <c r="H8" s="587"/>
      <c r="I8" s="587"/>
      <c r="J8" s="587"/>
      <c r="K8" s="588"/>
      <c r="M8" s="504" t="s">
        <v>479</v>
      </c>
      <c r="N8" s="505" t="s">
        <v>480</v>
      </c>
      <c r="O8" s="506" t="s">
        <v>479</v>
      </c>
      <c r="P8" s="507" t="s">
        <v>480</v>
      </c>
      <c r="Q8" s="504" t="s">
        <v>479</v>
      </c>
      <c r="R8" s="507" t="s">
        <v>480</v>
      </c>
      <c r="S8" s="504" t="s">
        <v>479</v>
      </c>
      <c r="T8" s="507" t="s">
        <v>480</v>
      </c>
      <c r="U8" s="504" t="s">
        <v>479</v>
      </c>
      <c r="V8" s="505" t="s">
        <v>480</v>
      </c>
      <c r="W8" s="504" t="s">
        <v>479</v>
      </c>
      <c r="X8" s="507" t="s">
        <v>480</v>
      </c>
      <c r="Y8" s="504" t="s">
        <v>479</v>
      </c>
      <c r="Z8" s="505" t="s">
        <v>480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25">
      <c r="A9" s="139"/>
      <c r="B9" s="137">
        <f>A2</f>
        <v>37267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498</v>
      </c>
      <c r="P9" s="531" t="s">
        <v>498</v>
      </c>
      <c r="Q9" s="528" t="s">
        <v>496</v>
      </c>
      <c r="R9" s="531" t="s">
        <v>496</v>
      </c>
      <c r="S9" s="528" t="s">
        <v>481</v>
      </c>
      <c r="T9" s="531" t="s">
        <v>481</v>
      </c>
      <c r="U9" s="528" t="s">
        <v>1</v>
      </c>
      <c r="V9" s="529" t="s">
        <v>1</v>
      </c>
      <c r="W9" s="528" t="s">
        <v>491</v>
      </c>
      <c r="X9" s="531" t="s">
        <v>491</v>
      </c>
      <c r="Y9" s="528" t="s">
        <v>482</v>
      </c>
      <c r="Z9" s="529" t="s">
        <v>482</v>
      </c>
      <c r="AC9" s="47" t="s">
        <v>521</v>
      </c>
      <c r="AD9" s="47" t="s">
        <v>522</v>
      </c>
      <c r="AE9" s="47" t="s">
        <v>523</v>
      </c>
      <c r="AF9" s="47" t="s">
        <v>499</v>
      </c>
      <c r="AH9" s="47" t="s">
        <v>501</v>
      </c>
    </row>
    <row r="10" spans="1:36" ht="13.5" customHeight="1" x14ac:dyDescent="0.2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520</v>
      </c>
      <c r="AF34" s="47" t="s">
        <v>500</v>
      </c>
      <c r="AJ34" s="47">
        <v>-3000</v>
      </c>
    </row>
    <row r="35" spans="1:52" x14ac:dyDescent="0.2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501</v>
      </c>
      <c r="AJ35" s="47">
        <v>-2295</v>
      </c>
    </row>
    <row r="36" spans="1:52" ht="13.5" thickBot="1" x14ac:dyDescent="0.25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5" thickBot="1" x14ac:dyDescent="0.25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5" thickBot="1" x14ac:dyDescent="0.25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483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483</v>
      </c>
      <c r="AF38" s="47">
        <v>1146.03</v>
      </c>
      <c r="AJ38" s="47">
        <v>-3000</v>
      </c>
    </row>
    <row r="39" spans="1:52" ht="13.5" thickBot="1" x14ac:dyDescent="0.25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484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484</v>
      </c>
      <c r="AF39" s="47">
        <v>1146.03</v>
      </c>
      <c r="AJ39" s="47">
        <v>-2295</v>
      </c>
    </row>
    <row r="40" spans="1:52" x14ac:dyDescent="0.2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502</v>
      </c>
    </row>
    <row r="41" spans="1:52" ht="13.5" thickBot="1" x14ac:dyDescent="0.25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503</v>
      </c>
    </row>
    <row r="42" spans="1:52" x14ac:dyDescent="0.2">
      <c r="A42" s="49"/>
      <c r="E42" s="48"/>
      <c r="F42" s="48"/>
      <c r="G42" s="49"/>
      <c r="AF42" s="47">
        <v>-183.34</v>
      </c>
      <c r="AJ42" s="47" t="s">
        <v>504</v>
      </c>
    </row>
    <row r="43" spans="1:52" x14ac:dyDescent="0.2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505</v>
      </c>
    </row>
    <row r="44" spans="1:52" x14ac:dyDescent="0.2">
      <c r="A44" t="s">
        <v>235</v>
      </c>
      <c r="B44" s="165" t="s">
        <v>459</v>
      </c>
      <c r="C44" s="165" t="s">
        <v>460</v>
      </c>
      <c r="D44" s="165" t="s">
        <v>61</v>
      </c>
      <c r="E44" s="165" t="s">
        <v>461</v>
      </c>
      <c r="F44" s="165" t="s">
        <v>126</v>
      </c>
      <c r="G44" s="165" t="s">
        <v>462</v>
      </c>
      <c r="H44" s="165" t="s">
        <v>125</v>
      </c>
      <c r="I44" s="165" t="s">
        <v>463</v>
      </c>
      <c r="J44" s="165" t="s">
        <v>464</v>
      </c>
      <c r="K44" s="165" t="s">
        <v>62</v>
      </c>
      <c r="L44" s="165" t="s">
        <v>465</v>
      </c>
      <c r="M44" s="165" t="s">
        <v>477</v>
      </c>
      <c r="N44" s="165" t="s">
        <v>466</v>
      </c>
      <c r="O44" s="165" t="s">
        <v>124</v>
      </c>
      <c r="P44" s="165" t="s">
        <v>467</v>
      </c>
      <c r="Q44" s="165" t="s">
        <v>468</v>
      </c>
      <c r="R44" s="165" t="s">
        <v>469</v>
      </c>
      <c r="S44" s="165" t="s">
        <v>470</v>
      </c>
      <c r="T44" s="165" t="s">
        <v>471</v>
      </c>
      <c r="U44" s="47" t="s">
        <v>472</v>
      </c>
      <c r="V44" s="165" t="s">
        <v>473</v>
      </c>
      <c r="W44" s="165" t="s">
        <v>474</v>
      </c>
      <c r="X44" s="165" t="s">
        <v>123</v>
      </c>
      <c r="Y44" s="165" t="s">
        <v>122</v>
      </c>
      <c r="Z44" s="165"/>
      <c r="AF44" s="47">
        <v>-644.91</v>
      </c>
      <c r="AJ44" s="47" t="s">
        <v>506</v>
      </c>
    </row>
    <row r="45" spans="1:52" ht="17.25" customHeight="1" x14ac:dyDescent="0.2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507</v>
      </c>
    </row>
    <row r="46" spans="1:5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519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2.75" x14ac:dyDescent="0.2"/>
  <cols>
    <col min="1" max="1" width="11.28515625" bestFit="1" customWidth="1"/>
    <col min="2" max="2" width="9.7109375" customWidth="1"/>
    <col min="3" max="3" width="7.5703125" bestFit="1" customWidth="1"/>
    <col min="4" max="8" width="6.5703125" bestFit="1" customWidth="1"/>
    <col min="9" max="9" width="6.140625" bestFit="1" customWidth="1"/>
    <col min="10" max="12" width="6" bestFit="1" customWidth="1"/>
    <col min="13" max="13" width="5.42578125" bestFit="1" customWidth="1"/>
    <col min="14" max="21" width="6.140625" bestFit="1" customWidth="1"/>
    <col min="22" max="23" width="5.42578125" bestFit="1" customWidth="1"/>
    <col min="24" max="24" width="5.5703125" bestFit="1" customWidth="1"/>
    <col min="25" max="25" width="5.42578125" bestFit="1" customWidth="1"/>
    <col min="26" max="27" width="6.140625" bestFit="1" customWidth="1"/>
  </cols>
  <sheetData>
    <row r="1" spans="1:28" x14ac:dyDescent="0.2">
      <c r="A1" s="8" t="s">
        <v>525</v>
      </c>
    </row>
    <row r="2" spans="1:28" s="7" customFormat="1" ht="15.75" x14ac:dyDescent="0.25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">
      <c r="A3" t="s">
        <v>62</v>
      </c>
      <c r="B3" t="s">
        <v>526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">
      <c r="A4" t="s">
        <v>62</v>
      </c>
      <c r="B4" t="s">
        <v>536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">
      <c r="A5" s="8" t="s">
        <v>527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">
      <c r="A7" t="s">
        <v>61</v>
      </c>
      <c r="B7" t="s">
        <v>526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61</v>
      </c>
      <c r="B8" t="s">
        <v>528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">
      <c r="A9" s="8" t="s">
        <v>529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">
      <c r="A12" t="s">
        <v>530</v>
      </c>
      <c r="B12" t="s">
        <v>531</v>
      </c>
      <c r="C12" t="s">
        <v>538</v>
      </c>
      <c r="G12" t="s">
        <v>532</v>
      </c>
    </row>
    <row r="13" spans="1:28" x14ac:dyDescent="0.2">
      <c r="C13" t="s">
        <v>539</v>
      </c>
    </row>
    <row r="16" spans="1:28" x14ac:dyDescent="0.2">
      <c r="B16" t="s">
        <v>534</v>
      </c>
      <c r="C16" t="s">
        <v>540</v>
      </c>
      <c r="G16" t="s">
        <v>533</v>
      </c>
    </row>
    <row r="17" spans="7:7" x14ac:dyDescent="0.2">
      <c r="G17" t="s">
        <v>535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B1" zoomScale="65" workbookViewId="0"/>
  </sheetViews>
  <sheetFormatPr defaultRowHeight="12.75" outlineLevelRow="1" x14ac:dyDescent="0.2"/>
  <cols>
    <col min="1" max="1" width="13.28515625" style="5" bestFit="1" customWidth="1"/>
    <col min="2" max="2" width="41.140625" style="7" customWidth="1"/>
    <col min="3" max="3" width="13.140625" style="7" bestFit="1" customWidth="1"/>
    <col min="4" max="4" width="13.7109375" style="7" customWidth="1"/>
    <col min="5" max="5" width="10.42578125" style="7" customWidth="1"/>
    <col min="6" max="6" width="11.7109375" style="7" bestFit="1" customWidth="1"/>
    <col min="7" max="9" width="10.42578125" style="7" customWidth="1"/>
    <col min="10" max="10" width="11.7109375" style="7" bestFit="1" customWidth="1"/>
    <col min="11" max="11" width="10.42578125" style="7" customWidth="1"/>
    <col min="12" max="13" width="11.7109375" style="7" bestFit="1" customWidth="1"/>
    <col min="14" max="14" width="11.28515625" style="7" bestFit="1" customWidth="1"/>
    <col min="15" max="15" width="16.42578125" style="7" bestFit="1" customWidth="1"/>
    <col min="16" max="18" width="11.7109375" style="7" bestFit="1" customWidth="1"/>
    <col min="19" max="20" width="11.140625" style="7" bestFit="1" customWidth="1"/>
    <col min="21" max="21" width="10.42578125" style="7" customWidth="1"/>
    <col min="22" max="23" width="11.7109375" style="7" bestFit="1" customWidth="1"/>
    <col min="24" max="24" width="11.28515625" style="7" bestFit="1" customWidth="1"/>
    <col min="25" max="25" width="11.7109375" style="7" bestFit="1" customWidth="1"/>
    <col min="26" max="27" width="10.42578125" style="7" customWidth="1"/>
    <col min="28" max="16384" width="9.140625" style="7"/>
  </cols>
  <sheetData>
    <row r="1" spans="1:27" s="5" customFormat="1" x14ac:dyDescent="0.2">
      <c r="A1" s="409">
        <v>37267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"/>
    <row r="3" spans="1:27" x14ac:dyDescent="0.2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75" x14ac:dyDescent="0.25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">
      <c r="A115" s="5"/>
      <c r="B115" s="328" t="s">
        <v>50</v>
      </c>
      <c r="C115" s="324">
        <f>SUM(D115:AA115)</f>
        <v>1106</v>
      </c>
      <c r="D115" s="275">
        <f>'NP15'!C109</f>
        <v>25</v>
      </c>
      <c r="E115" s="275">
        <f>'NP15'!D109</f>
        <v>25</v>
      </c>
      <c r="F115" s="275">
        <f>'NP15'!E109</f>
        <v>25</v>
      </c>
      <c r="G115" s="275">
        <f>'NP15'!F109</f>
        <v>25</v>
      </c>
      <c r="H115" s="275">
        <f>'NP15'!G109</f>
        <v>25</v>
      </c>
      <c r="I115" s="275">
        <f>'NP15'!H109</f>
        <v>25</v>
      </c>
      <c r="J115" s="275">
        <f>'NP15'!I109</f>
        <v>75</v>
      </c>
      <c r="K115" s="275">
        <f>'NP15'!J109</f>
        <v>75</v>
      </c>
      <c r="L115" s="275">
        <f>'NP15'!K109</f>
        <v>75</v>
      </c>
      <c r="M115" s="275">
        <f>'NP15'!L109</f>
        <v>50.5</v>
      </c>
      <c r="N115" s="275">
        <f>'NP15'!M109</f>
        <v>50.5</v>
      </c>
      <c r="O115" s="275">
        <f>'NP15'!N109</f>
        <v>50.5</v>
      </c>
      <c r="P115" s="275">
        <f>'NP15'!O109</f>
        <v>50.5</v>
      </c>
      <c r="Q115" s="275">
        <f>'NP15'!P109</f>
        <v>50.5</v>
      </c>
      <c r="R115" s="275">
        <f>'NP15'!Q109</f>
        <v>50.5</v>
      </c>
      <c r="S115" s="275">
        <f>'NP15'!R109</f>
        <v>50.5</v>
      </c>
      <c r="T115" s="275">
        <f>'NP15'!S109</f>
        <v>50.5</v>
      </c>
      <c r="U115" s="275">
        <f>'NP15'!T109</f>
        <v>50.5</v>
      </c>
      <c r="V115" s="275">
        <f>'NP15'!U109</f>
        <v>50.5</v>
      </c>
      <c r="W115" s="275">
        <f>'NP15'!V109</f>
        <v>50.5</v>
      </c>
      <c r="X115" s="275">
        <f>'NP15'!W109</f>
        <v>50.5</v>
      </c>
      <c r="Y115" s="275">
        <f>'NP15'!X109</f>
        <v>75</v>
      </c>
      <c r="Z115" s="275">
        <f>'NP15'!Y109</f>
        <v>25</v>
      </c>
      <c r="AA115" s="275">
        <f>'NP15'!Z109</f>
        <v>25</v>
      </c>
    </row>
    <row r="116" spans="1:32" s="330" customFormat="1" ht="15.75" x14ac:dyDescent="0.25">
      <c r="A116" s="5"/>
      <c r="B116" s="329" t="s">
        <v>37</v>
      </c>
      <c r="C116" s="314">
        <f>SUM(D116:AA116)</f>
        <v>1106</v>
      </c>
      <c r="D116" s="314">
        <f t="shared" ref="D116:AA116" si="30">(SUM(D111:D115))</f>
        <v>25</v>
      </c>
      <c r="E116" s="314">
        <f t="shared" si="30"/>
        <v>25</v>
      </c>
      <c r="F116" s="314">
        <f t="shared" si="30"/>
        <v>25</v>
      </c>
      <c r="G116" s="314">
        <f t="shared" si="30"/>
        <v>25</v>
      </c>
      <c r="H116" s="314">
        <f t="shared" si="30"/>
        <v>25</v>
      </c>
      <c r="I116" s="314">
        <f t="shared" si="30"/>
        <v>25</v>
      </c>
      <c r="J116" s="314">
        <f t="shared" si="30"/>
        <v>75</v>
      </c>
      <c r="K116" s="314">
        <f t="shared" si="30"/>
        <v>75</v>
      </c>
      <c r="L116" s="314">
        <f t="shared" si="30"/>
        <v>75</v>
      </c>
      <c r="M116" s="314">
        <f t="shared" si="30"/>
        <v>50.5</v>
      </c>
      <c r="N116" s="314">
        <f t="shared" si="30"/>
        <v>50.5</v>
      </c>
      <c r="O116" s="314">
        <f t="shared" si="30"/>
        <v>50.5</v>
      </c>
      <c r="P116" s="314">
        <f t="shared" si="30"/>
        <v>50.5</v>
      </c>
      <c r="Q116" s="314">
        <f t="shared" si="30"/>
        <v>50.5</v>
      </c>
      <c r="R116" s="314">
        <f t="shared" si="30"/>
        <v>50.5</v>
      </c>
      <c r="S116" s="314">
        <f t="shared" si="30"/>
        <v>50.5</v>
      </c>
      <c r="T116" s="314">
        <f t="shared" si="30"/>
        <v>50.5</v>
      </c>
      <c r="U116" s="314">
        <f t="shared" si="30"/>
        <v>50.5</v>
      </c>
      <c r="V116" s="314">
        <f t="shared" si="30"/>
        <v>50.5</v>
      </c>
      <c r="W116" s="314">
        <f t="shared" si="30"/>
        <v>50.5</v>
      </c>
      <c r="X116" s="314">
        <f t="shared" si="30"/>
        <v>50.5</v>
      </c>
      <c r="Y116" s="314">
        <f t="shared" si="30"/>
        <v>75</v>
      </c>
      <c r="Z116" s="314">
        <f t="shared" si="30"/>
        <v>25</v>
      </c>
      <c r="AA116" s="314">
        <f t="shared" si="30"/>
        <v>25</v>
      </c>
      <c r="AC116" s="331">
        <f>AVERAGE(J116:Y116)</f>
        <v>56.625</v>
      </c>
      <c r="AD116" s="331">
        <f>AVERAGE(D116:I117,Z116:AA116)</f>
        <v>25</v>
      </c>
      <c r="AF116" s="330">
        <v>90</v>
      </c>
    </row>
    <row r="117" spans="1:32" ht="26.25" customHeight="1" x14ac:dyDescent="0.2">
      <c r="B117" s="555">
        <f>A1</f>
        <v>37267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5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75" x14ac:dyDescent="0.25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75" x14ac:dyDescent="0.25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5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75" x14ac:dyDescent="0.25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>-J59</f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">
      <c r="A148" s="5"/>
      <c r="B148" s="328" t="s">
        <v>63</v>
      </c>
      <c r="C148" s="324">
        <f t="shared" si="32"/>
        <v>294</v>
      </c>
      <c r="D148" s="275">
        <f>'SP15'!C110</f>
        <v>0</v>
      </c>
      <c r="E148" s="275">
        <f>'SP15'!D110</f>
        <v>0</v>
      </c>
      <c r="F148" s="275">
        <f>'SP15'!E110</f>
        <v>0</v>
      </c>
      <c r="G148" s="275">
        <f>'SP15'!F110</f>
        <v>0</v>
      </c>
      <c r="H148" s="275">
        <f>'SP15'!G110</f>
        <v>0</v>
      </c>
      <c r="I148" s="275">
        <f>'SP15'!H110</f>
        <v>0</v>
      </c>
      <c r="J148" s="275">
        <f>'SP15'!I110</f>
        <v>0</v>
      </c>
      <c r="K148" s="275">
        <f>'SP15'!J110</f>
        <v>0</v>
      </c>
      <c r="L148" s="275">
        <f>'SP15'!K110</f>
        <v>0</v>
      </c>
      <c r="M148" s="275">
        <f>'SP15'!L110</f>
        <v>24.5</v>
      </c>
      <c r="N148" s="275">
        <f>'SP15'!M110</f>
        <v>24.5</v>
      </c>
      <c r="O148" s="275">
        <f>'SP15'!N110</f>
        <v>24.5</v>
      </c>
      <c r="P148" s="275">
        <f>'SP15'!O110</f>
        <v>24.5</v>
      </c>
      <c r="Q148" s="275">
        <f>'SP15'!P110</f>
        <v>24.5</v>
      </c>
      <c r="R148" s="275">
        <f>'SP15'!Q110</f>
        <v>24.5</v>
      </c>
      <c r="S148" s="275">
        <f>'SP15'!R110</f>
        <v>24.5</v>
      </c>
      <c r="T148" s="275">
        <f>'SP15'!S110</f>
        <v>24.5</v>
      </c>
      <c r="U148" s="275">
        <f>'SP15'!T110</f>
        <v>24.5</v>
      </c>
      <c r="V148" s="275">
        <f>'SP15'!U110</f>
        <v>24.5</v>
      </c>
      <c r="W148" s="275">
        <f>'SP15'!V110</f>
        <v>24.5</v>
      </c>
      <c r="X148" s="275">
        <f>'SP15'!W110</f>
        <v>24.5</v>
      </c>
      <c r="Y148" s="275">
        <f>'SP15'!X110</f>
        <v>0</v>
      </c>
      <c r="Z148" s="275">
        <f>'SP15'!Y110</f>
        <v>0</v>
      </c>
      <c r="AA148" s="275">
        <f>'SP15'!Z110</f>
        <v>0</v>
      </c>
    </row>
    <row r="149" spans="1:31" s="330" customFormat="1" ht="15.75" x14ac:dyDescent="0.25">
      <c r="A149" s="5"/>
      <c r="B149" s="329" t="s">
        <v>31</v>
      </c>
      <c r="C149" s="314">
        <f>SUM(D149:AA149)</f>
        <v>294</v>
      </c>
      <c r="D149" s="314">
        <f t="shared" ref="D149:AA149" si="41">SUM(D139:D148)</f>
        <v>0</v>
      </c>
      <c r="E149" s="314">
        <f t="shared" si="41"/>
        <v>0</v>
      </c>
      <c r="F149" s="314">
        <f t="shared" si="41"/>
        <v>0</v>
      </c>
      <c r="G149" s="314">
        <f t="shared" si="41"/>
        <v>0</v>
      </c>
      <c r="H149" s="314">
        <f t="shared" si="41"/>
        <v>0</v>
      </c>
      <c r="I149" s="314">
        <f t="shared" si="41"/>
        <v>0</v>
      </c>
      <c r="J149" s="314">
        <f t="shared" si="41"/>
        <v>0</v>
      </c>
      <c r="K149" s="314">
        <f t="shared" si="41"/>
        <v>0</v>
      </c>
      <c r="L149" s="314">
        <f t="shared" si="41"/>
        <v>0</v>
      </c>
      <c r="M149" s="314">
        <f t="shared" si="41"/>
        <v>24.5</v>
      </c>
      <c r="N149" s="314">
        <f t="shared" si="41"/>
        <v>24.5</v>
      </c>
      <c r="O149" s="314">
        <f t="shared" si="41"/>
        <v>24.5</v>
      </c>
      <c r="P149" s="314">
        <f t="shared" si="41"/>
        <v>24.5</v>
      </c>
      <c r="Q149" s="314">
        <f t="shared" si="41"/>
        <v>24.5</v>
      </c>
      <c r="R149" s="314">
        <f t="shared" si="41"/>
        <v>24.5</v>
      </c>
      <c r="S149" s="314">
        <f t="shared" si="41"/>
        <v>24.5</v>
      </c>
      <c r="T149" s="314">
        <f t="shared" si="41"/>
        <v>24.5</v>
      </c>
      <c r="U149" s="314">
        <f t="shared" si="41"/>
        <v>24.5</v>
      </c>
      <c r="V149" s="314">
        <f t="shared" si="41"/>
        <v>24.5</v>
      </c>
      <c r="W149" s="314">
        <f t="shared" si="41"/>
        <v>24.5</v>
      </c>
      <c r="X149" s="314">
        <f t="shared" si="41"/>
        <v>24.5</v>
      </c>
      <c r="Y149" s="314">
        <f t="shared" si="41"/>
        <v>0</v>
      </c>
      <c r="Z149" s="314">
        <f t="shared" si="41"/>
        <v>0</v>
      </c>
      <c r="AA149" s="314">
        <f t="shared" si="41"/>
        <v>0</v>
      </c>
      <c r="AC149" s="331">
        <f>AVERAGE(J149:Y149)</f>
        <v>18.375</v>
      </c>
      <c r="AD149" s="331">
        <f>AVERAGE(D149:I150,Z149:AA149)</f>
        <v>0</v>
      </c>
    </row>
    <row r="150" spans="1:31" x14ac:dyDescent="0.2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5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25">
      <c r="B152" s="336" t="s">
        <v>135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25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">
      <c r="B157" s="345" t="s">
        <v>64</v>
      </c>
      <c r="C157" s="346">
        <f>SUM(D157:AA157)</f>
        <v>1400</v>
      </c>
      <c r="D157" s="346">
        <f t="shared" ref="D157:AA157" si="42">D116+D130+D149</f>
        <v>25</v>
      </c>
      <c r="E157" s="346">
        <f t="shared" si="42"/>
        <v>25</v>
      </c>
      <c r="F157" s="346">
        <f t="shared" si="42"/>
        <v>25</v>
      </c>
      <c r="G157" s="346">
        <f t="shared" si="42"/>
        <v>25</v>
      </c>
      <c r="H157" s="346">
        <f t="shared" si="42"/>
        <v>25</v>
      </c>
      <c r="I157" s="346">
        <f t="shared" si="42"/>
        <v>25</v>
      </c>
      <c r="J157" s="346">
        <f t="shared" si="42"/>
        <v>75</v>
      </c>
      <c r="K157" s="346">
        <f t="shared" si="42"/>
        <v>75</v>
      </c>
      <c r="L157" s="346">
        <f t="shared" si="42"/>
        <v>75</v>
      </c>
      <c r="M157" s="346">
        <f t="shared" si="42"/>
        <v>75</v>
      </c>
      <c r="N157" s="346">
        <f t="shared" si="42"/>
        <v>75</v>
      </c>
      <c r="O157" s="346">
        <f t="shared" si="42"/>
        <v>75</v>
      </c>
      <c r="P157" s="346">
        <f t="shared" si="42"/>
        <v>75</v>
      </c>
      <c r="Q157" s="346">
        <f t="shared" si="42"/>
        <v>75</v>
      </c>
      <c r="R157" s="346">
        <f t="shared" si="42"/>
        <v>75</v>
      </c>
      <c r="S157" s="346">
        <f t="shared" si="42"/>
        <v>75</v>
      </c>
      <c r="T157" s="346">
        <f t="shared" si="42"/>
        <v>75</v>
      </c>
      <c r="U157" s="346">
        <f t="shared" si="42"/>
        <v>75</v>
      </c>
      <c r="V157" s="346">
        <f t="shared" si="42"/>
        <v>75</v>
      </c>
      <c r="W157" s="346">
        <f t="shared" si="42"/>
        <v>75</v>
      </c>
      <c r="X157" s="346">
        <f t="shared" si="42"/>
        <v>75</v>
      </c>
      <c r="Y157" s="346">
        <f t="shared" si="42"/>
        <v>75</v>
      </c>
      <c r="Z157" s="346">
        <f t="shared" si="42"/>
        <v>25</v>
      </c>
      <c r="AA157" s="346">
        <f t="shared" si="42"/>
        <v>25</v>
      </c>
      <c r="AC157" s="347">
        <f>AVERAGE(J157:Y157)</f>
        <v>75</v>
      </c>
      <c r="AD157" s="347">
        <f>AVERAGE(D157:I158,Z157:AA157)</f>
        <v>25</v>
      </c>
    </row>
    <row r="158" spans="1:31" s="5" customFormat="1" x14ac:dyDescent="0.2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">
      <c r="A189" s="5"/>
      <c r="AC189" s="353"/>
    </row>
    <row r="190" spans="1:51" s="359" customFormat="1" x14ac:dyDescent="0.2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">
      <c r="A200" s="5"/>
    </row>
    <row r="201" spans="1:29" s="359" customFormat="1" x14ac:dyDescent="0.2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">
      <c r="D217" s="353"/>
      <c r="E217" s="353"/>
      <c r="F217" s="353"/>
      <c r="G217" s="353"/>
      <c r="H217" s="353"/>
      <c r="I217" s="353"/>
    </row>
    <row r="221" spans="2:29" x14ac:dyDescent="0.2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">
      <c r="C223" s="290"/>
    </row>
    <row r="224" spans="2:29" x14ac:dyDescent="0.2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topLeftCell="K79" zoomScale="75" workbookViewId="0"/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10" bestFit="1" customWidth="1"/>
    <col min="27" max="32" width="9.7109375" customWidth="1"/>
  </cols>
  <sheetData>
    <row r="1" spans="1:28" ht="26.25" x14ac:dyDescent="0.4">
      <c r="A1" s="315" t="s">
        <v>62</v>
      </c>
      <c r="B1" s="315"/>
    </row>
    <row r="2" spans="1:28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">
      <c r="A10" s="386" t="s">
        <v>388</v>
      </c>
      <c r="B10" s="389">
        <f t="shared" ref="B10:B19" si="0">SUM(C10:Z10)</f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</row>
    <row r="11" spans="1:28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75" x14ac:dyDescent="0.25">
      <c r="A22" s="559" t="s">
        <v>543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">
      <c r="A24" s="386" t="s">
        <v>541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390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">
      <c r="A25" s="559" t="s">
        <v>542</v>
      </c>
      <c r="B25" s="566">
        <f t="shared" si="1"/>
        <v>0</v>
      </c>
      <c r="C25" s="571"/>
      <c r="D25" s="571"/>
      <c r="E25" s="571"/>
      <c r="F25" s="571"/>
      <c r="G25" s="571"/>
      <c r="H25" s="571"/>
      <c r="I25" s="571"/>
      <c r="J25" s="571"/>
      <c r="K25" s="571"/>
      <c r="L25" s="571"/>
      <c r="M25" s="571"/>
      <c r="N25" s="571"/>
      <c r="O25" s="571"/>
      <c r="P25" s="571"/>
      <c r="Q25" s="571"/>
      <c r="R25" s="571"/>
      <c r="S25" s="571"/>
      <c r="T25" s="571"/>
      <c r="U25" s="571"/>
      <c r="V25" s="571"/>
      <c r="W25" s="571"/>
      <c r="X25" s="571"/>
      <c r="Y25" s="571"/>
      <c r="Z25" s="571"/>
    </row>
    <row r="26" spans="1:26" x14ac:dyDescent="0.2">
      <c r="A26" s="575" t="s">
        <v>598</v>
      </c>
      <c r="B26" s="389">
        <f t="shared" si="1"/>
        <v>0</v>
      </c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592</v>
      </c>
      <c r="B27" s="389">
        <f t="shared" si="1"/>
        <v>0</v>
      </c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551"/>
      <c r="B41" s="565">
        <f t="shared" ref="B41:B88" si="2"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551"/>
      <c r="B42" s="565">
        <f t="shared" si="2"/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551"/>
      <c r="B43" s="565">
        <f t="shared" si="2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551"/>
      <c r="B44" s="565">
        <f t="shared" si="2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551"/>
      <c r="B45" s="565">
        <f t="shared" si="2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211"/>
      <c r="B46" s="565">
        <f t="shared" si="2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551"/>
      <c r="B47" s="565">
        <f t="shared" si="2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551"/>
      <c r="B48" s="565">
        <f t="shared" si="2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551"/>
      <c r="B49" s="565">
        <f t="shared" si="2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211"/>
      <c r="B50" s="565">
        <f t="shared" si="2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211"/>
      <c r="B51" s="565">
        <f t="shared" si="2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211"/>
      <c r="B52" s="565">
        <f t="shared" si="2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211"/>
      <c r="B53" s="565">
        <f t="shared" si="2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211"/>
      <c r="B54" s="565">
        <f t="shared" si="2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211"/>
      <c r="B55" s="565">
        <f t="shared" si="2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211"/>
      <c r="B56" s="565">
        <f>SUM(C56:Z56)</f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211"/>
      <c r="B57" s="565">
        <f t="shared" si="2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211"/>
      <c r="B58" s="565">
        <f t="shared" si="2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211"/>
      <c r="B59" s="565">
        <f t="shared" si="2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211"/>
      <c r="B60" s="565">
        <f t="shared" si="2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211"/>
      <c r="B61" s="565">
        <f t="shared" si="2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211"/>
      <c r="B62" s="565">
        <f t="shared" si="2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211"/>
      <c r="B63" s="565">
        <f t="shared" si="2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211"/>
      <c r="B64" s="565">
        <f>SUM(C64:Z64)</f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211"/>
      <c r="B65" s="565">
        <f t="shared" si="2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211"/>
      <c r="B66" s="565">
        <f t="shared" si="2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211"/>
      <c r="B67" s="565">
        <f t="shared" si="2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211"/>
      <c r="B68" s="565">
        <f t="shared" si="2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211"/>
      <c r="B69" s="565">
        <f t="shared" si="2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211"/>
      <c r="B70" s="565">
        <f t="shared" si="2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211"/>
      <c r="B71" s="565">
        <f>SUM(C71:Z71)</f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211"/>
      <c r="B72" s="565">
        <f t="shared" si="2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211"/>
      <c r="B73" s="565">
        <f t="shared" si="2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211"/>
      <c r="B74" s="565">
        <f t="shared" si="2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211"/>
      <c r="B75" s="565">
        <f t="shared" si="2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211"/>
      <c r="B76" s="565">
        <f t="shared" si="2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211"/>
      <c r="B77" s="565">
        <f t="shared" si="2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211"/>
      <c r="B78" s="565">
        <f t="shared" si="2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211"/>
      <c r="B79" s="565">
        <f t="shared" si="2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211"/>
      <c r="B80" s="565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211"/>
      <c r="B81" s="565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211"/>
      <c r="B82" s="565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211"/>
      <c r="B83" s="565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211"/>
      <c r="B84" s="565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574</v>
      </c>
      <c r="B101" s="389">
        <f>SUM(C101:Z101)</f>
        <v>600</v>
      </c>
      <c r="C101" s="399">
        <v>25</v>
      </c>
      <c r="D101" s="399">
        <v>25</v>
      </c>
      <c r="E101" s="399">
        <v>25</v>
      </c>
      <c r="F101" s="399">
        <v>25</v>
      </c>
      <c r="G101" s="399">
        <v>25</v>
      </c>
      <c r="H101" s="399">
        <v>25</v>
      </c>
      <c r="I101" s="399">
        <v>25</v>
      </c>
      <c r="J101" s="399">
        <v>25</v>
      </c>
      <c r="K101" s="399">
        <v>25</v>
      </c>
      <c r="L101" s="399">
        <v>25</v>
      </c>
      <c r="M101" s="399">
        <v>25</v>
      </c>
      <c r="N101" s="399">
        <v>25</v>
      </c>
      <c r="O101" s="399">
        <v>25</v>
      </c>
      <c r="P101" s="399">
        <v>25</v>
      </c>
      <c r="Q101" s="399">
        <v>25</v>
      </c>
      <c r="R101" s="399">
        <v>25</v>
      </c>
      <c r="S101" s="399">
        <v>25</v>
      </c>
      <c r="T101" s="399">
        <v>25</v>
      </c>
      <c r="U101" s="399">
        <v>25</v>
      </c>
      <c r="V101" s="399">
        <v>25</v>
      </c>
      <c r="W101" s="399">
        <v>25</v>
      </c>
      <c r="X101" s="399">
        <v>25</v>
      </c>
      <c r="Y101" s="399">
        <v>25</v>
      </c>
      <c r="Z101" s="399">
        <v>25</v>
      </c>
    </row>
    <row r="102" spans="1:26" x14ac:dyDescent="0.2">
      <c r="A102" s="204" t="s">
        <v>601</v>
      </c>
      <c r="B102" s="565">
        <f t="shared" si="4"/>
        <v>800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50</v>
      </c>
      <c r="J102" s="399">
        <v>50</v>
      </c>
      <c r="K102" s="399">
        <v>50</v>
      </c>
      <c r="L102" s="399">
        <v>50</v>
      </c>
      <c r="M102" s="399">
        <v>50</v>
      </c>
      <c r="N102" s="399">
        <v>50</v>
      </c>
      <c r="O102" s="399">
        <v>50</v>
      </c>
      <c r="P102" s="399">
        <v>50</v>
      </c>
      <c r="Q102" s="399">
        <v>50</v>
      </c>
      <c r="R102" s="399">
        <v>50</v>
      </c>
      <c r="S102" s="399">
        <v>50</v>
      </c>
      <c r="T102" s="399">
        <v>50</v>
      </c>
      <c r="U102" s="399">
        <v>50</v>
      </c>
      <c r="V102" s="399">
        <v>50</v>
      </c>
      <c r="W102" s="399">
        <v>50</v>
      </c>
      <c r="X102" s="399">
        <v>50</v>
      </c>
      <c r="Y102" s="399">
        <v>0</v>
      </c>
      <c r="Z102" s="399">
        <v>0</v>
      </c>
    </row>
    <row r="103" spans="1:26" x14ac:dyDescent="0.2">
      <c r="A103" s="204" t="s">
        <v>554</v>
      </c>
      <c r="B103" s="565">
        <f t="shared" si="4"/>
        <v>-294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-24.5</v>
      </c>
      <c r="M103" s="399">
        <v>-24.5</v>
      </c>
      <c r="N103" s="399">
        <v>-24.5</v>
      </c>
      <c r="O103" s="399">
        <v>-24.5</v>
      </c>
      <c r="P103" s="399">
        <v>-24.5</v>
      </c>
      <c r="Q103" s="399">
        <v>-24.5</v>
      </c>
      <c r="R103" s="399">
        <v>-24.5</v>
      </c>
      <c r="S103" s="399">
        <v>-24.5</v>
      </c>
      <c r="T103" s="399">
        <v>-24.5</v>
      </c>
      <c r="U103" s="399">
        <v>-24.5</v>
      </c>
      <c r="V103" s="399">
        <v>-24.5</v>
      </c>
      <c r="W103" s="399">
        <v>-24.5</v>
      </c>
      <c r="X103" s="399">
        <v>0</v>
      </c>
      <c r="Y103" s="399">
        <v>0</v>
      </c>
      <c r="Z103" s="399">
        <v>0</v>
      </c>
    </row>
    <row r="104" spans="1:26" x14ac:dyDescent="0.2">
      <c r="A104" s="81" t="s">
        <v>562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s="81" t="s">
        <v>603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604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">
      <c r="A109" s="8" t="s">
        <v>322</v>
      </c>
      <c r="B109" s="385">
        <f>SUM(B4:B88)</f>
        <v>0</v>
      </c>
      <c r="C109" s="385">
        <f t="shared" ref="C109:Z109" si="5">SUM(C4:C108)</f>
        <v>25</v>
      </c>
      <c r="D109" s="385">
        <f t="shared" si="5"/>
        <v>25</v>
      </c>
      <c r="E109" s="385">
        <f t="shared" si="5"/>
        <v>25</v>
      </c>
      <c r="F109" s="385">
        <f t="shared" si="5"/>
        <v>25</v>
      </c>
      <c r="G109" s="385">
        <f t="shared" si="5"/>
        <v>25</v>
      </c>
      <c r="H109" s="385">
        <f t="shared" si="5"/>
        <v>25</v>
      </c>
      <c r="I109" s="385">
        <f t="shared" si="5"/>
        <v>75</v>
      </c>
      <c r="J109" s="385">
        <f t="shared" si="5"/>
        <v>75</v>
      </c>
      <c r="K109" s="385">
        <f t="shared" si="5"/>
        <v>75</v>
      </c>
      <c r="L109" s="385">
        <f t="shared" si="5"/>
        <v>50.5</v>
      </c>
      <c r="M109" s="385">
        <f t="shared" si="5"/>
        <v>50.5</v>
      </c>
      <c r="N109" s="385">
        <f t="shared" si="5"/>
        <v>50.5</v>
      </c>
      <c r="O109" s="385">
        <f t="shared" si="5"/>
        <v>50.5</v>
      </c>
      <c r="P109" s="385">
        <f t="shared" si="5"/>
        <v>50.5</v>
      </c>
      <c r="Q109" s="385">
        <f t="shared" si="5"/>
        <v>50.5</v>
      </c>
      <c r="R109" s="385">
        <f t="shared" si="5"/>
        <v>50.5</v>
      </c>
      <c r="S109" s="385">
        <f t="shared" si="5"/>
        <v>50.5</v>
      </c>
      <c r="T109" s="385">
        <f t="shared" si="5"/>
        <v>50.5</v>
      </c>
      <c r="U109" s="385">
        <f t="shared" si="5"/>
        <v>50.5</v>
      </c>
      <c r="V109" s="385">
        <f t="shared" si="5"/>
        <v>50.5</v>
      </c>
      <c r="W109" s="385">
        <f t="shared" si="5"/>
        <v>50.5</v>
      </c>
      <c r="X109" s="385">
        <f t="shared" si="5"/>
        <v>75</v>
      </c>
      <c r="Y109" s="385">
        <f t="shared" si="5"/>
        <v>25</v>
      </c>
      <c r="Z109" s="385">
        <f t="shared" si="5"/>
        <v>25</v>
      </c>
    </row>
    <row r="111" spans="1:26" x14ac:dyDescent="0.2">
      <c r="B111" s="8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  <row r="46" spans="1:4" x14ac:dyDescent="0.2">
      <c r="A46" s="400"/>
      <c r="B46" s="384"/>
      <c r="C46" s="384"/>
      <c r="D46" s="384"/>
    </row>
    <row r="47" spans="1:4" x14ac:dyDescent="0.2">
      <c r="A47" s="400"/>
      <c r="B47" s="384"/>
      <c r="C47" s="384"/>
      <c r="D47" s="384"/>
    </row>
    <row r="48" spans="1:4" x14ac:dyDescent="0.2">
      <c r="A48" s="400"/>
      <c r="B48" s="384"/>
      <c r="C48" s="384"/>
      <c r="D48" s="384"/>
    </row>
    <row r="49" spans="1:4" x14ac:dyDescent="0.2">
      <c r="A49" s="400"/>
      <c r="B49" s="384"/>
      <c r="C49" s="384"/>
      <c r="D49" s="384"/>
    </row>
    <row r="50" spans="1:4" x14ac:dyDescent="0.2">
      <c r="A50" s="400"/>
      <c r="B50" s="384"/>
      <c r="C50" s="384"/>
      <c r="D50" s="384"/>
    </row>
    <row r="51" spans="1:4" x14ac:dyDescent="0.2">
      <c r="A51" s="400"/>
      <c r="B51" s="384"/>
      <c r="C51" s="384"/>
      <c r="D51" s="384"/>
    </row>
    <row r="52" spans="1:4" x14ac:dyDescent="0.2">
      <c r="A52" s="400"/>
      <c r="B52" s="384"/>
      <c r="C52" s="384"/>
      <c r="D52" s="384"/>
    </row>
    <row r="53" spans="1:4" x14ac:dyDescent="0.2">
      <c r="A53" s="400"/>
      <c r="B53" s="384"/>
      <c r="C53" s="384"/>
      <c r="D53" s="384"/>
    </row>
    <row r="54" spans="1:4" x14ac:dyDescent="0.2">
      <c r="A54" s="400"/>
      <c r="B54" s="384"/>
      <c r="C54" s="384"/>
      <c r="D54" s="384"/>
    </row>
    <row r="55" spans="1:4" x14ac:dyDescent="0.2">
      <c r="A55" s="400"/>
      <c r="B55" s="384"/>
      <c r="C55" s="384"/>
      <c r="D55" s="384"/>
    </row>
    <row r="56" spans="1:4" x14ac:dyDescent="0.2">
      <c r="A56" s="400"/>
      <c r="B56" s="384"/>
      <c r="C56" s="384"/>
      <c r="D56" s="384"/>
    </row>
    <row r="57" spans="1:4" x14ac:dyDescent="0.2">
      <c r="A57" s="400"/>
      <c r="B57" s="384"/>
      <c r="C57" s="384"/>
      <c r="D57" s="384"/>
    </row>
    <row r="58" spans="1:4" x14ac:dyDescent="0.2">
      <c r="A58" s="400"/>
      <c r="B58" s="384"/>
      <c r="C58" s="384"/>
      <c r="D58" s="384"/>
    </row>
    <row r="59" spans="1:4" x14ac:dyDescent="0.2">
      <c r="A59" s="400"/>
      <c r="B59" s="384"/>
      <c r="C59" s="384"/>
      <c r="D59" s="384"/>
    </row>
    <row r="60" spans="1:4" x14ac:dyDescent="0.2">
      <c r="A60" s="400"/>
      <c r="B60" s="384"/>
      <c r="C60" s="384"/>
      <c r="D60" s="384"/>
    </row>
    <row r="61" spans="1:4" x14ac:dyDescent="0.2">
      <c r="A61" s="400"/>
      <c r="B61" s="384"/>
      <c r="C61" s="384"/>
      <c r="D61" s="384"/>
    </row>
    <row r="62" spans="1:4" x14ac:dyDescent="0.2">
      <c r="A62" s="400"/>
      <c r="B62" s="384"/>
      <c r="C62" s="384"/>
      <c r="D62" s="384"/>
    </row>
    <row r="63" spans="1:4" x14ac:dyDescent="0.2">
      <c r="A63" s="400"/>
      <c r="B63" s="384"/>
      <c r="C63" s="384"/>
      <c r="D63" s="384"/>
    </row>
    <row r="64" spans="1:4" x14ac:dyDescent="0.2">
      <c r="A64" s="400"/>
      <c r="B64" s="384"/>
      <c r="C64" s="384"/>
      <c r="D64" s="384"/>
    </row>
    <row r="65" spans="1:4" x14ac:dyDescent="0.2">
      <c r="A65" s="400"/>
      <c r="B65" s="384"/>
      <c r="C65" s="384"/>
      <c r="D65" s="384"/>
    </row>
    <row r="66" spans="1:4" x14ac:dyDescent="0.2">
      <c r="A66" s="400"/>
      <c r="B66" s="384"/>
      <c r="C66" s="384"/>
      <c r="D66" s="384"/>
    </row>
    <row r="67" spans="1:4" x14ac:dyDescent="0.2">
      <c r="A67" s="400"/>
      <c r="B67" s="384"/>
      <c r="C67" s="384"/>
      <c r="D67" s="384"/>
    </row>
    <row r="68" spans="1:4" x14ac:dyDescent="0.2">
      <c r="A68" s="400"/>
      <c r="B68" s="384"/>
      <c r="C68" s="384"/>
      <c r="D68" s="384"/>
    </row>
    <row r="69" spans="1:4" x14ac:dyDescent="0.2">
      <c r="A69" s="400"/>
      <c r="B69" s="384"/>
      <c r="C69" s="384"/>
      <c r="D69" s="384"/>
    </row>
    <row r="70" spans="1:4" x14ac:dyDescent="0.2">
      <c r="A70" s="400"/>
      <c r="B70" s="384"/>
      <c r="C70" s="384"/>
      <c r="D70" s="384"/>
    </row>
    <row r="71" spans="1:4" x14ac:dyDescent="0.2">
      <c r="A71" s="400"/>
      <c r="B71" s="384"/>
      <c r="C71" s="384"/>
      <c r="D71" s="384"/>
    </row>
    <row r="72" spans="1:4" x14ac:dyDescent="0.2">
      <c r="A72" s="400"/>
      <c r="B72" s="384"/>
      <c r="C72" s="384"/>
      <c r="D72" s="384"/>
    </row>
    <row r="73" spans="1:4" x14ac:dyDescent="0.2">
      <c r="A73" s="400"/>
      <c r="B73" s="384"/>
      <c r="C73" s="384"/>
      <c r="D73" s="384"/>
    </row>
    <row r="74" spans="1:4" x14ac:dyDescent="0.2">
      <c r="A74" s="400"/>
      <c r="B74" s="384"/>
      <c r="C74" s="384"/>
      <c r="D74" s="384"/>
    </row>
    <row r="75" spans="1:4" x14ac:dyDescent="0.2">
      <c r="A75" s="400"/>
      <c r="B75" s="384"/>
      <c r="C75" s="384"/>
      <c r="D75" s="384"/>
    </row>
    <row r="76" spans="1:4" x14ac:dyDescent="0.2">
      <c r="A76" s="400"/>
      <c r="B76" s="384"/>
      <c r="C76" s="384"/>
      <c r="D76" s="384"/>
    </row>
    <row r="77" spans="1:4" x14ac:dyDescent="0.2">
      <c r="A77" s="400"/>
      <c r="B77" s="384"/>
      <c r="C77" s="384"/>
      <c r="D77" s="384"/>
    </row>
    <row r="78" spans="1:4" x14ac:dyDescent="0.2">
      <c r="A78" s="400"/>
      <c r="B78" s="384"/>
      <c r="C78" s="384"/>
      <c r="D78" s="384"/>
    </row>
    <row r="79" spans="1:4" x14ac:dyDescent="0.2">
      <c r="A79" s="400"/>
      <c r="B79" s="384"/>
      <c r="C79" s="384"/>
      <c r="D79" s="384"/>
    </row>
    <row r="80" spans="1:4" x14ac:dyDescent="0.2">
      <c r="A80" s="400"/>
      <c r="B80" s="384"/>
      <c r="C80" s="384"/>
      <c r="D80" s="384"/>
    </row>
    <row r="81" spans="1:4" x14ac:dyDescent="0.2">
      <c r="A81" s="400"/>
      <c r="B81" s="384"/>
      <c r="C81" s="384"/>
      <c r="D81" s="384"/>
    </row>
    <row r="82" spans="1:4" x14ac:dyDescent="0.2">
      <c r="A82" s="400"/>
      <c r="B82" s="384"/>
      <c r="C82" s="384"/>
      <c r="D82" s="384"/>
    </row>
    <row r="83" spans="1:4" x14ac:dyDescent="0.2">
      <c r="A83" s="400"/>
      <c r="B83" s="384"/>
      <c r="C83" s="384"/>
      <c r="D83" s="384"/>
    </row>
    <row r="84" spans="1:4" x14ac:dyDescent="0.2">
      <c r="A84" s="400"/>
      <c r="B84" s="384"/>
      <c r="C84" s="384"/>
      <c r="D84" s="384"/>
    </row>
    <row r="85" spans="1:4" x14ac:dyDescent="0.2">
      <c r="A85" s="400"/>
      <c r="B85" s="384"/>
      <c r="C85" s="384"/>
      <c r="D85" s="384"/>
    </row>
    <row r="86" spans="1:4" x14ac:dyDescent="0.2">
      <c r="A86" s="400"/>
      <c r="B86" s="384"/>
      <c r="C86" s="384"/>
      <c r="D86" s="384"/>
    </row>
    <row r="87" spans="1:4" x14ac:dyDescent="0.2">
      <c r="A87" s="400"/>
      <c r="B87" s="384"/>
      <c r="C87" s="384"/>
      <c r="D87" s="384"/>
    </row>
    <row r="88" spans="1:4" x14ac:dyDescent="0.2">
      <c r="A88" s="400"/>
      <c r="B88" s="384"/>
      <c r="C88" s="384"/>
      <c r="D88" s="384"/>
    </row>
    <row r="89" spans="1:4" x14ac:dyDescent="0.2">
      <c r="A89" s="400"/>
      <c r="B89" s="384"/>
      <c r="C89" s="384"/>
      <c r="D89" s="384"/>
    </row>
    <row r="90" spans="1:4" x14ac:dyDescent="0.2">
      <c r="A90" s="400"/>
      <c r="B90" s="384"/>
      <c r="C90" s="384"/>
      <c r="D90" s="384"/>
    </row>
    <row r="91" spans="1:4" x14ac:dyDescent="0.2">
      <c r="A91" s="400"/>
      <c r="B91" s="384"/>
      <c r="C91" s="384"/>
      <c r="D91" s="384"/>
    </row>
    <row r="92" spans="1:4" x14ac:dyDescent="0.2">
      <c r="A92" s="400"/>
      <c r="B92" s="384"/>
      <c r="C92" s="384"/>
      <c r="D92" s="384"/>
    </row>
    <row r="93" spans="1:4" x14ac:dyDescent="0.2">
      <c r="A93" s="400"/>
      <c r="B93" s="384"/>
      <c r="C93" s="384"/>
      <c r="D93" s="384"/>
    </row>
    <row r="94" spans="1:4" x14ac:dyDescent="0.2">
      <c r="A94" s="400"/>
      <c r="B94" s="384"/>
      <c r="C94" s="384"/>
      <c r="D94" s="384"/>
    </row>
    <row r="95" spans="1:4" x14ac:dyDescent="0.2">
      <c r="A95" s="400"/>
      <c r="B95" s="384"/>
      <c r="C95" s="384"/>
      <c r="D95" s="384"/>
    </row>
    <row r="96" spans="1:4" x14ac:dyDescent="0.2">
      <c r="A96" s="400"/>
      <c r="B96" s="384"/>
      <c r="C96" s="384"/>
      <c r="D96" s="384"/>
    </row>
    <row r="97" spans="1:4" x14ac:dyDescent="0.2">
      <c r="A97" s="400"/>
      <c r="B97" s="384"/>
      <c r="C97" s="384"/>
      <c r="D97" s="384"/>
    </row>
    <row r="98" spans="1:4" x14ac:dyDescent="0.2">
      <c r="A98" s="400"/>
      <c r="B98" s="384"/>
      <c r="C98" s="384"/>
      <c r="D98" s="384"/>
    </row>
    <row r="99" spans="1:4" x14ac:dyDescent="0.2">
      <c r="A99" s="400"/>
      <c r="B99" s="384"/>
      <c r="C99" s="384"/>
      <c r="D99" s="384"/>
    </row>
    <row r="100" spans="1:4" x14ac:dyDescent="0.2">
      <c r="A100" s="400"/>
      <c r="B100" s="384"/>
      <c r="C100" s="384"/>
      <c r="D100" s="384"/>
    </row>
    <row r="101" spans="1:4" x14ac:dyDescent="0.2">
      <c r="A101" s="400"/>
      <c r="B101" s="384"/>
      <c r="C101" s="384"/>
      <c r="D101" s="384"/>
    </row>
    <row r="102" spans="1:4" x14ac:dyDescent="0.2">
      <c r="A102" s="400"/>
      <c r="B102" s="384"/>
      <c r="C102" s="384"/>
      <c r="D102" s="384"/>
    </row>
    <row r="103" spans="1:4" x14ac:dyDescent="0.2">
      <c r="A103" s="400"/>
      <c r="B103" s="384"/>
      <c r="C103" s="384"/>
      <c r="D103" s="384"/>
    </row>
    <row r="104" spans="1:4" x14ac:dyDescent="0.2">
      <c r="A104" s="400"/>
      <c r="B104" s="384"/>
      <c r="C104" s="384"/>
      <c r="D104" s="384"/>
    </row>
    <row r="105" spans="1:4" x14ac:dyDescent="0.2">
      <c r="A105" s="400"/>
      <c r="B105" s="384"/>
      <c r="C105" s="384"/>
      <c r="D105" s="384"/>
    </row>
    <row r="106" spans="1:4" x14ac:dyDescent="0.2">
      <c r="A106" s="400"/>
      <c r="B106" s="384"/>
      <c r="C106" s="384"/>
      <c r="D106" s="384"/>
    </row>
    <row r="107" spans="1:4" x14ac:dyDescent="0.2">
      <c r="A107" s="400"/>
      <c r="B107" s="384"/>
      <c r="C107" s="384"/>
      <c r="D107" s="384"/>
    </row>
    <row r="108" spans="1:4" x14ac:dyDescent="0.2">
      <c r="A108" s="400"/>
      <c r="B108" s="384"/>
      <c r="C108" s="384"/>
      <c r="D108" s="384"/>
    </row>
    <row r="109" spans="1:4" x14ac:dyDescent="0.2">
      <c r="A109" s="400"/>
      <c r="B109" s="384"/>
      <c r="C109" s="384"/>
      <c r="D109" s="384"/>
    </row>
    <row r="110" spans="1:4" x14ac:dyDescent="0.2">
      <c r="A110" s="400"/>
      <c r="B110" s="384"/>
      <c r="C110" s="384"/>
      <c r="D110" s="384"/>
    </row>
    <row r="111" spans="1:4" x14ac:dyDescent="0.2">
      <c r="A111" s="400"/>
      <c r="B111" s="384"/>
      <c r="C111" s="384"/>
      <c r="D111" s="384"/>
    </row>
    <row r="112" spans="1:4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</sheetData>
  <autoFilter ref="A3:AF144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719"/>
  <sheetViews>
    <sheetView zoomScale="75" workbookViewId="0">
      <selection activeCell="D37" sqref="D37"/>
    </sheetView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3" spans="1:256" x14ac:dyDescent="0.2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">
      <c r="A4" s="475">
        <v>37259.454861111109</v>
      </c>
      <c r="B4" s="476">
        <v>37267</v>
      </c>
      <c r="C4" s="476">
        <v>37262</v>
      </c>
      <c r="D4" s="476">
        <v>37268</v>
      </c>
      <c r="E4" s="5" t="s">
        <v>537</v>
      </c>
      <c r="F4" s="5">
        <v>894705</v>
      </c>
      <c r="G4" s="5">
        <v>1</v>
      </c>
      <c r="H4" s="5">
        <v>15588800</v>
      </c>
      <c r="I4" s="5">
        <v>225</v>
      </c>
      <c r="J4" s="5">
        <v>225</v>
      </c>
      <c r="K4" s="5">
        <v>225</v>
      </c>
      <c r="L4" s="5">
        <v>225</v>
      </c>
      <c r="M4" s="5">
        <v>225</v>
      </c>
      <c r="N4" s="5">
        <v>225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256" hidden="1" x14ac:dyDescent="0.2">
      <c r="A5" s="455">
        <v>37259.454861111109</v>
      </c>
      <c r="B5" s="456">
        <v>37267</v>
      </c>
      <c r="C5" s="456">
        <v>37262</v>
      </c>
      <c r="D5" s="456">
        <v>37268</v>
      </c>
      <c r="E5" s="81" t="s">
        <v>537</v>
      </c>
      <c r="F5" s="81">
        <v>894705</v>
      </c>
      <c r="G5" s="81">
        <v>1</v>
      </c>
      <c r="H5" s="81">
        <v>15588801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400</v>
      </c>
      <c r="P5" s="81">
        <v>400</v>
      </c>
      <c r="Q5" s="81">
        <v>400</v>
      </c>
      <c r="R5" s="81">
        <v>400</v>
      </c>
      <c r="S5" s="81">
        <v>400</v>
      </c>
      <c r="T5" s="81">
        <v>400</v>
      </c>
      <c r="U5" s="81">
        <v>400</v>
      </c>
      <c r="V5" s="81">
        <v>400</v>
      </c>
      <c r="W5" s="81">
        <v>400</v>
      </c>
      <c r="X5" s="81">
        <v>400</v>
      </c>
      <c r="Y5" s="81">
        <v>400</v>
      </c>
      <c r="Z5" s="81">
        <v>400</v>
      </c>
      <c r="AA5" s="81">
        <v>400</v>
      </c>
      <c r="AB5" s="81">
        <v>400</v>
      </c>
      <c r="AC5" s="81">
        <v>400</v>
      </c>
      <c r="AD5" s="81">
        <v>400</v>
      </c>
      <c r="AE5" s="81">
        <v>0</v>
      </c>
      <c r="AF5" s="81">
        <v>0</v>
      </c>
    </row>
    <row r="6" spans="1:256" hidden="1" x14ac:dyDescent="0.2">
      <c r="A6" s="455">
        <v>37259.454861111109</v>
      </c>
      <c r="B6" s="456">
        <v>37267</v>
      </c>
      <c r="C6" s="456">
        <v>37262</v>
      </c>
      <c r="D6" s="456">
        <v>37268</v>
      </c>
      <c r="E6" s="81" t="s">
        <v>537</v>
      </c>
      <c r="F6" s="81">
        <v>894705</v>
      </c>
      <c r="G6" s="81">
        <v>1</v>
      </c>
      <c r="H6" s="81">
        <v>15588802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225</v>
      </c>
      <c r="AF6" s="81">
        <v>225</v>
      </c>
    </row>
    <row r="7" spans="1:256" hidden="1" x14ac:dyDescent="0.2">
      <c r="A7" s="455">
        <v>37259.668749999997</v>
      </c>
      <c r="B7" s="456">
        <v>37267</v>
      </c>
      <c r="C7" s="456">
        <v>37257</v>
      </c>
      <c r="D7" s="456">
        <v>37352</v>
      </c>
      <c r="E7" s="81" t="s">
        <v>548</v>
      </c>
      <c r="F7" s="81">
        <v>819609</v>
      </c>
      <c r="G7" s="81">
        <v>1</v>
      </c>
      <c r="H7" s="81">
        <v>5243796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256" hidden="1" x14ac:dyDescent="0.2">
      <c r="A8" s="455">
        <v>37259.668749999997</v>
      </c>
      <c r="B8" s="456">
        <v>37267</v>
      </c>
      <c r="C8" s="456">
        <v>37257</v>
      </c>
      <c r="D8" s="456">
        <v>37352</v>
      </c>
      <c r="E8" s="81" t="s">
        <v>548</v>
      </c>
      <c r="F8" s="81">
        <v>819040</v>
      </c>
      <c r="G8" s="81">
        <v>1</v>
      </c>
      <c r="H8" s="81">
        <v>5202015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</row>
    <row r="9" spans="1:256" hidden="1" x14ac:dyDescent="0.2">
      <c r="A9" s="455">
        <v>37259.668749999997</v>
      </c>
      <c r="B9" s="456">
        <v>37267</v>
      </c>
      <c r="C9" s="456">
        <v>37257</v>
      </c>
      <c r="D9" s="456">
        <v>37352</v>
      </c>
      <c r="E9" s="81" t="s">
        <v>548</v>
      </c>
      <c r="F9" s="81">
        <v>819609</v>
      </c>
      <c r="G9" s="81">
        <v>1</v>
      </c>
      <c r="H9" s="81">
        <v>5243797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</row>
    <row r="10" spans="1:256" hidden="1" x14ac:dyDescent="0.2">
      <c r="A10" s="455">
        <v>37259.668749999997</v>
      </c>
      <c r="B10" s="456">
        <v>37267</v>
      </c>
      <c r="C10" s="456">
        <v>37257</v>
      </c>
      <c r="D10" s="456">
        <v>37352</v>
      </c>
      <c r="E10" s="81" t="s">
        <v>548</v>
      </c>
      <c r="F10" s="81">
        <v>819609</v>
      </c>
      <c r="G10" s="81">
        <v>1</v>
      </c>
      <c r="H10" s="81">
        <v>5243795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256" hidden="1" x14ac:dyDescent="0.2">
      <c r="A11" s="455">
        <v>37260.449999999997</v>
      </c>
      <c r="B11" s="456">
        <v>37267</v>
      </c>
      <c r="C11" s="456">
        <v>37193</v>
      </c>
      <c r="D11" s="456">
        <v>37352</v>
      </c>
      <c r="E11" s="81" t="s">
        <v>571</v>
      </c>
      <c r="F11" s="81">
        <v>388006</v>
      </c>
      <c r="G11" s="81">
        <v>1</v>
      </c>
      <c r="H11" s="81">
        <v>2191464</v>
      </c>
      <c r="I11" s="81">
        <v>-50</v>
      </c>
      <c r="J11" s="81">
        <v>-50</v>
      </c>
      <c r="K11" s="81">
        <v>-50</v>
      </c>
      <c r="L11" s="81">
        <v>-50</v>
      </c>
      <c r="M11" s="81">
        <v>-50</v>
      </c>
      <c r="N11" s="81">
        <v>-50</v>
      </c>
      <c r="O11" s="81">
        <v>-50</v>
      </c>
      <c r="P11" s="81">
        <v>-50</v>
      </c>
      <c r="Q11" s="81">
        <v>-50</v>
      </c>
      <c r="R11" s="81">
        <v>-50</v>
      </c>
      <c r="S11" s="81">
        <v>-50</v>
      </c>
      <c r="T11" s="81">
        <v>-50</v>
      </c>
      <c r="U11" s="81">
        <v>-50</v>
      </c>
      <c r="V11" s="81">
        <v>-50</v>
      </c>
      <c r="W11" s="81">
        <v>-50</v>
      </c>
      <c r="X11" s="81">
        <v>-50</v>
      </c>
      <c r="Y11" s="81">
        <v>-50</v>
      </c>
      <c r="Z11" s="81">
        <v>-50</v>
      </c>
      <c r="AA11" s="81">
        <v>-50</v>
      </c>
      <c r="AB11" s="81">
        <v>-50</v>
      </c>
      <c r="AC11" s="81">
        <v>-50</v>
      </c>
      <c r="AD11" s="81">
        <v>-50</v>
      </c>
      <c r="AE11" s="81">
        <v>-50</v>
      </c>
      <c r="AF11" s="81">
        <v>-50</v>
      </c>
    </row>
    <row r="12" spans="1:256" hidden="1" x14ac:dyDescent="0.2">
      <c r="A12" s="475">
        <v>37260.445138888892</v>
      </c>
      <c r="B12" s="476">
        <v>37267</v>
      </c>
      <c r="C12" s="476">
        <v>37193</v>
      </c>
      <c r="D12" s="476">
        <v>37352</v>
      </c>
      <c r="E12" s="5" t="s">
        <v>572</v>
      </c>
      <c r="F12" s="5">
        <v>464352</v>
      </c>
      <c r="G12" s="5">
        <v>1</v>
      </c>
      <c r="H12" s="5">
        <v>2448176</v>
      </c>
      <c r="I12" s="5">
        <v>-10</v>
      </c>
      <c r="J12" s="5">
        <v>-10</v>
      </c>
      <c r="K12" s="5">
        <v>-10</v>
      </c>
      <c r="L12" s="5">
        <v>-10</v>
      </c>
      <c r="M12" s="5">
        <v>-10</v>
      </c>
      <c r="N12" s="5">
        <v>-10</v>
      </c>
      <c r="O12" s="5">
        <v>-10</v>
      </c>
      <c r="P12" s="5">
        <v>-10</v>
      </c>
      <c r="Q12" s="5">
        <v>-10</v>
      </c>
      <c r="R12" s="5">
        <v>-10</v>
      </c>
      <c r="S12" s="5">
        <v>-10</v>
      </c>
      <c r="T12" s="5">
        <v>-10</v>
      </c>
      <c r="U12" s="5">
        <v>-10</v>
      </c>
      <c r="V12" s="5">
        <v>-10</v>
      </c>
      <c r="W12" s="5">
        <v>-10</v>
      </c>
      <c r="X12" s="5">
        <v>-10</v>
      </c>
      <c r="Y12" s="5">
        <v>-10</v>
      </c>
      <c r="Z12" s="5">
        <v>-10</v>
      </c>
      <c r="AA12" s="5">
        <v>-10</v>
      </c>
      <c r="AB12" s="5">
        <v>-10</v>
      </c>
      <c r="AC12" s="5">
        <v>-10</v>
      </c>
      <c r="AD12" s="5">
        <v>-10</v>
      </c>
      <c r="AE12" s="5">
        <v>-10</v>
      </c>
      <c r="AF12" s="5">
        <v>-10</v>
      </c>
    </row>
    <row r="13" spans="1:256" hidden="1" x14ac:dyDescent="0.2">
      <c r="A13" s="455">
        <v>37259.729861111111</v>
      </c>
      <c r="B13" s="456">
        <v>37267</v>
      </c>
      <c r="C13" s="456">
        <v>37257</v>
      </c>
      <c r="D13" s="456">
        <v>37352</v>
      </c>
      <c r="E13" s="81" t="s">
        <v>572</v>
      </c>
      <c r="F13" s="81">
        <v>589068</v>
      </c>
      <c r="G13" s="81">
        <v>1</v>
      </c>
      <c r="H13" s="81">
        <v>3108229</v>
      </c>
      <c r="I13" s="81">
        <v>-5</v>
      </c>
      <c r="J13" s="81">
        <v>-5</v>
      </c>
      <c r="K13" s="81">
        <v>-5</v>
      </c>
      <c r="L13" s="81">
        <v>-5</v>
      </c>
      <c r="M13" s="81">
        <v>-5</v>
      </c>
      <c r="N13" s="81">
        <v>-5</v>
      </c>
      <c r="O13" s="81">
        <v>-5</v>
      </c>
      <c r="P13" s="81">
        <v>-5</v>
      </c>
      <c r="Q13" s="81">
        <v>-5</v>
      </c>
      <c r="R13" s="81">
        <v>-5</v>
      </c>
      <c r="S13" s="81">
        <v>-5</v>
      </c>
      <c r="T13" s="81">
        <v>-5</v>
      </c>
      <c r="U13" s="81">
        <v>-5</v>
      </c>
      <c r="V13" s="81">
        <v>-5</v>
      </c>
      <c r="W13" s="81">
        <v>-5</v>
      </c>
      <c r="X13" s="81">
        <v>-5</v>
      </c>
      <c r="Y13" s="81">
        <v>-5</v>
      </c>
      <c r="Z13" s="81">
        <v>-5</v>
      </c>
      <c r="AA13" s="81">
        <v>-5</v>
      </c>
      <c r="AB13" s="81">
        <v>-5</v>
      </c>
      <c r="AC13" s="81">
        <v>-5</v>
      </c>
      <c r="AD13" s="81">
        <v>-5</v>
      </c>
      <c r="AE13" s="81">
        <v>-5</v>
      </c>
      <c r="AF13" s="81">
        <v>-5</v>
      </c>
    </row>
    <row r="14" spans="1:256" hidden="1" x14ac:dyDescent="0.2">
      <c r="A14" s="455">
        <v>37259.691666666666</v>
      </c>
      <c r="B14" s="456">
        <v>37267</v>
      </c>
      <c r="C14" s="456">
        <v>37257</v>
      </c>
      <c r="D14" s="456">
        <v>38352</v>
      </c>
      <c r="E14" s="81" t="s">
        <v>572</v>
      </c>
      <c r="F14" s="81">
        <v>659898</v>
      </c>
      <c r="G14" s="81">
        <v>2</v>
      </c>
      <c r="H14" s="81">
        <v>3503534</v>
      </c>
      <c r="I14" s="81">
        <v>-13</v>
      </c>
      <c r="J14" s="81">
        <v>-13</v>
      </c>
      <c r="K14" s="81">
        <v>-13</v>
      </c>
      <c r="L14" s="81">
        <v>-13</v>
      </c>
      <c r="M14" s="81">
        <v>-13</v>
      </c>
      <c r="N14" s="81">
        <v>-13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256" hidden="1" x14ac:dyDescent="0.2">
      <c r="A15" s="455">
        <v>37259.691666666666</v>
      </c>
      <c r="B15" s="456">
        <v>37267</v>
      </c>
      <c r="C15" s="456">
        <v>37257</v>
      </c>
      <c r="D15" s="456">
        <v>38352</v>
      </c>
      <c r="E15" s="81" t="s">
        <v>572</v>
      </c>
      <c r="F15" s="81">
        <v>659898</v>
      </c>
      <c r="G15" s="81">
        <v>1</v>
      </c>
      <c r="H15" s="81">
        <v>3503524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-13</v>
      </c>
      <c r="P15" s="81">
        <v>-13</v>
      </c>
      <c r="Q15" s="81">
        <v>-13</v>
      </c>
      <c r="R15" s="81">
        <v>-13</v>
      </c>
      <c r="S15" s="81">
        <v>-13</v>
      </c>
      <c r="T15" s="81">
        <v>-13</v>
      </c>
      <c r="U15" s="81">
        <v>-13</v>
      </c>
      <c r="V15" s="81">
        <v>-13</v>
      </c>
      <c r="W15" s="81">
        <v>-13</v>
      </c>
      <c r="X15" s="81">
        <v>-13</v>
      </c>
      <c r="Y15" s="81">
        <v>-13</v>
      </c>
      <c r="Z15" s="81">
        <v>-13</v>
      </c>
      <c r="AA15" s="81">
        <v>-13</v>
      </c>
      <c r="AB15" s="81">
        <v>-13</v>
      </c>
      <c r="AC15" s="81">
        <v>-13</v>
      </c>
      <c r="AD15" s="81">
        <v>-13</v>
      </c>
      <c r="AE15" s="81">
        <v>0</v>
      </c>
      <c r="AF15" s="81">
        <v>0</v>
      </c>
    </row>
    <row r="16" spans="1:256" hidden="1" x14ac:dyDescent="0.2">
      <c r="A16" s="455">
        <v>37259.691666666666</v>
      </c>
      <c r="B16" s="456">
        <v>37267</v>
      </c>
      <c r="C16" s="456">
        <v>37257</v>
      </c>
      <c r="D16" s="456">
        <v>38352</v>
      </c>
      <c r="E16" s="81" t="s">
        <v>572</v>
      </c>
      <c r="F16" s="81">
        <v>659898</v>
      </c>
      <c r="G16" s="81">
        <v>2</v>
      </c>
      <c r="H16" s="81">
        <v>3503535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-13</v>
      </c>
      <c r="AF16" s="81">
        <v>-13</v>
      </c>
    </row>
    <row r="17" spans="1:32" hidden="1" x14ac:dyDescent="0.2">
      <c r="A17" s="455">
        <v>37259.675000000003</v>
      </c>
      <c r="B17" s="456">
        <v>37267</v>
      </c>
      <c r="C17" s="456">
        <v>37257</v>
      </c>
      <c r="D17" s="456">
        <v>37346</v>
      </c>
      <c r="E17" s="81" t="s">
        <v>587</v>
      </c>
      <c r="F17" s="81">
        <v>797451</v>
      </c>
      <c r="G17" s="81">
        <v>1</v>
      </c>
      <c r="H17" s="81">
        <v>4689944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-2</v>
      </c>
      <c r="AF17" s="81">
        <v>-2</v>
      </c>
    </row>
    <row r="18" spans="1:32" hidden="1" x14ac:dyDescent="0.2">
      <c r="A18" s="455">
        <v>37259.675000000003</v>
      </c>
      <c r="B18" s="456">
        <v>37267</v>
      </c>
      <c r="C18" s="456">
        <v>37257</v>
      </c>
      <c r="D18" s="456">
        <v>37346</v>
      </c>
      <c r="E18" s="81" t="s">
        <v>587</v>
      </c>
      <c r="F18" s="81">
        <v>797451</v>
      </c>
      <c r="G18" s="81">
        <v>1</v>
      </c>
      <c r="H18" s="81">
        <v>4689938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-3</v>
      </c>
      <c r="P18" s="81">
        <v>-3</v>
      </c>
      <c r="Q18" s="81">
        <v>-3</v>
      </c>
      <c r="R18" s="81">
        <v>-3</v>
      </c>
      <c r="S18" s="81">
        <v>-3</v>
      </c>
      <c r="T18" s="81">
        <v>-3</v>
      </c>
      <c r="U18" s="81">
        <v>-3</v>
      </c>
      <c r="V18" s="81">
        <v>-3</v>
      </c>
      <c r="W18" s="81">
        <v>-3</v>
      </c>
      <c r="X18" s="81">
        <v>-3</v>
      </c>
      <c r="Y18" s="81">
        <v>-3</v>
      </c>
      <c r="Z18" s="81">
        <v>-3</v>
      </c>
      <c r="AA18" s="81">
        <v>-3</v>
      </c>
      <c r="AB18" s="81">
        <v>-3</v>
      </c>
      <c r="AC18" s="81">
        <v>-3</v>
      </c>
      <c r="AD18" s="81">
        <v>-3</v>
      </c>
      <c r="AE18" s="81">
        <v>0</v>
      </c>
      <c r="AF18" s="81">
        <v>0</v>
      </c>
    </row>
    <row r="19" spans="1:32" hidden="1" x14ac:dyDescent="0.2">
      <c r="A19" s="455">
        <v>37259.675000000003</v>
      </c>
      <c r="B19" s="456">
        <v>37267</v>
      </c>
      <c r="C19" s="456">
        <v>37257</v>
      </c>
      <c r="D19" s="456">
        <v>37346</v>
      </c>
      <c r="E19" s="81" t="s">
        <v>587</v>
      </c>
      <c r="F19" s="81">
        <v>797451</v>
      </c>
      <c r="G19" s="81">
        <v>1</v>
      </c>
      <c r="H19" s="81">
        <v>4689942</v>
      </c>
      <c r="I19" s="81">
        <v>-2</v>
      </c>
      <c r="J19" s="81">
        <v>-2</v>
      </c>
      <c r="K19" s="81">
        <v>-2</v>
      </c>
      <c r="L19" s="81">
        <v>-2</v>
      </c>
      <c r="M19" s="81">
        <v>-2</v>
      </c>
      <c r="N19" s="81">
        <v>-2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idden="1" x14ac:dyDescent="0.2">
      <c r="A20" s="455">
        <v>37260.444444444445</v>
      </c>
      <c r="B20" s="456">
        <v>37267</v>
      </c>
      <c r="C20" s="456">
        <v>37257</v>
      </c>
      <c r="D20" s="456">
        <v>37352</v>
      </c>
      <c r="E20" s="81" t="s">
        <v>217</v>
      </c>
      <c r="F20" s="81">
        <v>474382</v>
      </c>
      <c r="G20" s="81">
        <v>1</v>
      </c>
      <c r="H20" s="81">
        <v>2479792</v>
      </c>
      <c r="I20" s="81">
        <v>-50</v>
      </c>
      <c r="J20" s="81">
        <v>-50</v>
      </c>
      <c r="K20" s="81">
        <v>-50</v>
      </c>
      <c r="L20" s="81">
        <v>-50</v>
      </c>
      <c r="M20" s="81">
        <v>-50</v>
      </c>
      <c r="N20" s="81">
        <v>-50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</row>
    <row r="21" spans="1:32" hidden="1" x14ac:dyDescent="0.2">
      <c r="A21" s="455">
        <v>37260.444444444445</v>
      </c>
      <c r="B21" s="456">
        <v>37267</v>
      </c>
      <c r="C21" s="456">
        <v>37257</v>
      </c>
      <c r="D21" s="456">
        <v>37352</v>
      </c>
      <c r="E21" s="81" t="s">
        <v>217</v>
      </c>
      <c r="F21" s="81">
        <v>474382</v>
      </c>
      <c r="G21" s="81">
        <v>1</v>
      </c>
      <c r="H21" s="81">
        <v>2479793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-50</v>
      </c>
      <c r="AF21" s="81">
        <v>-50</v>
      </c>
    </row>
    <row r="22" spans="1:32" x14ac:dyDescent="0.2">
      <c r="A22" s="455"/>
      <c r="B22" s="456"/>
      <c r="C22" s="456"/>
      <c r="D22" s="456"/>
    </row>
    <row r="23" spans="1:32" x14ac:dyDescent="0.2">
      <c r="A23" s="475"/>
      <c r="B23" s="476"/>
      <c r="C23" s="476"/>
      <c r="D23" s="47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">
      <c r="A24" s="455"/>
      <c r="B24" s="456"/>
      <c r="C24" s="456"/>
      <c r="D24" s="456"/>
    </row>
    <row r="25" spans="1:32" x14ac:dyDescent="0.2">
      <c r="A25" s="455"/>
      <c r="B25" s="456"/>
      <c r="C25" s="456"/>
      <c r="D25" s="456"/>
    </row>
    <row r="26" spans="1:32" x14ac:dyDescent="0.2">
      <c r="A26" s="455"/>
      <c r="B26" s="456"/>
      <c r="C26" s="456"/>
      <c r="D26" s="456"/>
    </row>
    <row r="27" spans="1:32" x14ac:dyDescent="0.2">
      <c r="A27" s="455"/>
      <c r="B27" s="456"/>
      <c r="C27" s="456"/>
      <c r="D27" s="456"/>
    </row>
    <row r="28" spans="1:32" x14ac:dyDescent="0.2">
      <c r="A28" s="455"/>
      <c r="B28" s="456"/>
      <c r="C28" s="456"/>
      <c r="D28" s="456"/>
    </row>
    <row r="29" spans="1:32" x14ac:dyDescent="0.2">
      <c r="A29" s="455"/>
      <c r="B29" s="456"/>
      <c r="C29" s="456"/>
      <c r="D29" s="456"/>
    </row>
    <row r="30" spans="1:32" x14ac:dyDescent="0.2">
      <c r="A30" s="455"/>
      <c r="B30" s="456"/>
      <c r="C30" s="456"/>
      <c r="D30" s="456"/>
    </row>
    <row r="31" spans="1:32" x14ac:dyDescent="0.2">
      <c r="A31" s="475"/>
      <c r="B31" s="476"/>
      <c r="C31" s="476"/>
      <c r="D31" s="47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">
      <c r="A32" s="455"/>
      <c r="B32" s="456"/>
      <c r="C32" s="456"/>
      <c r="D32" s="456"/>
    </row>
    <row r="33" spans="1:32" x14ac:dyDescent="0.2">
      <c r="A33" s="455"/>
      <c r="B33" s="456"/>
      <c r="C33" s="456"/>
      <c r="D33" s="456"/>
    </row>
    <row r="34" spans="1:32" x14ac:dyDescent="0.2">
      <c r="A34" s="455"/>
      <c r="B34" s="456"/>
      <c r="C34" s="456"/>
      <c r="D34" s="456"/>
    </row>
    <row r="35" spans="1:32" x14ac:dyDescent="0.2">
      <c r="A35" s="475"/>
      <c r="B35" s="476"/>
      <c r="C35" s="476"/>
      <c r="D35" s="47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2">
      <c r="A36" s="455"/>
      <c r="B36" s="456"/>
      <c r="C36" s="456"/>
      <c r="D36" s="456"/>
    </row>
    <row r="37" spans="1:32" x14ac:dyDescent="0.2">
      <c r="A37" s="455"/>
      <c r="B37" s="456"/>
      <c r="C37" s="456"/>
      <c r="D37" s="456"/>
    </row>
    <row r="38" spans="1:32" x14ac:dyDescent="0.2">
      <c r="A38" s="455"/>
      <c r="B38" s="456"/>
      <c r="C38" s="456"/>
      <c r="D38" s="456"/>
    </row>
    <row r="39" spans="1:32" x14ac:dyDescent="0.2">
      <c r="A39" s="455"/>
      <c r="B39" s="456"/>
      <c r="C39" s="456"/>
      <c r="D39" s="456"/>
    </row>
    <row r="40" spans="1:32" x14ac:dyDescent="0.2">
      <c r="A40" s="455"/>
      <c r="B40" s="456"/>
      <c r="C40" s="456"/>
      <c r="D40" s="456"/>
    </row>
    <row r="41" spans="1:32" x14ac:dyDescent="0.2">
      <c r="A41" s="455"/>
      <c r="B41" s="456"/>
      <c r="C41" s="456"/>
      <c r="D41" s="456"/>
    </row>
    <row r="42" spans="1:32" x14ac:dyDescent="0.2">
      <c r="A42" s="455"/>
      <c r="B42" s="456"/>
      <c r="C42" s="456"/>
      <c r="D42" s="456"/>
    </row>
    <row r="43" spans="1:32" x14ac:dyDescent="0.2">
      <c r="A43" s="455"/>
      <c r="B43" s="456"/>
      <c r="C43" s="456"/>
      <c r="D43" s="456"/>
    </row>
    <row r="44" spans="1:32" x14ac:dyDescent="0.2">
      <c r="A44" s="455"/>
      <c r="B44" s="456"/>
      <c r="C44" s="456"/>
      <c r="D44" s="456"/>
    </row>
    <row r="45" spans="1:32" x14ac:dyDescent="0.2">
      <c r="A45" s="455"/>
      <c r="B45" s="456"/>
      <c r="C45" s="456"/>
      <c r="D45" s="456"/>
    </row>
    <row r="46" spans="1:32" x14ac:dyDescent="0.2">
      <c r="A46" s="455"/>
      <c r="B46" s="456"/>
      <c r="C46" s="456"/>
      <c r="D46" s="456"/>
    </row>
    <row r="47" spans="1:32" x14ac:dyDescent="0.2">
      <c r="A47" s="455"/>
      <c r="B47" s="456"/>
      <c r="C47" s="456"/>
      <c r="D47" s="456"/>
    </row>
    <row r="48" spans="1:32" x14ac:dyDescent="0.2">
      <c r="A48" s="455"/>
      <c r="B48" s="456"/>
      <c r="C48" s="456"/>
      <c r="D48" s="456"/>
    </row>
    <row r="49" spans="1:32" x14ac:dyDescent="0.2">
      <c r="A49" s="455"/>
      <c r="B49" s="456"/>
      <c r="C49" s="456"/>
      <c r="D49" s="456"/>
    </row>
    <row r="50" spans="1:32" x14ac:dyDescent="0.2">
      <c r="A50" s="475"/>
      <c r="B50" s="476"/>
      <c r="C50" s="476"/>
      <c r="D50" s="47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">
      <c r="A51" s="455"/>
      <c r="B51" s="456"/>
      <c r="C51" s="456"/>
      <c r="D51" s="456"/>
    </row>
    <row r="52" spans="1:32" x14ac:dyDescent="0.2">
      <c r="A52" s="455"/>
      <c r="B52" s="456"/>
      <c r="C52" s="456"/>
      <c r="D52" s="456"/>
    </row>
    <row r="53" spans="1:32" x14ac:dyDescent="0.2">
      <c r="A53" s="455"/>
      <c r="B53" s="456"/>
      <c r="C53" s="456"/>
      <c r="D53" s="456"/>
    </row>
    <row r="54" spans="1:32" x14ac:dyDescent="0.2">
      <c r="A54" s="455"/>
      <c r="B54" s="456"/>
      <c r="C54" s="456"/>
      <c r="D54" s="456"/>
    </row>
    <row r="55" spans="1:32" x14ac:dyDescent="0.2">
      <c r="A55" s="455"/>
      <c r="B55" s="456"/>
      <c r="C55" s="456"/>
      <c r="D55" s="456"/>
    </row>
    <row r="56" spans="1:32" x14ac:dyDescent="0.2">
      <c r="A56" s="455"/>
      <c r="B56" s="456"/>
      <c r="C56" s="456"/>
      <c r="D56" s="456"/>
      <c r="E56" s="211"/>
    </row>
    <row r="57" spans="1:32" x14ac:dyDescent="0.2">
      <c r="A57" s="475"/>
      <c r="B57" s="476"/>
      <c r="C57" s="476"/>
      <c r="D57" s="47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2">
      <c r="A58" s="455"/>
      <c r="B58" s="456"/>
      <c r="C58" s="456"/>
      <c r="D58" s="456"/>
    </row>
    <row r="59" spans="1:32" x14ac:dyDescent="0.2">
      <c r="A59" s="455"/>
      <c r="B59" s="456"/>
      <c r="C59" s="456"/>
      <c r="D59" s="456"/>
    </row>
    <row r="60" spans="1:32" x14ac:dyDescent="0.2">
      <c r="A60" s="455"/>
      <c r="B60" s="456"/>
      <c r="C60" s="456"/>
      <c r="D60" s="456"/>
    </row>
    <row r="61" spans="1:32" x14ac:dyDescent="0.2">
      <c r="A61" s="455"/>
      <c r="B61" s="456"/>
      <c r="C61" s="456"/>
      <c r="D61" s="456"/>
    </row>
    <row r="62" spans="1:32" x14ac:dyDescent="0.2">
      <c r="A62" s="455"/>
      <c r="B62" s="456"/>
      <c r="C62" s="456"/>
      <c r="D62" s="456"/>
    </row>
    <row r="63" spans="1:32" x14ac:dyDescent="0.2">
      <c r="A63" s="455"/>
      <c r="B63" s="456"/>
      <c r="C63" s="456"/>
      <c r="D63" s="456"/>
    </row>
    <row r="64" spans="1:32" x14ac:dyDescent="0.2">
      <c r="A64" s="475"/>
      <c r="B64" s="476"/>
      <c r="C64" s="476"/>
      <c r="D64" s="47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2">
      <c r="A65" s="455"/>
      <c r="B65" s="456"/>
      <c r="C65" s="456"/>
      <c r="D65" s="456"/>
    </row>
    <row r="66" spans="1:32" x14ac:dyDescent="0.2">
      <c r="A66" s="455"/>
      <c r="B66" s="456"/>
      <c r="C66" s="456"/>
      <c r="D66" s="456"/>
    </row>
    <row r="67" spans="1:32" x14ac:dyDescent="0.2">
      <c r="A67" s="455"/>
      <c r="B67" s="456"/>
      <c r="C67" s="456"/>
      <c r="D67" s="456"/>
    </row>
    <row r="68" spans="1:32" x14ac:dyDescent="0.2">
      <c r="A68" s="475"/>
      <c r="B68" s="476"/>
      <c r="C68" s="476"/>
      <c r="D68" s="47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2">
      <c r="A69" s="455"/>
      <c r="B69" s="456"/>
      <c r="C69" s="456"/>
      <c r="D69" s="456"/>
    </row>
    <row r="70" spans="1:32" x14ac:dyDescent="0.2">
      <c r="A70" s="455"/>
      <c r="B70" s="456"/>
      <c r="C70" s="456"/>
      <c r="D70" s="456"/>
    </row>
    <row r="71" spans="1:32" x14ac:dyDescent="0.2">
      <c r="A71" s="455"/>
      <c r="B71" s="456"/>
      <c r="C71" s="456"/>
      <c r="D71" s="456"/>
    </row>
    <row r="72" spans="1:32" x14ac:dyDescent="0.2">
      <c r="A72" s="455"/>
      <c r="B72" s="456"/>
      <c r="C72" s="456"/>
      <c r="D72" s="456"/>
    </row>
    <row r="73" spans="1:32" x14ac:dyDescent="0.2">
      <c r="A73" s="455"/>
      <c r="B73" s="456"/>
      <c r="C73" s="456"/>
      <c r="D73" s="456"/>
    </row>
    <row r="74" spans="1:32" x14ac:dyDescent="0.2">
      <c r="A74" s="455"/>
      <c r="B74" s="456"/>
      <c r="C74" s="456"/>
      <c r="D74" s="456"/>
    </row>
    <row r="75" spans="1:32" x14ac:dyDescent="0.2">
      <c r="A75" s="455"/>
      <c r="B75" s="456"/>
      <c r="C75" s="456"/>
      <c r="D75" s="456"/>
    </row>
    <row r="76" spans="1:32" x14ac:dyDescent="0.2">
      <c r="A76" s="455"/>
      <c r="B76" s="456"/>
      <c r="C76" s="456"/>
      <c r="D76" s="456"/>
    </row>
    <row r="77" spans="1:32" x14ac:dyDescent="0.2">
      <c r="A77" s="455"/>
      <c r="B77" s="456"/>
      <c r="C77" s="456"/>
      <c r="D77" s="456"/>
    </row>
    <row r="78" spans="1:32" x14ac:dyDescent="0.2">
      <c r="A78" s="455"/>
      <c r="B78" s="456"/>
      <c r="C78" s="456"/>
      <c r="D78" s="456"/>
    </row>
    <row r="79" spans="1:32" x14ac:dyDescent="0.2">
      <c r="A79" s="455"/>
      <c r="B79" s="456"/>
      <c r="C79" s="456"/>
      <c r="D79" s="456"/>
    </row>
    <row r="80" spans="1:32" x14ac:dyDescent="0.2">
      <c r="A80" s="455"/>
      <c r="B80" s="456"/>
      <c r="C80" s="456"/>
      <c r="D80" s="456"/>
    </row>
    <row r="81" spans="1:4" x14ac:dyDescent="0.2">
      <c r="A81" s="455"/>
      <c r="B81" s="456"/>
      <c r="C81" s="456"/>
      <c r="D81" s="456"/>
    </row>
    <row r="82" spans="1:4" x14ac:dyDescent="0.2">
      <c r="A82" s="455"/>
      <c r="B82" s="456"/>
      <c r="C82" s="456"/>
      <c r="D82" s="456"/>
    </row>
    <row r="83" spans="1:4" x14ac:dyDescent="0.2">
      <c r="A83" s="455"/>
      <c r="B83" s="456"/>
      <c r="C83" s="456"/>
      <c r="D83" s="456"/>
    </row>
    <row r="84" spans="1:4" x14ac:dyDescent="0.2">
      <c r="A84" s="455"/>
      <c r="B84" s="456"/>
      <c r="C84" s="456"/>
      <c r="D84" s="456"/>
    </row>
    <row r="85" spans="1:4" x14ac:dyDescent="0.2">
      <c r="A85" s="455"/>
      <c r="B85" s="456"/>
      <c r="C85" s="456"/>
      <c r="D85" s="456"/>
    </row>
    <row r="86" spans="1:4" x14ac:dyDescent="0.2">
      <c r="A86" s="455"/>
      <c r="B86" s="456"/>
      <c r="C86" s="456"/>
      <c r="D86" s="456"/>
    </row>
    <row r="87" spans="1:4" x14ac:dyDescent="0.2">
      <c r="A87" s="455"/>
      <c r="B87" s="456"/>
      <c r="C87" s="456"/>
      <c r="D87" s="456"/>
    </row>
    <row r="88" spans="1:4" x14ac:dyDescent="0.2">
      <c r="A88" s="455"/>
      <c r="B88" s="456"/>
      <c r="C88" s="456"/>
      <c r="D88" s="456"/>
    </row>
    <row r="89" spans="1:4" x14ac:dyDescent="0.2">
      <c r="A89" s="455"/>
      <c r="B89" s="456"/>
      <c r="C89" s="456"/>
      <c r="D89" s="456"/>
    </row>
    <row r="90" spans="1:4" x14ac:dyDescent="0.2">
      <c r="A90" s="455"/>
      <c r="B90" s="456"/>
      <c r="C90" s="456"/>
      <c r="D90" s="456"/>
    </row>
    <row r="91" spans="1:4" x14ac:dyDescent="0.2">
      <c r="A91" s="455"/>
      <c r="B91" s="456"/>
      <c r="C91" s="456"/>
      <c r="D91" s="456"/>
    </row>
    <row r="92" spans="1:4" x14ac:dyDescent="0.2">
      <c r="A92" s="455"/>
      <c r="B92" s="456"/>
      <c r="C92" s="456"/>
      <c r="D92" s="456"/>
    </row>
    <row r="93" spans="1:4" x14ac:dyDescent="0.2">
      <c r="A93" s="455"/>
      <c r="B93" s="456"/>
      <c r="C93" s="456"/>
      <c r="D93" s="456"/>
    </row>
    <row r="94" spans="1:4" x14ac:dyDescent="0.2">
      <c r="A94" s="455"/>
      <c r="B94" s="456"/>
      <c r="C94" s="456"/>
      <c r="D94" s="456"/>
    </row>
    <row r="95" spans="1:4" x14ac:dyDescent="0.2">
      <c r="A95" s="455"/>
      <c r="B95" s="456"/>
      <c r="C95" s="456"/>
      <c r="D95" s="456"/>
    </row>
    <row r="96" spans="1:4" x14ac:dyDescent="0.2">
      <c r="A96" s="455"/>
      <c r="B96" s="456"/>
      <c r="C96" s="456"/>
      <c r="D96" s="456"/>
    </row>
    <row r="97" spans="1:32" x14ac:dyDescent="0.2">
      <c r="A97" s="455"/>
      <c r="B97" s="456"/>
      <c r="C97" s="456"/>
      <c r="D97" s="456"/>
    </row>
    <row r="98" spans="1:32" x14ac:dyDescent="0.2">
      <c r="A98" s="455"/>
      <c r="B98" s="456"/>
      <c r="C98" s="456"/>
      <c r="D98" s="456"/>
    </row>
    <row r="99" spans="1:32" x14ac:dyDescent="0.2">
      <c r="A99" s="455"/>
      <c r="B99" s="456"/>
      <c r="C99" s="456"/>
      <c r="D99" s="456"/>
    </row>
    <row r="100" spans="1:32" x14ac:dyDescent="0.2">
      <c r="A100" s="455"/>
      <c r="B100" s="456"/>
      <c r="C100" s="456"/>
      <c r="D100" s="456"/>
    </row>
    <row r="101" spans="1:32" x14ac:dyDescent="0.2">
      <c r="A101" s="455"/>
      <c r="B101" s="456"/>
      <c r="C101" s="456"/>
      <c r="D101" s="456"/>
    </row>
    <row r="102" spans="1:32" x14ac:dyDescent="0.2">
      <c r="A102" s="455"/>
      <c r="B102" s="456"/>
      <c r="C102" s="456"/>
      <c r="D102" s="456"/>
    </row>
    <row r="103" spans="1:32" x14ac:dyDescent="0.2">
      <c r="A103" s="475"/>
      <c r="B103" s="476"/>
      <c r="C103" s="476"/>
      <c r="D103" s="47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">
      <c r="A104" s="455"/>
      <c r="B104" s="456"/>
      <c r="C104" s="456"/>
      <c r="D104" s="456"/>
    </row>
    <row r="105" spans="1:32" x14ac:dyDescent="0.2">
      <c r="A105" s="455"/>
      <c r="B105" s="456"/>
      <c r="C105" s="456"/>
      <c r="D105" s="456"/>
    </row>
    <row r="106" spans="1:32" x14ac:dyDescent="0.2">
      <c r="A106" s="475"/>
      <c r="B106" s="476"/>
      <c r="C106" s="476"/>
      <c r="D106" s="47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">
      <c r="A107" s="455"/>
      <c r="B107" s="456"/>
      <c r="C107" s="456"/>
      <c r="D107" s="456"/>
    </row>
    <row r="108" spans="1:32" x14ac:dyDescent="0.2">
      <c r="A108" s="455"/>
      <c r="B108" s="456"/>
      <c r="C108" s="456"/>
      <c r="D108" s="456"/>
    </row>
    <row r="109" spans="1:32" x14ac:dyDescent="0.2">
      <c r="A109" s="455"/>
      <c r="B109" s="456"/>
      <c r="C109" s="456"/>
      <c r="D109" s="456"/>
    </row>
    <row r="110" spans="1:32" x14ac:dyDescent="0.2">
      <c r="A110" s="455"/>
      <c r="B110" s="456"/>
      <c r="C110" s="456"/>
      <c r="D110" s="456"/>
      <c r="E110" s="211"/>
    </row>
    <row r="111" spans="1:32" x14ac:dyDescent="0.2">
      <c r="A111" s="455"/>
      <c r="B111" s="456"/>
      <c r="C111" s="456"/>
      <c r="D111" s="456"/>
    </row>
    <row r="112" spans="1:32" x14ac:dyDescent="0.2">
      <c r="A112" s="455"/>
      <c r="B112" s="456"/>
      <c r="C112" s="456"/>
      <c r="D112" s="456"/>
    </row>
    <row r="113" spans="1:32" x14ac:dyDescent="0.2">
      <c r="A113" s="455"/>
      <c r="B113" s="456"/>
      <c r="C113" s="456"/>
      <c r="D113" s="456"/>
    </row>
    <row r="114" spans="1:32" x14ac:dyDescent="0.2">
      <c r="A114" s="455"/>
      <c r="B114" s="456"/>
      <c r="C114" s="456"/>
      <c r="D114" s="456"/>
    </row>
    <row r="115" spans="1:32" x14ac:dyDescent="0.2">
      <c r="A115" s="475"/>
      <c r="B115" s="476"/>
      <c r="C115" s="476"/>
      <c r="D115" s="47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">
      <c r="A116" s="455"/>
      <c r="B116" s="456"/>
      <c r="C116" s="456"/>
      <c r="D116" s="456"/>
    </row>
    <row r="117" spans="1:32" x14ac:dyDescent="0.2">
      <c r="A117" s="475"/>
      <c r="B117" s="476"/>
      <c r="C117" s="476"/>
      <c r="D117" s="47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">
      <c r="A118" s="455"/>
      <c r="B118" s="456"/>
      <c r="C118" s="456"/>
      <c r="D118" s="456"/>
    </row>
    <row r="119" spans="1:32" x14ac:dyDescent="0.2">
      <c r="A119" s="455"/>
      <c r="B119" s="456"/>
      <c r="C119" s="456"/>
      <c r="D119" s="456"/>
    </row>
    <row r="120" spans="1:32" x14ac:dyDescent="0.2">
      <c r="A120" s="455"/>
      <c r="B120" s="456"/>
      <c r="C120" s="456"/>
      <c r="D120" s="456"/>
    </row>
    <row r="121" spans="1:32" x14ac:dyDescent="0.2">
      <c r="A121" s="455"/>
      <c r="B121" s="456"/>
      <c r="C121" s="456"/>
      <c r="D121" s="456"/>
    </row>
    <row r="122" spans="1:32" x14ac:dyDescent="0.2">
      <c r="A122" s="455"/>
      <c r="B122" s="456"/>
      <c r="C122" s="456"/>
      <c r="D122" s="456"/>
    </row>
    <row r="123" spans="1:32" x14ac:dyDescent="0.2">
      <c r="A123" s="455"/>
      <c r="B123" s="456"/>
      <c r="C123" s="456"/>
      <c r="D123" s="456"/>
    </row>
    <row r="124" spans="1:32" hidden="1" x14ac:dyDescent="0.2">
      <c r="A124" s="455">
        <v>37260.449999999997</v>
      </c>
      <c r="B124" s="456">
        <v>37267</v>
      </c>
      <c r="C124" s="456">
        <v>37193</v>
      </c>
      <c r="D124" s="456">
        <v>37352</v>
      </c>
      <c r="E124" s="81" t="s">
        <v>573</v>
      </c>
      <c r="F124" s="81">
        <v>385852</v>
      </c>
      <c r="G124" s="81">
        <v>2</v>
      </c>
      <c r="H124" s="81">
        <v>2738977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-1</v>
      </c>
      <c r="P124" s="81">
        <v>-1</v>
      </c>
      <c r="Q124" s="81">
        <v>-1</v>
      </c>
      <c r="R124" s="81">
        <v>-1</v>
      </c>
      <c r="S124" s="81">
        <v>-1</v>
      </c>
      <c r="T124" s="81">
        <v>-1</v>
      </c>
      <c r="U124" s="81">
        <v>-1</v>
      </c>
      <c r="V124" s="81">
        <v>-1</v>
      </c>
      <c r="W124" s="81">
        <v>-1</v>
      </c>
      <c r="X124" s="81">
        <v>-1</v>
      </c>
      <c r="Y124" s="81">
        <v>-1</v>
      </c>
      <c r="Z124" s="81">
        <v>-1</v>
      </c>
      <c r="AA124" s="81">
        <v>-1</v>
      </c>
      <c r="AB124" s="81">
        <v>-1</v>
      </c>
      <c r="AC124" s="81">
        <v>-1</v>
      </c>
      <c r="AD124" s="81">
        <v>-1</v>
      </c>
      <c r="AE124" s="81">
        <v>0</v>
      </c>
      <c r="AF124" s="81">
        <v>0</v>
      </c>
    </row>
    <row r="125" spans="1:32" hidden="1" x14ac:dyDescent="0.2">
      <c r="A125" s="455">
        <v>37260.449999999997</v>
      </c>
      <c r="B125" s="456">
        <v>37267</v>
      </c>
      <c r="C125" s="456">
        <v>37193</v>
      </c>
      <c r="D125" s="456">
        <v>37352</v>
      </c>
      <c r="E125" s="81" t="s">
        <v>573</v>
      </c>
      <c r="F125" s="81">
        <v>385852</v>
      </c>
      <c r="G125" s="81">
        <v>3</v>
      </c>
      <c r="H125" s="81">
        <v>2739094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-1</v>
      </c>
      <c r="AF125" s="81">
        <v>-1</v>
      </c>
    </row>
    <row r="126" spans="1:32" hidden="1" x14ac:dyDescent="0.2">
      <c r="A126" s="455">
        <v>37260.449999999997</v>
      </c>
      <c r="B126" s="456">
        <v>37267</v>
      </c>
      <c r="C126" s="456">
        <v>37193</v>
      </c>
      <c r="D126" s="456">
        <v>37352</v>
      </c>
      <c r="E126" s="81" t="s">
        <v>573</v>
      </c>
      <c r="F126" s="81">
        <v>385852</v>
      </c>
      <c r="G126" s="81">
        <v>3</v>
      </c>
      <c r="H126" s="81">
        <v>2739081</v>
      </c>
      <c r="I126" s="81">
        <v>-1</v>
      </c>
      <c r="J126" s="81">
        <v>-1</v>
      </c>
      <c r="K126" s="81">
        <v>-1</v>
      </c>
      <c r="L126" s="81">
        <v>-1</v>
      </c>
      <c r="M126" s="81">
        <v>-1</v>
      </c>
      <c r="N126" s="81">
        <v>-1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">
      <c r="A127" s="455">
        <v>37260.449999999997</v>
      </c>
      <c r="B127" s="456">
        <v>37267</v>
      </c>
      <c r="C127" s="456">
        <v>37193</v>
      </c>
      <c r="D127" s="456">
        <v>37352</v>
      </c>
      <c r="E127" s="81" t="s">
        <v>573</v>
      </c>
      <c r="F127" s="81">
        <v>385852</v>
      </c>
      <c r="G127" s="81">
        <v>1</v>
      </c>
      <c r="H127" s="81">
        <v>2184729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</row>
    <row r="128" spans="1:32" hidden="1" x14ac:dyDescent="0.2">
      <c r="A128" s="455">
        <v>37259.67083333333</v>
      </c>
      <c r="B128" s="456">
        <v>37267</v>
      </c>
      <c r="C128" s="456">
        <v>37257</v>
      </c>
      <c r="D128" s="456">
        <v>37346</v>
      </c>
      <c r="E128" s="81" t="s">
        <v>590</v>
      </c>
      <c r="F128" s="81">
        <v>802748</v>
      </c>
      <c r="G128" s="81">
        <v>1</v>
      </c>
      <c r="H128" s="81">
        <v>4742847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-2</v>
      </c>
      <c r="AF128" s="81">
        <v>-2</v>
      </c>
    </row>
    <row r="129" spans="1:32" hidden="1" x14ac:dyDescent="0.2">
      <c r="A129" s="455">
        <v>37259.67083333333</v>
      </c>
      <c r="B129" s="456">
        <v>37267</v>
      </c>
      <c r="C129" s="456">
        <v>37257</v>
      </c>
      <c r="D129" s="456">
        <v>37346</v>
      </c>
      <c r="E129" s="81" t="s">
        <v>590</v>
      </c>
      <c r="F129" s="81">
        <v>802748</v>
      </c>
      <c r="G129" s="81">
        <v>1</v>
      </c>
      <c r="H129" s="81">
        <v>4742844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-3</v>
      </c>
      <c r="P129" s="81">
        <v>-3</v>
      </c>
      <c r="Q129" s="81">
        <v>-3</v>
      </c>
      <c r="R129" s="81">
        <v>-3</v>
      </c>
      <c r="S129" s="81">
        <v>-3</v>
      </c>
      <c r="T129" s="81">
        <v>-3</v>
      </c>
      <c r="U129" s="81">
        <v>-3</v>
      </c>
      <c r="V129" s="81">
        <v>-3</v>
      </c>
      <c r="W129" s="81">
        <v>-3</v>
      </c>
      <c r="X129" s="81">
        <v>-3</v>
      </c>
      <c r="Y129" s="81">
        <v>-3</v>
      </c>
      <c r="Z129" s="81">
        <v>-3</v>
      </c>
      <c r="AA129" s="81">
        <v>-3</v>
      </c>
      <c r="AB129" s="81">
        <v>-3</v>
      </c>
      <c r="AC129" s="81">
        <v>-3</v>
      </c>
      <c r="AD129" s="81">
        <v>-3</v>
      </c>
      <c r="AE129" s="81">
        <v>0</v>
      </c>
      <c r="AF129" s="81">
        <v>0</v>
      </c>
    </row>
    <row r="130" spans="1:32" hidden="1" x14ac:dyDescent="0.2">
      <c r="A130" s="455">
        <v>37259.67083333333</v>
      </c>
      <c r="B130" s="456">
        <v>37267</v>
      </c>
      <c r="C130" s="456">
        <v>37257</v>
      </c>
      <c r="D130" s="456">
        <v>37346</v>
      </c>
      <c r="E130" s="81" t="s">
        <v>590</v>
      </c>
      <c r="F130" s="81">
        <v>802748</v>
      </c>
      <c r="G130" s="81">
        <v>1</v>
      </c>
      <c r="H130" s="81">
        <v>4742846</v>
      </c>
      <c r="I130" s="81">
        <v>-2</v>
      </c>
      <c r="J130" s="81">
        <v>-2</v>
      </c>
      <c r="K130" s="81">
        <v>-2</v>
      </c>
      <c r="L130" s="81">
        <v>-2</v>
      </c>
      <c r="M130" s="81">
        <v>-2</v>
      </c>
      <c r="N130" s="81">
        <v>-2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</row>
    <row r="131" spans="1:32" hidden="1" x14ac:dyDescent="0.2">
      <c r="A131" s="455">
        <v>37196.67291666667</v>
      </c>
      <c r="B131" s="456">
        <v>37267</v>
      </c>
      <c r="C131" s="456">
        <v>37267</v>
      </c>
      <c r="D131" s="456">
        <v>37267</v>
      </c>
      <c r="E131" s="81" t="s">
        <v>597</v>
      </c>
      <c r="F131" s="81">
        <v>847897</v>
      </c>
      <c r="G131" s="81">
        <v>3</v>
      </c>
      <c r="H131" s="81">
        <v>8062775</v>
      </c>
      <c r="I131" s="81">
        <v>-29.124000549316406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</row>
    <row r="132" spans="1:32" hidden="1" x14ac:dyDescent="0.2">
      <c r="A132" s="475">
        <v>37196.67291666667</v>
      </c>
      <c r="B132" s="476">
        <v>37267</v>
      </c>
      <c r="C132" s="476">
        <v>37267</v>
      </c>
      <c r="D132" s="476">
        <v>37267</v>
      </c>
      <c r="E132" s="5" t="s">
        <v>597</v>
      </c>
      <c r="F132" s="5">
        <v>847897</v>
      </c>
      <c r="G132" s="5">
        <v>3</v>
      </c>
      <c r="H132" s="5">
        <v>8062777</v>
      </c>
      <c r="I132" s="5">
        <v>0</v>
      </c>
      <c r="J132" s="5">
        <v>-29.08799934387207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r="133" spans="1:32" hidden="1" x14ac:dyDescent="0.2">
      <c r="A133" s="455">
        <v>37196.67291666667</v>
      </c>
      <c r="B133" s="456">
        <v>37267</v>
      </c>
      <c r="C133" s="456">
        <v>37267</v>
      </c>
      <c r="D133" s="456">
        <v>37267</v>
      </c>
      <c r="E133" s="81" t="s">
        <v>597</v>
      </c>
      <c r="F133" s="81">
        <v>847897</v>
      </c>
      <c r="G133" s="81">
        <v>3</v>
      </c>
      <c r="H133" s="81">
        <v>8062779</v>
      </c>
      <c r="I133" s="81">
        <v>0</v>
      </c>
      <c r="J133" s="81">
        <v>0</v>
      </c>
      <c r="K133" s="81">
        <v>-28.944000244140625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  <c r="Q133" s="81">
        <v>0</v>
      </c>
      <c r="R133" s="81">
        <v>0</v>
      </c>
      <c r="S133" s="81">
        <v>0</v>
      </c>
      <c r="T133" s="81">
        <v>0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</row>
    <row r="134" spans="1:32" hidden="1" x14ac:dyDescent="0.2">
      <c r="A134" s="455">
        <v>37196.67291666667</v>
      </c>
      <c r="B134" s="456">
        <v>37267</v>
      </c>
      <c r="C134" s="456">
        <v>37267</v>
      </c>
      <c r="D134" s="456">
        <v>37267</v>
      </c>
      <c r="E134" s="81" t="s">
        <v>597</v>
      </c>
      <c r="F134" s="81">
        <v>847897</v>
      </c>
      <c r="G134" s="81">
        <v>3</v>
      </c>
      <c r="H134" s="81">
        <v>8062782</v>
      </c>
      <c r="I134" s="81">
        <v>0</v>
      </c>
      <c r="J134" s="81">
        <v>0</v>
      </c>
      <c r="K134" s="81">
        <v>0</v>
      </c>
      <c r="L134" s="81">
        <v>-28.739999771118164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81">
        <v>0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</row>
    <row r="135" spans="1:32" hidden="1" x14ac:dyDescent="0.2">
      <c r="A135" s="455">
        <v>37196.67291666667</v>
      </c>
      <c r="B135" s="456">
        <v>37267</v>
      </c>
      <c r="C135" s="456">
        <v>37267</v>
      </c>
      <c r="D135" s="456">
        <v>37267</v>
      </c>
      <c r="E135" s="81" t="s">
        <v>597</v>
      </c>
      <c r="F135" s="81">
        <v>847897</v>
      </c>
      <c r="G135" s="81">
        <v>3</v>
      </c>
      <c r="H135" s="81">
        <v>8062784</v>
      </c>
      <c r="I135" s="81">
        <v>0</v>
      </c>
      <c r="J135" s="81">
        <v>0</v>
      </c>
      <c r="K135" s="81">
        <v>0</v>
      </c>
      <c r="L135" s="81">
        <v>0</v>
      </c>
      <c r="M135" s="81">
        <v>-27.275999069213867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0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</row>
    <row r="136" spans="1:32" hidden="1" x14ac:dyDescent="0.2">
      <c r="A136" s="455">
        <v>37196.67291666667</v>
      </c>
      <c r="B136" s="456">
        <v>37267</v>
      </c>
      <c r="C136" s="456">
        <v>37267</v>
      </c>
      <c r="D136" s="456">
        <v>37267</v>
      </c>
      <c r="E136" s="81" t="s">
        <v>597</v>
      </c>
      <c r="F136" s="81">
        <v>847897</v>
      </c>
      <c r="G136" s="81">
        <v>3</v>
      </c>
      <c r="H136" s="81">
        <v>8062786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-28.75200080871582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</row>
    <row r="137" spans="1:32" hidden="1" x14ac:dyDescent="0.2">
      <c r="A137" s="455">
        <v>37196.67291666667</v>
      </c>
      <c r="B137" s="456">
        <v>37267</v>
      </c>
      <c r="C137" s="456">
        <v>37267</v>
      </c>
      <c r="D137" s="456">
        <v>37267</v>
      </c>
      <c r="E137" s="81" t="s">
        <v>597</v>
      </c>
      <c r="F137" s="81">
        <v>847897</v>
      </c>
      <c r="G137" s="81">
        <v>3</v>
      </c>
      <c r="H137" s="81">
        <v>8062788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-29.172000885009766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</row>
    <row r="138" spans="1:32" hidden="1" x14ac:dyDescent="0.2">
      <c r="A138" s="455">
        <v>37196.67291666667</v>
      </c>
      <c r="B138" s="456">
        <v>37267</v>
      </c>
      <c r="C138" s="456">
        <v>37267</v>
      </c>
      <c r="D138" s="456">
        <v>37267</v>
      </c>
      <c r="E138" s="81" t="s">
        <v>597</v>
      </c>
      <c r="F138" s="81">
        <v>847897</v>
      </c>
      <c r="G138" s="81">
        <v>3</v>
      </c>
      <c r="H138" s="81">
        <v>8062790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-29.280000686645508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</row>
    <row r="139" spans="1:32" hidden="1" x14ac:dyDescent="0.2">
      <c r="A139" s="475">
        <v>37196.67291666667</v>
      </c>
      <c r="B139" s="476">
        <v>37267</v>
      </c>
      <c r="C139" s="476">
        <v>37267</v>
      </c>
      <c r="D139" s="476">
        <v>37267</v>
      </c>
      <c r="E139" s="5" t="s">
        <v>597</v>
      </c>
      <c r="F139" s="5">
        <v>847897</v>
      </c>
      <c r="G139" s="5">
        <v>3</v>
      </c>
      <c r="H139" s="5">
        <v>8062797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-28.920000076293945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hidden="1" x14ac:dyDescent="0.2">
      <c r="A140" s="455">
        <v>37196.67291666667</v>
      </c>
      <c r="B140" s="456">
        <v>37267</v>
      </c>
      <c r="C140" s="456">
        <v>37267</v>
      </c>
      <c r="D140" s="456">
        <v>37267</v>
      </c>
      <c r="E140" s="81" t="s">
        <v>597</v>
      </c>
      <c r="F140" s="81">
        <v>847897</v>
      </c>
      <c r="G140" s="81">
        <v>3</v>
      </c>
      <c r="H140" s="81">
        <v>8062799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-29.219999313354492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</row>
    <row r="141" spans="1:32" hidden="1" x14ac:dyDescent="0.2">
      <c r="A141" s="455">
        <v>37196.67291666667</v>
      </c>
      <c r="B141" s="456">
        <v>37267</v>
      </c>
      <c r="C141" s="456">
        <v>37267</v>
      </c>
      <c r="D141" s="456">
        <v>37267</v>
      </c>
      <c r="E141" s="81" t="s">
        <v>597</v>
      </c>
      <c r="F141" s="81">
        <v>847897</v>
      </c>
      <c r="G141" s="81">
        <v>3</v>
      </c>
      <c r="H141" s="81">
        <v>8062801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  <c r="Q141" s="81">
        <v>0</v>
      </c>
      <c r="R141" s="81">
        <v>0</v>
      </c>
      <c r="S141" s="81">
        <v>0</v>
      </c>
      <c r="T141" s="81">
        <v>0</v>
      </c>
      <c r="U141" s="81">
        <v>-28.895999908447266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</row>
    <row r="142" spans="1:32" hidden="1" x14ac:dyDescent="0.2">
      <c r="A142" s="455">
        <v>37196.67291666667</v>
      </c>
      <c r="B142" s="456">
        <v>37267</v>
      </c>
      <c r="C142" s="456">
        <v>37267</v>
      </c>
      <c r="D142" s="456">
        <v>37267</v>
      </c>
      <c r="E142" s="81" t="s">
        <v>597</v>
      </c>
      <c r="F142" s="81">
        <v>847897</v>
      </c>
      <c r="G142" s="81">
        <v>3</v>
      </c>
      <c r="H142" s="81">
        <v>8062803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-28.944000244140625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</row>
    <row r="143" spans="1:32" hidden="1" x14ac:dyDescent="0.2">
      <c r="A143" s="455">
        <v>37196.67291666667</v>
      </c>
      <c r="B143" s="456">
        <v>37267</v>
      </c>
      <c r="C143" s="456">
        <v>37267</v>
      </c>
      <c r="D143" s="456">
        <v>37267</v>
      </c>
      <c r="E143" s="81" t="s">
        <v>597</v>
      </c>
      <c r="F143" s="81">
        <v>847897</v>
      </c>
      <c r="G143" s="81">
        <v>3</v>
      </c>
      <c r="H143" s="81">
        <v>8062806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81">
        <v>0</v>
      </c>
      <c r="U143" s="81">
        <v>0</v>
      </c>
      <c r="V143" s="81">
        <v>0</v>
      </c>
      <c r="W143" s="81">
        <v>-28.799999237060547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hidden="1" x14ac:dyDescent="0.2">
      <c r="A144" s="455">
        <v>37196.67291666667</v>
      </c>
      <c r="B144" s="456">
        <v>37267</v>
      </c>
      <c r="C144" s="456">
        <v>37267</v>
      </c>
      <c r="D144" s="456">
        <v>37267</v>
      </c>
      <c r="E144" s="81" t="s">
        <v>597</v>
      </c>
      <c r="F144" s="81">
        <v>847897</v>
      </c>
      <c r="G144" s="81">
        <v>3</v>
      </c>
      <c r="H144" s="81">
        <v>8062808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-28.656000137329102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hidden="1" x14ac:dyDescent="0.2">
      <c r="A145" s="455">
        <v>37196.67291666667</v>
      </c>
      <c r="B145" s="456">
        <v>37267</v>
      </c>
      <c r="C145" s="456">
        <v>37267</v>
      </c>
      <c r="D145" s="456">
        <v>37267</v>
      </c>
      <c r="E145" s="81" t="s">
        <v>597</v>
      </c>
      <c r="F145" s="81">
        <v>847897</v>
      </c>
      <c r="G145" s="81">
        <v>3</v>
      </c>
      <c r="H145" s="81">
        <v>8062810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-27.684000015258789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</row>
    <row r="146" spans="1:32" hidden="1" x14ac:dyDescent="0.2">
      <c r="A146" s="455">
        <v>37196.67291666667</v>
      </c>
      <c r="B146" s="456">
        <v>37267</v>
      </c>
      <c r="C146" s="456">
        <v>37267</v>
      </c>
      <c r="D146" s="456">
        <v>37267</v>
      </c>
      <c r="E146" s="81" t="s">
        <v>597</v>
      </c>
      <c r="F146" s="81">
        <v>847897</v>
      </c>
      <c r="G146" s="81">
        <v>3</v>
      </c>
      <c r="H146" s="81">
        <v>8062812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0</v>
      </c>
      <c r="R146" s="81">
        <v>0</v>
      </c>
      <c r="S146" s="81">
        <v>0</v>
      </c>
      <c r="T146" s="81">
        <v>0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-24.936000823974609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</row>
    <row r="147" spans="1:32" hidden="1" x14ac:dyDescent="0.2">
      <c r="A147" s="455">
        <v>37196.67291666667</v>
      </c>
      <c r="B147" s="456">
        <v>37267</v>
      </c>
      <c r="C147" s="456">
        <v>37267</v>
      </c>
      <c r="D147" s="456">
        <v>37267</v>
      </c>
      <c r="E147" s="81" t="s">
        <v>597</v>
      </c>
      <c r="F147" s="81">
        <v>847897</v>
      </c>
      <c r="G147" s="81">
        <v>3</v>
      </c>
      <c r="H147" s="81">
        <v>8062814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81">
        <v>0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81">
        <v>-27.732000350952148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</row>
    <row r="148" spans="1:32" hidden="1" x14ac:dyDescent="0.2">
      <c r="A148" s="455">
        <v>37196.67291666667</v>
      </c>
      <c r="B148" s="456">
        <v>37267</v>
      </c>
      <c r="C148" s="456">
        <v>37267</v>
      </c>
      <c r="D148" s="456">
        <v>37267</v>
      </c>
      <c r="E148" s="81" t="s">
        <v>597</v>
      </c>
      <c r="F148" s="81">
        <v>847897</v>
      </c>
      <c r="G148" s="81">
        <v>3</v>
      </c>
      <c r="H148" s="81">
        <v>8062817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0</v>
      </c>
      <c r="R148" s="81">
        <v>0</v>
      </c>
      <c r="S148" s="81">
        <v>0</v>
      </c>
      <c r="T148" s="81">
        <v>0</v>
      </c>
      <c r="U148" s="81">
        <v>0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-25.680000305175781</v>
      </c>
      <c r="AC148" s="81">
        <v>0</v>
      </c>
      <c r="AD148" s="81">
        <v>0</v>
      </c>
      <c r="AE148" s="81">
        <v>0</v>
      </c>
      <c r="AF148" s="81">
        <v>0</v>
      </c>
    </row>
    <row r="149" spans="1:32" hidden="1" x14ac:dyDescent="0.2">
      <c r="A149" s="455">
        <v>37196.67291666667</v>
      </c>
      <c r="B149" s="456">
        <v>37267</v>
      </c>
      <c r="C149" s="456">
        <v>37267</v>
      </c>
      <c r="D149" s="456">
        <v>37267</v>
      </c>
      <c r="E149" s="81" t="s">
        <v>597</v>
      </c>
      <c r="F149" s="81">
        <v>847897</v>
      </c>
      <c r="G149" s="81">
        <v>3</v>
      </c>
      <c r="H149" s="81">
        <v>8062819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0</v>
      </c>
      <c r="P149" s="81">
        <v>0</v>
      </c>
      <c r="Q149" s="81">
        <v>0</v>
      </c>
      <c r="R149" s="81">
        <v>0</v>
      </c>
      <c r="S149" s="81">
        <v>0</v>
      </c>
      <c r="T149" s="81">
        <v>0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-23.375999450683594</v>
      </c>
      <c r="AD149" s="81">
        <v>0</v>
      </c>
      <c r="AE149" s="81">
        <v>0</v>
      </c>
      <c r="AF149" s="81">
        <v>0</v>
      </c>
    </row>
    <row r="150" spans="1:32" hidden="1" x14ac:dyDescent="0.2">
      <c r="A150" s="455">
        <v>37196.67291666667</v>
      </c>
      <c r="B150" s="456">
        <v>37267</v>
      </c>
      <c r="C150" s="456">
        <v>37267</v>
      </c>
      <c r="D150" s="456">
        <v>37267</v>
      </c>
      <c r="E150" s="81" t="s">
        <v>597</v>
      </c>
      <c r="F150" s="81">
        <v>847897</v>
      </c>
      <c r="G150" s="81">
        <v>3</v>
      </c>
      <c r="H150" s="81">
        <v>8062821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-23.472000122070313</v>
      </c>
      <c r="AE150" s="81">
        <v>0</v>
      </c>
      <c r="AF150" s="81">
        <v>0</v>
      </c>
    </row>
    <row r="151" spans="1:32" hidden="1" x14ac:dyDescent="0.2">
      <c r="A151" s="455">
        <v>37196.67291666667</v>
      </c>
      <c r="B151" s="456">
        <v>37267</v>
      </c>
      <c r="C151" s="456">
        <v>37267</v>
      </c>
      <c r="D151" s="456">
        <v>37267</v>
      </c>
      <c r="E151" s="81" t="s">
        <v>597</v>
      </c>
      <c r="F151" s="81">
        <v>847897</v>
      </c>
      <c r="G151" s="81">
        <v>3</v>
      </c>
      <c r="H151" s="81">
        <v>8062823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-23.076000213623047</v>
      </c>
      <c r="AF151" s="81">
        <v>0</v>
      </c>
    </row>
    <row r="152" spans="1:32" hidden="1" x14ac:dyDescent="0.2">
      <c r="A152" s="455">
        <v>37196.67291666667</v>
      </c>
      <c r="B152" s="456">
        <v>37267</v>
      </c>
      <c r="C152" s="456">
        <v>37267</v>
      </c>
      <c r="D152" s="456">
        <v>37267</v>
      </c>
      <c r="E152" s="81" t="s">
        <v>597</v>
      </c>
      <c r="F152" s="81">
        <v>847897</v>
      </c>
      <c r="G152" s="81">
        <v>3</v>
      </c>
      <c r="H152" s="81">
        <v>8062825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-22.284000396728516</v>
      </c>
    </row>
    <row r="153" spans="1:32" hidden="1" x14ac:dyDescent="0.2">
      <c r="A153" s="455">
        <v>37196.67291666667</v>
      </c>
      <c r="B153" s="456">
        <v>37267</v>
      </c>
      <c r="C153" s="456">
        <v>37267</v>
      </c>
      <c r="D153" s="456">
        <v>37267</v>
      </c>
      <c r="E153" s="81" t="s">
        <v>597</v>
      </c>
      <c r="F153" s="81">
        <v>847897</v>
      </c>
      <c r="G153" s="81">
        <v>3</v>
      </c>
      <c r="H153" s="81">
        <v>8062793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-28.992000579833984</v>
      </c>
      <c r="R153" s="81">
        <v>0</v>
      </c>
      <c r="S153" s="81">
        <v>0</v>
      </c>
      <c r="T153" s="81">
        <v>0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</row>
    <row r="154" spans="1:32" hidden="1" x14ac:dyDescent="0.2">
      <c r="A154" s="455">
        <v>37196.67291666667</v>
      </c>
      <c r="B154" s="456">
        <v>37267</v>
      </c>
      <c r="C154" s="456">
        <v>37267</v>
      </c>
      <c r="D154" s="456">
        <v>37267</v>
      </c>
      <c r="E154" s="81" t="s">
        <v>597</v>
      </c>
      <c r="F154" s="81">
        <v>847897</v>
      </c>
      <c r="G154" s="81">
        <v>3</v>
      </c>
      <c r="H154" s="81">
        <v>8062795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0</v>
      </c>
      <c r="R154" s="81">
        <v>-28.775999069213867</v>
      </c>
      <c r="S154" s="81">
        <v>0</v>
      </c>
      <c r="T154" s="81">
        <v>0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</row>
    <row r="155" spans="1:32" hidden="1" x14ac:dyDescent="0.2">
      <c r="A155" s="455">
        <v>37259.694444444445</v>
      </c>
      <c r="B155" s="456">
        <v>37267</v>
      </c>
      <c r="C155" s="456">
        <v>37257</v>
      </c>
      <c r="D155" s="456">
        <v>37352</v>
      </c>
      <c r="E155" s="81" t="s">
        <v>624</v>
      </c>
      <c r="F155" s="81">
        <v>635980</v>
      </c>
      <c r="G155" s="81">
        <v>2</v>
      </c>
      <c r="H155" s="81">
        <v>3435502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-12</v>
      </c>
      <c r="P155" s="81">
        <v>-12</v>
      </c>
      <c r="Q155" s="81">
        <v>-12</v>
      </c>
      <c r="R155" s="81">
        <v>-12</v>
      </c>
      <c r="S155" s="81">
        <v>-12</v>
      </c>
      <c r="T155" s="81">
        <v>-12</v>
      </c>
      <c r="U155" s="81">
        <v>-12</v>
      </c>
      <c r="V155" s="81">
        <v>-12</v>
      </c>
      <c r="W155" s="81">
        <v>-12</v>
      </c>
      <c r="X155" s="81">
        <v>-12</v>
      </c>
      <c r="Y155" s="81">
        <v>-12</v>
      </c>
      <c r="Z155" s="81">
        <v>-12</v>
      </c>
      <c r="AA155" s="81">
        <v>-12</v>
      </c>
      <c r="AB155" s="81">
        <v>-12</v>
      </c>
      <c r="AC155" s="81">
        <v>-12</v>
      </c>
      <c r="AD155" s="81">
        <v>-12</v>
      </c>
      <c r="AE155" s="81">
        <v>0</v>
      </c>
      <c r="AF155" s="81">
        <v>0</v>
      </c>
    </row>
    <row r="156" spans="1:32" hidden="1" x14ac:dyDescent="0.2">
      <c r="A156" s="455">
        <v>37259.694444444445</v>
      </c>
      <c r="B156" s="456">
        <v>37267</v>
      </c>
      <c r="C156" s="456">
        <v>37257</v>
      </c>
      <c r="D156" s="456">
        <v>37352</v>
      </c>
      <c r="E156" s="81" t="s">
        <v>624</v>
      </c>
      <c r="F156" s="81">
        <v>635980</v>
      </c>
      <c r="G156" s="81">
        <v>1</v>
      </c>
      <c r="H156" s="81">
        <v>3435450</v>
      </c>
      <c r="I156" s="81">
        <v>-10</v>
      </c>
      <c r="J156" s="81">
        <v>-10</v>
      </c>
      <c r="K156" s="81">
        <v>-10</v>
      </c>
      <c r="L156" s="81">
        <v>-10</v>
      </c>
      <c r="M156" s="81">
        <v>-10</v>
      </c>
      <c r="N156" s="81">
        <v>-10</v>
      </c>
      <c r="O156" s="81">
        <v>-10</v>
      </c>
      <c r="P156" s="81">
        <v>-10</v>
      </c>
      <c r="Q156" s="81">
        <v>-10</v>
      </c>
      <c r="R156" s="81">
        <v>-10</v>
      </c>
      <c r="S156" s="81">
        <v>-10</v>
      </c>
      <c r="T156" s="81">
        <v>-10</v>
      </c>
      <c r="U156" s="81">
        <v>-10</v>
      </c>
      <c r="V156" s="81">
        <v>-10</v>
      </c>
      <c r="W156" s="81">
        <v>-10</v>
      </c>
      <c r="X156" s="81">
        <v>-10</v>
      </c>
      <c r="Y156" s="81">
        <v>-10</v>
      </c>
      <c r="Z156" s="81">
        <v>-10</v>
      </c>
      <c r="AA156" s="81">
        <v>-10</v>
      </c>
      <c r="AB156" s="81">
        <v>-10</v>
      </c>
      <c r="AC156" s="81">
        <v>-10</v>
      </c>
      <c r="AD156" s="81">
        <v>-10</v>
      </c>
      <c r="AE156" s="81">
        <v>-10</v>
      </c>
      <c r="AF156" s="81">
        <v>-10</v>
      </c>
    </row>
    <row r="157" spans="1:32" hidden="1" x14ac:dyDescent="0.2">
      <c r="A157" s="455">
        <v>37259.729861111111</v>
      </c>
      <c r="B157" s="456">
        <v>37267</v>
      </c>
      <c r="C157" s="456">
        <v>37257</v>
      </c>
      <c r="D157" s="456">
        <v>37352</v>
      </c>
      <c r="E157" s="81" t="s">
        <v>575</v>
      </c>
      <c r="F157" s="81">
        <v>593970</v>
      </c>
      <c r="G157" s="81">
        <v>1</v>
      </c>
      <c r="H157" s="81">
        <v>3139353</v>
      </c>
      <c r="I157" s="81">
        <v>-5</v>
      </c>
      <c r="J157" s="81">
        <v>-5</v>
      </c>
      <c r="K157" s="81">
        <v>-5</v>
      </c>
      <c r="L157" s="81">
        <v>-5</v>
      </c>
      <c r="M157" s="81">
        <v>-5</v>
      </c>
      <c r="N157" s="81">
        <v>-5</v>
      </c>
      <c r="O157" s="81">
        <v>-5</v>
      </c>
      <c r="P157" s="81">
        <v>-5</v>
      </c>
      <c r="Q157" s="81">
        <v>-5</v>
      </c>
      <c r="R157" s="81">
        <v>-5</v>
      </c>
      <c r="S157" s="81">
        <v>-5</v>
      </c>
      <c r="T157" s="81">
        <v>-5</v>
      </c>
      <c r="U157" s="81">
        <v>-5</v>
      </c>
      <c r="V157" s="81">
        <v>-5</v>
      </c>
      <c r="W157" s="81">
        <v>-5</v>
      </c>
      <c r="X157" s="81">
        <v>-5</v>
      </c>
      <c r="Y157" s="81">
        <v>-5</v>
      </c>
      <c r="Z157" s="81">
        <v>-5</v>
      </c>
      <c r="AA157" s="81">
        <v>-5</v>
      </c>
      <c r="AB157" s="81">
        <v>-5</v>
      </c>
      <c r="AC157" s="81">
        <v>-5</v>
      </c>
      <c r="AD157" s="81">
        <v>-5</v>
      </c>
      <c r="AE157" s="81">
        <v>-5</v>
      </c>
      <c r="AF157" s="81">
        <v>-5</v>
      </c>
    </row>
    <row r="158" spans="1:32" hidden="1" x14ac:dyDescent="0.2">
      <c r="A158" s="455">
        <v>37260.446527777778</v>
      </c>
      <c r="B158" s="456">
        <v>37267</v>
      </c>
      <c r="C158" s="456">
        <v>37193</v>
      </c>
      <c r="D158" s="456">
        <v>37352</v>
      </c>
      <c r="E158" s="81" t="s">
        <v>578</v>
      </c>
      <c r="F158" s="81">
        <v>438496</v>
      </c>
      <c r="G158" s="81">
        <v>1</v>
      </c>
      <c r="H158" s="81">
        <v>2356867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hidden="1" x14ac:dyDescent="0.2">
      <c r="A159" s="475">
        <v>37260.446527777778</v>
      </c>
      <c r="B159" s="476">
        <v>37267</v>
      </c>
      <c r="C159" s="476">
        <v>37193</v>
      </c>
      <c r="D159" s="476">
        <v>37352</v>
      </c>
      <c r="E159" s="5" t="s">
        <v>578</v>
      </c>
      <c r="F159" s="5">
        <v>438497</v>
      </c>
      <c r="G159" s="5">
        <v>1</v>
      </c>
      <c r="H159" s="5">
        <v>2356891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r="160" spans="1:32" hidden="1" x14ac:dyDescent="0.2">
      <c r="A160" s="455">
        <v>37259.730555555558</v>
      </c>
      <c r="B160" s="456">
        <v>37267</v>
      </c>
      <c r="C160" s="456">
        <v>37257</v>
      </c>
      <c r="D160" s="456">
        <v>37346</v>
      </c>
      <c r="E160" s="81" t="s">
        <v>586</v>
      </c>
      <c r="F160" s="81">
        <v>586660</v>
      </c>
      <c r="G160" s="81">
        <v>1</v>
      </c>
      <c r="H160" s="81">
        <v>3102363</v>
      </c>
      <c r="I160" s="81">
        <v>-25</v>
      </c>
      <c r="J160" s="81">
        <v>-25</v>
      </c>
      <c r="K160" s="81">
        <v>-25</v>
      </c>
      <c r="L160" s="81">
        <v>-25</v>
      </c>
      <c r="M160" s="81">
        <v>-25</v>
      </c>
      <c r="N160" s="81">
        <v>-25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-25</v>
      </c>
      <c r="AF160" s="81">
        <v>-25</v>
      </c>
    </row>
    <row r="161" spans="1:32" hidden="1" x14ac:dyDescent="0.2">
      <c r="A161" s="455">
        <v>37259.664583333331</v>
      </c>
      <c r="B161" s="456">
        <v>37267</v>
      </c>
      <c r="C161" s="456">
        <v>37257</v>
      </c>
      <c r="D161" s="456">
        <v>37352</v>
      </c>
      <c r="E161" s="81" t="s">
        <v>625</v>
      </c>
      <c r="F161" s="81">
        <v>857711</v>
      </c>
      <c r="G161" s="81">
        <v>1</v>
      </c>
      <c r="H161" s="81">
        <v>9163223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-17</v>
      </c>
      <c r="P161" s="81">
        <v>-17</v>
      </c>
      <c r="Q161" s="81">
        <v>-17</v>
      </c>
      <c r="R161" s="81">
        <v>-17</v>
      </c>
      <c r="S161" s="81">
        <v>-17</v>
      </c>
      <c r="T161" s="81">
        <v>-17</v>
      </c>
      <c r="U161" s="81">
        <v>-17</v>
      </c>
      <c r="V161" s="81">
        <v>-17</v>
      </c>
      <c r="W161" s="81">
        <v>-17</v>
      </c>
      <c r="X161" s="81">
        <v>-17</v>
      </c>
      <c r="Y161" s="81">
        <v>-17</v>
      </c>
      <c r="Z161" s="81">
        <v>-17</v>
      </c>
      <c r="AA161" s="81">
        <v>-17</v>
      </c>
      <c r="AB161" s="81">
        <v>-17</v>
      </c>
      <c r="AC161" s="81">
        <v>-17</v>
      </c>
      <c r="AD161" s="81">
        <v>-17</v>
      </c>
      <c r="AE161" s="81">
        <v>0</v>
      </c>
      <c r="AF161" s="81">
        <v>0</v>
      </c>
    </row>
    <row r="162" spans="1:32" hidden="1" x14ac:dyDescent="0.2">
      <c r="A162" s="455">
        <v>37259.730555555558</v>
      </c>
      <c r="B162" s="456">
        <v>37267</v>
      </c>
      <c r="C162" s="456">
        <v>37257</v>
      </c>
      <c r="D162" s="456">
        <v>37352</v>
      </c>
      <c r="E162" s="81" t="s">
        <v>580</v>
      </c>
      <c r="F162" s="81">
        <v>584385</v>
      </c>
      <c r="G162" s="81">
        <v>1</v>
      </c>
      <c r="H162" s="81">
        <v>3097931</v>
      </c>
      <c r="I162" s="81">
        <v>-50</v>
      </c>
      <c r="J162" s="81">
        <v>-50</v>
      </c>
      <c r="K162" s="81">
        <v>-50</v>
      </c>
      <c r="L162" s="81">
        <v>-50</v>
      </c>
      <c r="M162" s="81">
        <v>-50</v>
      </c>
      <c r="N162" s="81">
        <v>-50</v>
      </c>
      <c r="O162" s="81">
        <v>-50</v>
      </c>
      <c r="P162" s="81">
        <v>-50</v>
      </c>
      <c r="Q162" s="81">
        <v>-50</v>
      </c>
      <c r="R162" s="81">
        <v>-50</v>
      </c>
      <c r="S162" s="81">
        <v>-50</v>
      </c>
      <c r="T162" s="81">
        <v>-50</v>
      </c>
      <c r="U162" s="81">
        <v>-50</v>
      </c>
      <c r="V162" s="81">
        <v>-50</v>
      </c>
      <c r="W162" s="81">
        <v>-50</v>
      </c>
      <c r="X162" s="81">
        <v>-50</v>
      </c>
      <c r="Y162" s="81">
        <v>-50</v>
      </c>
      <c r="Z162" s="81">
        <v>-50</v>
      </c>
      <c r="AA162" s="81">
        <v>-50</v>
      </c>
      <c r="AB162" s="81">
        <v>-50</v>
      </c>
      <c r="AC162" s="81">
        <v>-50</v>
      </c>
      <c r="AD162" s="81">
        <v>-50</v>
      </c>
      <c r="AE162" s="81">
        <v>-50</v>
      </c>
      <c r="AF162" s="81">
        <v>-50</v>
      </c>
    </row>
    <row r="163" spans="1:32" hidden="1" x14ac:dyDescent="0.2">
      <c r="A163" s="455">
        <v>37259.663194444445</v>
      </c>
      <c r="B163" s="456">
        <v>37267</v>
      </c>
      <c r="C163" s="456">
        <v>37257</v>
      </c>
      <c r="D163" s="456">
        <v>37287</v>
      </c>
      <c r="E163" s="81" t="s">
        <v>580</v>
      </c>
      <c r="F163" s="81">
        <v>873365</v>
      </c>
      <c r="G163" s="81">
        <v>1</v>
      </c>
      <c r="H163" s="81">
        <v>11315350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25</v>
      </c>
      <c r="P163" s="81">
        <v>25</v>
      </c>
      <c r="Q163" s="81">
        <v>25</v>
      </c>
      <c r="R163" s="81">
        <v>25</v>
      </c>
      <c r="S163" s="81">
        <v>25</v>
      </c>
      <c r="T163" s="81">
        <v>25</v>
      </c>
      <c r="U163" s="81">
        <v>25</v>
      </c>
      <c r="V163" s="81">
        <v>25</v>
      </c>
      <c r="W163" s="81">
        <v>25</v>
      </c>
      <c r="X163" s="81">
        <v>25</v>
      </c>
      <c r="Y163" s="81">
        <v>25</v>
      </c>
      <c r="Z163" s="81">
        <v>25</v>
      </c>
      <c r="AA163" s="81">
        <v>25</v>
      </c>
      <c r="AB163" s="81">
        <v>25</v>
      </c>
      <c r="AC163" s="81">
        <v>25</v>
      </c>
      <c r="AD163" s="81">
        <v>25</v>
      </c>
      <c r="AE163" s="81">
        <v>0</v>
      </c>
      <c r="AF163" s="81">
        <v>0</v>
      </c>
    </row>
    <row r="164" spans="1:32" hidden="1" x14ac:dyDescent="0.2">
      <c r="A164" s="475">
        <v>37259.663194444445</v>
      </c>
      <c r="B164" s="476">
        <v>37267</v>
      </c>
      <c r="C164" s="476">
        <v>37257</v>
      </c>
      <c r="D164" s="476">
        <v>37287</v>
      </c>
      <c r="E164" s="5" t="s">
        <v>580</v>
      </c>
      <c r="F164" s="5">
        <v>874895</v>
      </c>
      <c r="G164" s="5">
        <v>1</v>
      </c>
      <c r="H164" s="5">
        <v>11712545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-25</v>
      </c>
      <c r="P164" s="5">
        <v>-25</v>
      </c>
      <c r="Q164" s="5">
        <v>-25</v>
      </c>
      <c r="R164" s="5">
        <v>-25</v>
      </c>
      <c r="S164" s="5">
        <v>-25</v>
      </c>
      <c r="T164" s="5">
        <v>-25</v>
      </c>
      <c r="U164" s="5">
        <v>-25</v>
      </c>
      <c r="V164" s="5">
        <v>-25</v>
      </c>
      <c r="W164" s="5">
        <v>-25</v>
      </c>
      <c r="X164" s="5">
        <v>-25</v>
      </c>
      <c r="Y164" s="5">
        <v>-25</v>
      </c>
      <c r="Z164" s="5">
        <v>-25</v>
      </c>
      <c r="AA164" s="5">
        <v>-25</v>
      </c>
      <c r="AB164" s="5">
        <v>-25</v>
      </c>
      <c r="AC164" s="5">
        <v>-25</v>
      </c>
      <c r="AD164" s="5">
        <v>-25</v>
      </c>
      <c r="AE164" s="5">
        <v>0</v>
      </c>
      <c r="AF164" s="5">
        <v>0</v>
      </c>
    </row>
    <row r="165" spans="1:32" hidden="1" x14ac:dyDescent="0.2">
      <c r="A165" s="455">
        <v>37259.663194444445</v>
      </c>
      <c r="B165" s="456">
        <v>37267</v>
      </c>
      <c r="C165" s="456">
        <v>37257</v>
      </c>
      <c r="D165" s="456">
        <v>37287</v>
      </c>
      <c r="E165" s="81" t="s">
        <v>580</v>
      </c>
      <c r="F165" s="81">
        <v>875392</v>
      </c>
      <c r="G165" s="81">
        <v>1</v>
      </c>
      <c r="H165" s="81">
        <v>11811858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25</v>
      </c>
      <c r="P165" s="81">
        <v>25</v>
      </c>
      <c r="Q165" s="81">
        <v>25</v>
      </c>
      <c r="R165" s="81">
        <v>25</v>
      </c>
      <c r="S165" s="81">
        <v>25</v>
      </c>
      <c r="T165" s="81">
        <v>25</v>
      </c>
      <c r="U165" s="81">
        <v>25</v>
      </c>
      <c r="V165" s="81">
        <v>25</v>
      </c>
      <c r="W165" s="81">
        <v>25</v>
      </c>
      <c r="X165" s="81">
        <v>25</v>
      </c>
      <c r="Y165" s="81">
        <v>25</v>
      </c>
      <c r="Z165" s="81">
        <v>25</v>
      </c>
      <c r="AA165" s="81">
        <v>25</v>
      </c>
      <c r="AB165" s="81">
        <v>25</v>
      </c>
      <c r="AC165" s="81">
        <v>25</v>
      </c>
      <c r="AD165" s="81">
        <v>25</v>
      </c>
      <c r="AE165" s="81">
        <v>0</v>
      </c>
      <c r="AF165" s="81">
        <v>0</v>
      </c>
    </row>
    <row r="166" spans="1:32" hidden="1" x14ac:dyDescent="0.2">
      <c r="A166" s="455">
        <v>37259.663194444445</v>
      </c>
      <c r="B166" s="456">
        <v>37267</v>
      </c>
      <c r="C166" s="456">
        <v>37257</v>
      </c>
      <c r="D166" s="456">
        <v>37287</v>
      </c>
      <c r="E166" s="81" t="s">
        <v>580</v>
      </c>
      <c r="F166" s="81">
        <v>876723</v>
      </c>
      <c r="G166" s="81">
        <v>1</v>
      </c>
      <c r="H166" s="81">
        <v>12302722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">
      <c r="A167" s="455">
        <v>37259.662499999999</v>
      </c>
      <c r="B167" s="456">
        <v>37267</v>
      </c>
      <c r="C167" s="456">
        <v>37257</v>
      </c>
      <c r="D167" s="456">
        <v>37287</v>
      </c>
      <c r="E167" s="81" t="s">
        <v>580</v>
      </c>
      <c r="F167" s="81">
        <v>879334</v>
      </c>
      <c r="G167" s="81">
        <v>1</v>
      </c>
      <c r="H167" s="81">
        <v>13199109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25</v>
      </c>
      <c r="P167" s="81">
        <v>25</v>
      </c>
      <c r="Q167" s="81">
        <v>25</v>
      </c>
      <c r="R167" s="81">
        <v>25</v>
      </c>
      <c r="S167" s="81">
        <v>25</v>
      </c>
      <c r="T167" s="81">
        <v>25</v>
      </c>
      <c r="U167" s="81">
        <v>25</v>
      </c>
      <c r="V167" s="81">
        <v>25</v>
      </c>
      <c r="W167" s="81">
        <v>25</v>
      </c>
      <c r="X167" s="81">
        <v>25</v>
      </c>
      <c r="Y167" s="81">
        <v>25</v>
      </c>
      <c r="Z167" s="81">
        <v>25</v>
      </c>
      <c r="AA167" s="81">
        <v>25</v>
      </c>
      <c r="AB167" s="81">
        <v>25</v>
      </c>
      <c r="AC167" s="81">
        <v>25</v>
      </c>
      <c r="AD167" s="81">
        <v>25</v>
      </c>
      <c r="AE167" s="81">
        <v>0</v>
      </c>
      <c r="AF167" s="81">
        <v>0</v>
      </c>
    </row>
    <row r="168" spans="1:32" hidden="1" x14ac:dyDescent="0.2">
      <c r="A168" s="475">
        <v>37259.662499999999</v>
      </c>
      <c r="B168" s="476">
        <v>37267</v>
      </c>
      <c r="C168" s="476">
        <v>37257</v>
      </c>
      <c r="D168" s="476">
        <v>37287</v>
      </c>
      <c r="E168" s="5" t="s">
        <v>580</v>
      </c>
      <c r="F168" s="5">
        <v>880380</v>
      </c>
      <c r="G168" s="5">
        <v>1</v>
      </c>
      <c r="H168" s="5">
        <v>13534922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-25</v>
      </c>
      <c r="P168" s="5">
        <v>-25</v>
      </c>
      <c r="Q168" s="5">
        <v>-25</v>
      </c>
      <c r="R168" s="5">
        <v>-25</v>
      </c>
      <c r="S168" s="5">
        <v>-25</v>
      </c>
      <c r="T168" s="5">
        <v>-25</v>
      </c>
      <c r="U168" s="5">
        <v>-25</v>
      </c>
      <c r="V168" s="5">
        <v>-25</v>
      </c>
      <c r="W168" s="5">
        <v>-25</v>
      </c>
      <c r="X168" s="5">
        <v>-25</v>
      </c>
      <c r="Y168" s="5">
        <v>-25</v>
      </c>
      <c r="Z168" s="5">
        <v>-25</v>
      </c>
      <c r="AA168" s="5">
        <v>-25</v>
      </c>
      <c r="AB168" s="5">
        <v>-25</v>
      </c>
      <c r="AC168" s="5">
        <v>-25</v>
      </c>
      <c r="AD168" s="5">
        <v>-25</v>
      </c>
      <c r="AE168" s="5">
        <v>0</v>
      </c>
      <c r="AF168" s="5">
        <v>0</v>
      </c>
    </row>
    <row r="169" spans="1:32" hidden="1" x14ac:dyDescent="0.2">
      <c r="A169" s="455">
        <v>37259.662499999999</v>
      </c>
      <c r="B169" s="456">
        <v>37267</v>
      </c>
      <c r="C169" s="456">
        <v>37257</v>
      </c>
      <c r="D169" s="456">
        <v>37287</v>
      </c>
      <c r="E169" s="81" t="s">
        <v>580</v>
      </c>
      <c r="F169" s="81">
        <v>880382</v>
      </c>
      <c r="G169" s="81">
        <v>1</v>
      </c>
      <c r="H169" s="81">
        <v>13534924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55">
        <v>37259.665972222225</v>
      </c>
      <c r="B170" s="456">
        <v>37267</v>
      </c>
      <c r="C170" s="456">
        <v>37257</v>
      </c>
      <c r="D170" s="456">
        <v>37346</v>
      </c>
      <c r="E170" s="81" t="s">
        <v>580</v>
      </c>
      <c r="F170" s="81">
        <v>848625</v>
      </c>
      <c r="G170" s="81">
        <v>1</v>
      </c>
      <c r="H170" s="81">
        <v>7998715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  <c r="Q170" s="81">
        <v>0</v>
      </c>
      <c r="R170" s="81">
        <v>0</v>
      </c>
      <c r="S170" s="81">
        <v>0</v>
      </c>
      <c r="T170" s="81">
        <v>0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25</v>
      </c>
      <c r="AF170" s="81">
        <v>25</v>
      </c>
    </row>
    <row r="171" spans="1:32" hidden="1" x14ac:dyDescent="0.2">
      <c r="A171" s="455">
        <v>37259.665277777778</v>
      </c>
      <c r="B171" s="456">
        <v>37267</v>
      </c>
      <c r="C171" s="456">
        <v>37257</v>
      </c>
      <c r="D171" s="456">
        <v>37346</v>
      </c>
      <c r="E171" s="81" t="s">
        <v>580</v>
      </c>
      <c r="F171" s="81">
        <v>852941</v>
      </c>
      <c r="G171" s="81">
        <v>1</v>
      </c>
      <c r="H171" s="81">
        <v>8342972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0</v>
      </c>
      <c r="R171" s="81">
        <v>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25</v>
      </c>
      <c r="AF171" s="81">
        <v>25</v>
      </c>
    </row>
    <row r="172" spans="1:32" hidden="1" x14ac:dyDescent="0.2">
      <c r="A172" s="455">
        <v>37259.665277777778</v>
      </c>
      <c r="B172" s="456">
        <v>37267</v>
      </c>
      <c r="C172" s="456">
        <v>37257</v>
      </c>
      <c r="D172" s="456">
        <v>37346</v>
      </c>
      <c r="E172" s="81" t="s">
        <v>580</v>
      </c>
      <c r="F172" s="81">
        <v>853173</v>
      </c>
      <c r="G172" s="81">
        <v>1</v>
      </c>
      <c r="H172" s="81">
        <v>8381018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55">
        <v>37259.665972222225</v>
      </c>
      <c r="B173" s="456">
        <v>37267</v>
      </c>
      <c r="C173" s="456">
        <v>37257</v>
      </c>
      <c r="D173" s="456">
        <v>37346</v>
      </c>
      <c r="E173" s="81" t="s">
        <v>580</v>
      </c>
      <c r="F173" s="81">
        <v>848625</v>
      </c>
      <c r="G173" s="81">
        <v>1</v>
      </c>
      <c r="H173" s="81">
        <v>7998714</v>
      </c>
      <c r="I173" s="81">
        <v>25</v>
      </c>
      <c r="J173" s="81">
        <v>25</v>
      </c>
      <c r="K173" s="81">
        <v>25</v>
      </c>
      <c r="L173" s="81">
        <v>25</v>
      </c>
      <c r="M173" s="81">
        <v>25</v>
      </c>
      <c r="N173" s="81">
        <v>25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0</v>
      </c>
      <c r="AF173" s="81">
        <v>0</v>
      </c>
    </row>
    <row r="174" spans="1:32" hidden="1" x14ac:dyDescent="0.2">
      <c r="A174" s="475">
        <v>37259.665277777778</v>
      </c>
      <c r="B174" s="476">
        <v>37267</v>
      </c>
      <c r="C174" s="476">
        <v>37257</v>
      </c>
      <c r="D174" s="476">
        <v>37346</v>
      </c>
      <c r="E174" s="5" t="s">
        <v>580</v>
      </c>
      <c r="F174" s="5">
        <v>852941</v>
      </c>
      <c r="G174" s="5">
        <v>1</v>
      </c>
      <c r="H174" s="5">
        <v>8342971</v>
      </c>
      <c r="I174" s="5">
        <v>25</v>
      </c>
      <c r="J174" s="5">
        <v>25</v>
      </c>
      <c r="K174" s="5">
        <v>25</v>
      </c>
      <c r="L174" s="5">
        <v>25</v>
      </c>
      <c r="M174" s="5">
        <v>25</v>
      </c>
      <c r="N174" s="5">
        <v>25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hidden="1" x14ac:dyDescent="0.2">
      <c r="A175" s="455">
        <v>37259.663194444445</v>
      </c>
      <c r="B175" s="456">
        <v>37211</v>
      </c>
      <c r="C175" s="456">
        <v>37211</v>
      </c>
      <c r="D175" s="456">
        <v>37212</v>
      </c>
      <c r="E175" s="81" t="s">
        <v>546</v>
      </c>
      <c r="F175" s="81">
        <v>870835</v>
      </c>
      <c r="G175" s="81">
        <v>1</v>
      </c>
      <c r="H175" s="81">
        <v>11171347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-25</v>
      </c>
      <c r="P175" s="81">
        <v>-25</v>
      </c>
      <c r="Q175" s="81">
        <v>-25</v>
      </c>
      <c r="R175" s="81">
        <v>-25</v>
      </c>
      <c r="S175" s="81">
        <v>-25</v>
      </c>
      <c r="T175" s="81">
        <v>-25</v>
      </c>
      <c r="U175" s="81">
        <v>-25</v>
      </c>
      <c r="V175" s="81">
        <v>-25</v>
      </c>
      <c r="W175" s="81">
        <v>-25</v>
      </c>
      <c r="X175" s="81">
        <v>-25</v>
      </c>
      <c r="Y175" s="81">
        <v>-25</v>
      </c>
      <c r="Z175" s="81">
        <v>-25</v>
      </c>
      <c r="AA175" s="81">
        <v>-25</v>
      </c>
      <c r="AB175" s="81">
        <v>-25</v>
      </c>
      <c r="AC175" s="81">
        <v>-25</v>
      </c>
      <c r="AD175" s="81">
        <v>-25</v>
      </c>
      <c r="AE175" s="81">
        <v>0</v>
      </c>
      <c r="AF175" s="81">
        <v>0</v>
      </c>
    </row>
    <row r="176" spans="1:32" hidden="1" x14ac:dyDescent="0.2">
      <c r="A176" s="455">
        <v>37259.697222222225</v>
      </c>
      <c r="B176" s="456">
        <v>37211</v>
      </c>
      <c r="C176" s="456">
        <v>37193</v>
      </c>
      <c r="D176" s="456">
        <v>37224</v>
      </c>
      <c r="E176" s="81" t="s">
        <v>546</v>
      </c>
      <c r="F176" s="81">
        <v>612666</v>
      </c>
      <c r="G176" s="81">
        <v>1</v>
      </c>
      <c r="H176" s="81">
        <v>3297595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-25</v>
      </c>
      <c r="P176" s="81">
        <v>-25</v>
      </c>
      <c r="Q176" s="81">
        <v>-25</v>
      </c>
      <c r="R176" s="81">
        <v>-25</v>
      </c>
      <c r="S176" s="81">
        <v>-25</v>
      </c>
      <c r="T176" s="81">
        <v>-25</v>
      </c>
      <c r="U176" s="81">
        <v>-25</v>
      </c>
      <c r="V176" s="81">
        <v>-25</v>
      </c>
      <c r="W176" s="81">
        <v>-25</v>
      </c>
      <c r="X176" s="81">
        <v>-25</v>
      </c>
      <c r="Y176" s="81">
        <v>-25</v>
      </c>
      <c r="Z176" s="81">
        <v>-25</v>
      </c>
      <c r="AA176" s="81">
        <v>-25</v>
      </c>
      <c r="AB176" s="81">
        <v>-25</v>
      </c>
      <c r="AC176" s="81">
        <v>-25</v>
      </c>
      <c r="AD176" s="81">
        <v>-25</v>
      </c>
      <c r="AE176" s="81">
        <v>0</v>
      </c>
      <c r="AF176" s="81">
        <v>0</v>
      </c>
    </row>
    <row r="177" spans="1:32" hidden="1" x14ac:dyDescent="0.2">
      <c r="A177" s="455">
        <v>37259.693055555559</v>
      </c>
      <c r="B177" s="456">
        <v>37211</v>
      </c>
      <c r="C177" s="456">
        <v>37193</v>
      </c>
      <c r="D177" s="456">
        <v>37224</v>
      </c>
      <c r="E177" s="81" t="s">
        <v>546</v>
      </c>
      <c r="F177" s="81">
        <v>645898</v>
      </c>
      <c r="G177" s="81">
        <v>1</v>
      </c>
      <c r="H177" s="81">
        <v>3456782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-25</v>
      </c>
      <c r="P177" s="81">
        <v>-25</v>
      </c>
      <c r="Q177" s="81">
        <v>-25</v>
      </c>
      <c r="R177" s="81">
        <v>-25</v>
      </c>
      <c r="S177" s="81">
        <v>-25</v>
      </c>
      <c r="T177" s="81">
        <v>-25</v>
      </c>
      <c r="U177" s="81">
        <v>-25</v>
      </c>
      <c r="V177" s="81">
        <v>-25</v>
      </c>
      <c r="W177" s="81">
        <v>-25</v>
      </c>
      <c r="X177" s="81">
        <v>-25</v>
      </c>
      <c r="Y177" s="81">
        <v>-25</v>
      </c>
      <c r="Z177" s="81">
        <v>-25</v>
      </c>
      <c r="AA177" s="81">
        <v>-25</v>
      </c>
      <c r="AB177" s="81">
        <v>-25</v>
      </c>
      <c r="AC177" s="81">
        <v>-25</v>
      </c>
      <c r="AD177" s="81">
        <v>-25</v>
      </c>
      <c r="AE177" s="81">
        <v>0</v>
      </c>
      <c r="AF177" s="81">
        <v>0</v>
      </c>
    </row>
    <row r="178" spans="1:32" hidden="1" x14ac:dyDescent="0.2">
      <c r="A178" s="455">
        <v>37259.69027777778</v>
      </c>
      <c r="B178" s="456">
        <v>37211</v>
      </c>
      <c r="C178" s="456">
        <v>37193</v>
      </c>
      <c r="D178" s="456">
        <v>37224</v>
      </c>
      <c r="E178" s="81" t="s">
        <v>546</v>
      </c>
      <c r="F178" s="81">
        <v>668959</v>
      </c>
      <c r="G178" s="81">
        <v>1</v>
      </c>
      <c r="H178" s="81">
        <v>3529895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55">
        <v>37259.689583333333</v>
      </c>
      <c r="B179" s="456">
        <v>37211</v>
      </c>
      <c r="C179" s="456">
        <v>37193</v>
      </c>
      <c r="D179" s="456">
        <v>37224</v>
      </c>
      <c r="E179" s="81" t="s">
        <v>546</v>
      </c>
      <c r="F179" s="81">
        <v>675509</v>
      </c>
      <c r="G179" s="81">
        <v>1</v>
      </c>
      <c r="H179" s="81">
        <v>3552545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55">
        <v>37259.686111111114</v>
      </c>
      <c r="B180" s="456">
        <v>37211</v>
      </c>
      <c r="C180" s="456">
        <v>37193</v>
      </c>
      <c r="D180" s="456">
        <v>37224</v>
      </c>
      <c r="E180" s="81" t="s">
        <v>546</v>
      </c>
      <c r="F180" s="81">
        <v>703968</v>
      </c>
      <c r="G180" s="81">
        <v>1</v>
      </c>
      <c r="H180" s="81">
        <v>3639299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-25</v>
      </c>
      <c r="P180" s="81">
        <v>-25</v>
      </c>
      <c r="Q180" s="81">
        <v>-25</v>
      </c>
      <c r="R180" s="81">
        <v>-25</v>
      </c>
      <c r="S180" s="81">
        <v>-25</v>
      </c>
      <c r="T180" s="81">
        <v>-25</v>
      </c>
      <c r="U180" s="81">
        <v>-25</v>
      </c>
      <c r="V180" s="81">
        <v>-25</v>
      </c>
      <c r="W180" s="81">
        <v>-25</v>
      </c>
      <c r="X180" s="81">
        <v>-25</v>
      </c>
      <c r="Y180" s="81">
        <v>-25</v>
      </c>
      <c r="Z180" s="81">
        <v>-25</v>
      </c>
      <c r="AA180" s="81">
        <v>-25</v>
      </c>
      <c r="AB180" s="81">
        <v>-25</v>
      </c>
      <c r="AC180" s="81">
        <v>-25</v>
      </c>
      <c r="AD180" s="81">
        <v>-25</v>
      </c>
      <c r="AE180" s="81">
        <v>0</v>
      </c>
      <c r="AF180" s="81">
        <v>0</v>
      </c>
    </row>
    <row r="181" spans="1:32" hidden="1" x14ac:dyDescent="0.2">
      <c r="A181" s="455">
        <v>37259.685416666667</v>
      </c>
      <c r="B181" s="456">
        <v>37211</v>
      </c>
      <c r="C181" s="456">
        <v>37193</v>
      </c>
      <c r="D181" s="456">
        <v>37224</v>
      </c>
      <c r="E181" s="81" t="s">
        <v>546</v>
      </c>
      <c r="F181" s="81">
        <v>708626</v>
      </c>
      <c r="G181" s="81">
        <v>1</v>
      </c>
      <c r="H181" s="81">
        <v>3693927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25</v>
      </c>
      <c r="P181" s="81">
        <v>25</v>
      </c>
      <c r="Q181" s="81">
        <v>25</v>
      </c>
      <c r="R181" s="81">
        <v>25</v>
      </c>
      <c r="S181" s="81">
        <v>25</v>
      </c>
      <c r="T181" s="81">
        <v>25</v>
      </c>
      <c r="U181" s="81">
        <v>25</v>
      </c>
      <c r="V181" s="81">
        <v>25</v>
      </c>
      <c r="W181" s="81">
        <v>25</v>
      </c>
      <c r="X181" s="81">
        <v>25</v>
      </c>
      <c r="Y181" s="81">
        <v>25</v>
      </c>
      <c r="Z181" s="81">
        <v>25</v>
      </c>
      <c r="AA181" s="81">
        <v>25</v>
      </c>
      <c r="AB181" s="81">
        <v>25</v>
      </c>
      <c r="AC181" s="81">
        <v>25</v>
      </c>
      <c r="AD181" s="81">
        <v>25</v>
      </c>
      <c r="AE181" s="81">
        <v>0</v>
      </c>
      <c r="AF181" s="81">
        <v>0</v>
      </c>
    </row>
    <row r="182" spans="1:32" hidden="1" x14ac:dyDescent="0.2">
      <c r="A182" s="455">
        <v>37259.683333333334</v>
      </c>
      <c r="B182" s="456">
        <v>37211</v>
      </c>
      <c r="C182" s="456">
        <v>37193</v>
      </c>
      <c r="D182" s="456">
        <v>37224</v>
      </c>
      <c r="E182" s="81" t="s">
        <v>546</v>
      </c>
      <c r="F182" s="81">
        <v>725483</v>
      </c>
      <c r="G182" s="81">
        <v>1</v>
      </c>
      <c r="H182" s="81">
        <v>3757798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">
      <c r="A183" s="455">
        <v>37259.683333333334</v>
      </c>
      <c r="B183" s="456">
        <v>37211</v>
      </c>
      <c r="C183" s="456">
        <v>37193</v>
      </c>
      <c r="D183" s="456">
        <v>37224</v>
      </c>
      <c r="E183" s="81" t="s">
        <v>546</v>
      </c>
      <c r="F183" s="81">
        <v>728277</v>
      </c>
      <c r="G183" s="81">
        <v>1</v>
      </c>
      <c r="H183" s="81">
        <v>3764777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55">
        <v>37259.680555555555</v>
      </c>
      <c r="B184" s="456">
        <v>37211</v>
      </c>
      <c r="C184" s="456">
        <v>37193</v>
      </c>
      <c r="D184" s="456">
        <v>37224</v>
      </c>
      <c r="E184" s="81" t="s">
        <v>546</v>
      </c>
      <c r="F184" s="81">
        <v>751645</v>
      </c>
      <c r="G184" s="81">
        <v>1</v>
      </c>
      <c r="H184" s="81">
        <v>3868390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">
      <c r="A185" s="455">
        <v>37259.679861111108</v>
      </c>
      <c r="B185" s="456">
        <v>37211</v>
      </c>
      <c r="C185" s="456">
        <v>37193</v>
      </c>
      <c r="D185" s="456">
        <v>37224</v>
      </c>
      <c r="E185" s="81" t="s">
        <v>546</v>
      </c>
      <c r="F185" s="81">
        <v>752358</v>
      </c>
      <c r="G185" s="81">
        <v>1</v>
      </c>
      <c r="H185" s="81">
        <v>3870519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-15</v>
      </c>
      <c r="P185" s="81">
        <v>-15</v>
      </c>
      <c r="Q185" s="81">
        <v>-15</v>
      </c>
      <c r="R185" s="81">
        <v>-15</v>
      </c>
      <c r="S185" s="81">
        <v>-15</v>
      </c>
      <c r="T185" s="81">
        <v>-15</v>
      </c>
      <c r="U185" s="81">
        <v>-15</v>
      </c>
      <c r="V185" s="81">
        <v>-15</v>
      </c>
      <c r="W185" s="81">
        <v>-15</v>
      </c>
      <c r="X185" s="81">
        <v>-15</v>
      </c>
      <c r="Y185" s="81">
        <v>-15</v>
      </c>
      <c r="Z185" s="81">
        <v>-15</v>
      </c>
      <c r="AA185" s="81">
        <v>-15</v>
      </c>
      <c r="AB185" s="81">
        <v>-15</v>
      </c>
      <c r="AC185" s="81">
        <v>-15</v>
      </c>
      <c r="AD185" s="81">
        <v>-15</v>
      </c>
      <c r="AE185" s="81">
        <v>0</v>
      </c>
      <c r="AF185" s="81">
        <v>0</v>
      </c>
    </row>
    <row r="186" spans="1:32" hidden="1" x14ac:dyDescent="0.2">
      <c r="A186" s="455">
        <v>37259.679861111108</v>
      </c>
      <c r="B186" s="456">
        <v>37211</v>
      </c>
      <c r="C186" s="456">
        <v>37193</v>
      </c>
      <c r="D186" s="456">
        <v>37224</v>
      </c>
      <c r="E186" s="81" t="s">
        <v>546</v>
      </c>
      <c r="F186" s="81">
        <v>753407</v>
      </c>
      <c r="G186" s="81">
        <v>1</v>
      </c>
      <c r="H186" s="81">
        <v>3883097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-10</v>
      </c>
      <c r="P186" s="81">
        <v>-10</v>
      </c>
      <c r="Q186" s="81">
        <v>-10</v>
      </c>
      <c r="R186" s="81">
        <v>-10</v>
      </c>
      <c r="S186" s="81">
        <v>-10</v>
      </c>
      <c r="T186" s="81">
        <v>-10</v>
      </c>
      <c r="U186" s="81">
        <v>-10</v>
      </c>
      <c r="V186" s="81">
        <v>-10</v>
      </c>
      <c r="W186" s="81">
        <v>-10</v>
      </c>
      <c r="X186" s="81">
        <v>-10</v>
      </c>
      <c r="Y186" s="81">
        <v>-10</v>
      </c>
      <c r="Z186" s="81">
        <v>-10</v>
      </c>
      <c r="AA186" s="81">
        <v>-10</v>
      </c>
      <c r="AB186" s="81">
        <v>-10</v>
      </c>
      <c r="AC186" s="81">
        <v>-10</v>
      </c>
      <c r="AD186" s="81">
        <v>-10</v>
      </c>
      <c r="AE186" s="81">
        <v>0</v>
      </c>
      <c r="AF186" s="81">
        <v>0</v>
      </c>
    </row>
    <row r="187" spans="1:32" hidden="1" x14ac:dyDescent="0.2">
      <c r="A187" s="455">
        <v>37259.675694444442</v>
      </c>
      <c r="B187" s="456">
        <v>37211</v>
      </c>
      <c r="C187" s="456">
        <v>37196</v>
      </c>
      <c r="D187" s="456">
        <v>37225</v>
      </c>
      <c r="E187" s="81" t="s">
        <v>546</v>
      </c>
      <c r="F187" s="81">
        <v>791350</v>
      </c>
      <c r="G187" s="81">
        <v>1</v>
      </c>
      <c r="H187" s="81">
        <v>4332997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25</v>
      </c>
      <c r="P187" s="81">
        <v>25</v>
      </c>
      <c r="Q187" s="81">
        <v>25</v>
      </c>
      <c r="R187" s="81">
        <v>25</v>
      </c>
      <c r="S187" s="81">
        <v>25</v>
      </c>
      <c r="T187" s="81">
        <v>25</v>
      </c>
      <c r="U187" s="81">
        <v>25</v>
      </c>
      <c r="V187" s="81">
        <v>25</v>
      </c>
      <c r="W187" s="81">
        <v>25</v>
      </c>
      <c r="X187" s="81">
        <v>25</v>
      </c>
      <c r="Y187" s="81">
        <v>25</v>
      </c>
      <c r="Z187" s="81">
        <v>25</v>
      </c>
      <c r="AA187" s="81">
        <v>25</v>
      </c>
      <c r="AB187" s="81">
        <v>25</v>
      </c>
      <c r="AC187" s="81">
        <v>25</v>
      </c>
      <c r="AD187" s="81">
        <v>25</v>
      </c>
      <c r="AE187" s="81">
        <v>0</v>
      </c>
      <c r="AF187" s="81">
        <v>0</v>
      </c>
    </row>
    <row r="188" spans="1:32" hidden="1" x14ac:dyDescent="0.2">
      <c r="A188" s="455">
        <v>37259.675694444442</v>
      </c>
      <c r="B188" s="456">
        <v>37211</v>
      </c>
      <c r="C188" s="456">
        <v>37196</v>
      </c>
      <c r="D188" s="456">
        <v>37225</v>
      </c>
      <c r="E188" s="81" t="s">
        <v>546</v>
      </c>
      <c r="F188" s="81">
        <v>791582</v>
      </c>
      <c r="G188" s="81">
        <v>1</v>
      </c>
      <c r="H188" s="81">
        <v>4339410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-25</v>
      </c>
      <c r="P188" s="81">
        <v>-25</v>
      </c>
      <c r="Q188" s="81">
        <v>-25</v>
      </c>
      <c r="R188" s="81">
        <v>-25</v>
      </c>
      <c r="S188" s="81">
        <v>-25</v>
      </c>
      <c r="T188" s="81">
        <v>-25</v>
      </c>
      <c r="U188" s="81">
        <v>-25</v>
      </c>
      <c r="V188" s="81">
        <v>-25</v>
      </c>
      <c r="W188" s="81">
        <v>-25</v>
      </c>
      <c r="X188" s="81">
        <v>-25</v>
      </c>
      <c r="Y188" s="81">
        <v>-25</v>
      </c>
      <c r="Z188" s="81">
        <v>-25</v>
      </c>
      <c r="AA188" s="81">
        <v>-25</v>
      </c>
      <c r="AB188" s="81">
        <v>-25</v>
      </c>
      <c r="AC188" s="81">
        <v>-25</v>
      </c>
      <c r="AD188" s="81">
        <v>-25</v>
      </c>
      <c r="AE188" s="81">
        <v>0</v>
      </c>
      <c r="AF188" s="81">
        <v>0</v>
      </c>
    </row>
    <row r="189" spans="1:32" hidden="1" x14ac:dyDescent="0.2">
      <c r="A189" s="455">
        <v>37259.67083333333</v>
      </c>
      <c r="B189" s="456">
        <v>37211</v>
      </c>
      <c r="C189" s="456">
        <v>37196</v>
      </c>
      <c r="D189" s="456">
        <v>37225</v>
      </c>
      <c r="E189" s="81" t="s">
        <v>546</v>
      </c>
      <c r="F189" s="81">
        <v>804814</v>
      </c>
      <c r="G189" s="81">
        <v>1</v>
      </c>
      <c r="H189" s="81">
        <v>4765516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55">
        <v>37259.669444444444</v>
      </c>
      <c r="B190" s="456">
        <v>37211</v>
      </c>
      <c r="C190" s="456">
        <v>37196</v>
      </c>
      <c r="D190" s="456">
        <v>37225</v>
      </c>
      <c r="E190" s="81" t="s">
        <v>546</v>
      </c>
      <c r="F190" s="81">
        <v>815146</v>
      </c>
      <c r="G190" s="81">
        <v>1</v>
      </c>
      <c r="H190" s="81">
        <v>5079303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-25</v>
      </c>
      <c r="P190" s="81">
        <v>-25</v>
      </c>
      <c r="Q190" s="81">
        <v>-25</v>
      </c>
      <c r="R190" s="81">
        <v>-25</v>
      </c>
      <c r="S190" s="81">
        <v>-25</v>
      </c>
      <c r="T190" s="81">
        <v>-25</v>
      </c>
      <c r="U190" s="81">
        <v>-25</v>
      </c>
      <c r="V190" s="81">
        <v>-25</v>
      </c>
      <c r="W190" s="81">
        <v>-25</v>
      </c>
      <c r="X190" s="81">
        <v>-25</v>
      </c>
      <c r="Y190" s="81">
        <v>-25</v>
      </c>
      <c r="Z190" s="81">
        <v>-25</v>
      </c>
      <c r="AA190" s="81">
        <v>-25</v>
      </c>
      <c r="AB190" s="81">
        <v>-25</v>
      </c>
      <c r="AC190" s="81">
        <v>-25</v>
      </c>
      <c r="AD190" s="81">
        <v>-25</v>
      </c>
      <c r="AE190" s="81">
        <v>0</v>
      </c>
      <c r="AF190" s="81">
        <v>0</v>
      </c>
    </row>
    <row r="191" spans="1:32" hidden="1" x14ac:dyDescent="0.2">
      <c r="A191" s="455">
        <v>37259.669444444444</v>
      </c>
      <c r="B191" s="456">
        <v>37211</v>
      </c>
      <c r="C191" s="456">
        <v>37196</v>
      </c>
      <c r="D191" s="456">
        <v>37225</v>
      </c>
      <c r="E191" s="81" t="s">
        <v>546</v>
      </c>
      <c r="F191" s="81">
        <v>818781</v>
      </c>
      <c r="G191" s="81">
        <v>1</v>
      </c>
      <c r="H191" s="81">
        <v>5201447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25</v>
      </c>
      <c r="P191" s="81">
        <v>25</v>
      </c>
      <c r="Q191" s="81">
        <v>25</v>
      </c>
      <c r="R191" s="81">
        <v>25</v>
      </c>
      <c r="S191" s="81">
        <v>25</v>
      </c>
      <c r="T191" s="81">
        <v>25</v>
      </c>
      <c r="U191" s="81">
        <v>25</v>
      </c>
      <c r="V191" s="81">
        <v>25</v>
      </c>
      <c r="W191" s="81">
        <v>25</v>
      </c>
      <c r="X191" s="81">
        <v>25</v>
      </c>
      <c r="Y191" s="81">
        <v>25</v>
      </c>
      <c r="Z191" s="81">
        <v>25</v>
      </c>
      <c r="AA191" s="81">
        <v>25</v>
      </c>
      <c r="AB191" s="81">
        <v>25</v>
      </c>
      <c r="AC191" s="81">
        <v>25</v>
      </c>
      <c r="AD191" s="81">
        <v>25</v>
      </c>
      <c r="AE191" s="81">
        <v>0</v>
      </c>
      <c r="AF191" s="81">
        <v>0</v>
      </c>
    </row>
    <row r="192" spans="1:32" hidden="1" x14ac:dyDescent="0.2">
      <c r="A192" s="455">
        <v>37259.668749999997</v>
      </c>
      <c r="B192" s="456">
        <v>37211</v>
      </c>
      <c r="C192" s="456">
        <v>37196</v>
      </c>
      <c r="D192" s="456">
        <v>37225</v>
      </c>
      <c r="E192" s="81" t="s">
        <v>546</v>
      </c>
      <c r="F192" s="81">
        <v>824232</v>
      </c>
      <c r="G192" s="81">
        <v>1</v>
      </c>
      <c r="H192" s="81">
        <v>5403008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25</v>
      </c>
      <c r="P192" s="81">
        <v>25</v>
      </c>
      <c r="Q192" s="81">
        <v>25</v>
      </c>
      <c r="R192" s="81">
        <v>25</v>
      </c>
      <c r="S192" s="81">
        <v>25</v>
      </c>
      <c r="T192" s="81">
        <v>25</v>
      </c>
      <c r="U192" s="81">
        <v>25</v>
      </c>
      <c r="V192" s="81">
        <v>25</v>
      </c>
      <c r="W192" s="81">
        <v>25</v>
      </c>
      <c r="X192" s="81">
        <v>25</v>
      </c>
      <c r="Y192" s="81">
        <v>25</v>
      </c>
      <c r="Z192" s="81">
        <v>25</v>
      </c>
      <c r="AA192" s="81">
        <v>25</v>
      </c>
      <c r="AB192" s="81">
        <v>25</v>
      </c>
      <c r="AC192" s="81">
        <v>25</v>
      </c>
      <c r="AD192" s="81">
        <v>25</v>
      </c>
      <c r="AE192" s="81">
        <v>0</v>
      </c>
      <c r="AF192" s="81">
        <v>0</v>
      </c>
    </row>
    <row r="193" spans="1:32" hidden="1" x14ac:dyDescent="0.2">
      <c r="A193" s="455">
        <v>37259.668055555558</v>
      </c>
      <c r="B193" s="456">
        <v>37211</v>
      </c>
      <c r="C193" s="456">
        <v>37196</v>
      </c>
      <c r="D193" s="456">
        <v>37225</v>
      </c>
      <c r="E193" s="81" t="s">
        <v>546</v>
      </c>
      <c r="F193" s="81">
        <v>827970</v>
      </c>
      <c r="G193" s="81">
        <v>1</v>
      </c>
      <c r="H193" s="81">
        <v>5998261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">
      <c r="A194" s="455">
        <v>37259.667361111111</v>
      </c>
      <c r="B194" s="456">
        <v>37211</v>
      </c>
      <c r="C194" s="456">
        <v>37196</v>
      </c>
      <c r="D194" s="456">
        <v>37225</v>
      </c>
      <c r="E194" s="81" t="s">
        <v>546</v>
      </c>
      <c r="F194" s="81">
        <v>834484</v>
      </c>
      <c r="G194" s="81">
        <v>1</v>
      </c>
      <c r="H194" s="81">
        <v>6143823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">
      <c r="A195" s="455">
        <v>37260.465277777781</v>
      </c>
      <c r="B195" s="456">
        <v>37211</v>
      </c>
      <c r="C195" s="456">
        <v>37193</v>
      </c>
      <c r="D195" s="456">
        <v>37227</v>
      </c>
      <c r="E195" s="81" t="s">
        <v>547</v>
      </c>
      <c r="F195" s="81">
        <v>215107</v>
      </c>
      <c r="G195" s="81">
        <v>1</v>
      </c>
      <c r="H195" s="81">
        <v>676675</v>
      </c>
      <c r="I195" s="81">
        <v>25</v>
      </c>
      <c r="J195" s="81">
        <v>25</v>
      </c>
      <c r="K195" s="81">
        <v>25</v>
      </c>
      <c r="L195" s="81">
        <v>25</v>
      </c>
      <c r="M195" s="81">
        <v>25</v>
      </c>
      <c r="N195" s="81">
        <v>25</v>
      </c>
      <c r="O195" s="81">
        <v>25</v>
      </c>
      <c r="P195" s="81">
        <v>25</v>
      </c>
      <c r="Q195" s="81">
        <v>25</v>
      </c>
      <c r="R195" s="81">
        <v>25</v>
      </c>
      <c r="S195" s="81">
        <v>25</v>
      </c>
      <c r="T195" s="81">
        <v>25</v>
      </c>
      <c r="U195" s="81">
        <v>25</v>
      </c>
      <c r="V195" s="81">
        <v>25</v>
      </c>
      <c r="W195" s="81">
        <v>25</v>
      </c>
      <c r="X195" s="81">
        <v>25</v>
      </c>
      <c r="Y195" s="81">
        <v>25</v>
      </c>
      <c r="Z195" s="81">
        <v>25</v>
      </c>
      <c r="AA195" s="81">
        <v>25</v>
      </c>
      <c r="AB195" s="81">
        <v>25</v>
      </c>
      <c r="AC195" s="81">
        <v>25</v>
      </c>
      <c r="AD195" s="81">
        <v>25</v>
      </c>
      <c r="AE195" s="81">
        <v>25</v>
      </c>
      <c r="AF195" s="81">
        <v>25</v>
      </c>
    </row>
    <row r="196" spans="1:32" hidden="1" x14ac:dyDescent="0.2">
      <c r="A196" s="455">
        <v>37260.464583333334</v>
      </c>
      <c r="B196" s="456">
        <v>37211</v>
      </c>
      <c r="C196" s="456">
        <v>37193</v>
      </c>
      <c r="D196" s="456">
        <v>37227</v>
      </c>
      <c r="E196" s="81" t="s">
        <v>547</v>
      </c>
      <c r="F196" s="81">
        <v>225980</v>
      </c>
      <c r="G196" s="81">
        <v>1</v>
      </c>
      <c r="H196" s="81">
        <v>709691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50</v>
      </c>
      <c r="P196" s="81">
        <v>50</v>
      </c>
      <c r="Q196" s="81">
        <v>50</v>
      </c>
      <c r="R196" s="81">
        <v>50</v>
      </c>
      <c r="S196" s="81">
        <v>50</v>
      </c>
      <c r="T196" s="81">
        <v>50</v>
      </c>
      <c r="U196" s="81">
        <v>50</v>
      </c>
      <c r="V196" s="81">
        <v>50</v>
      </c>
      <c r="W196" s="81">
        <v>50</v>
      </c>
      <c r="X196" s="81">
        <v>50</v>
      </c>
      <c r="Y196" s="81">
        <v>50</v>
      </c>
      <c r="Z196" s="81">
        <v>50</v>
      </c>
      <c r="AA196" s="81">
        <v>50</v>
      </c>
      <c r="AB196" s="81">
        <v>50</v>
      </c>
      <c r="AC196" s="81">
        <v>50</v>
      </c>
      <c r="AD196" s="81">
        <v>50</v>
      </c>
      <c r="AE196" s="81">
        <v>0</v>
      </c>
      <c r="AF196" s="81">
        <v>0</v>
      </c>
    </row>
    <row r="197" spans="1:32" hidden="1" x14ac:dyDescent="0.2">
      <c r="A197" s="455">
        <v>37260.463888888888</v>
      </c>
      <c r="B197" s="456">
        <v>37211</v>
      </c>
      <c r="C197" s="456">
        <v>37193</v>
      </c>
      <c r="D197" s="456">
        <v>37227</v>
      </c>
      <c r="E197" s="81" t="s">
        <v>547</v>
      </c>
      <c r="F197" s="81">
        <v>233556</v>
      </c>
      <c r="G197" s="81">
        <v>1</v>
      </c>
      <c r="H197" s="81">
        <v>733790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">
      <c r="A198" s="475">
        <v>37260.457638888889</v>
      </c>
      <c r="B198" s="476">
        <v>37211</v>
      </c>
      <c r="C198" s="476">
        <v>37193</v>
      </c>
      <c r="D198" s="476">
        <v>37227</v>
      </c>
      <c r="E198" s="5" t="s">
        <v>547</v>
      </c>
      <c r="F198" s="5">
        <v>274799</v>
      </c>
      <c r="G198" s="5">
        <v>1</v>
      </c>
      <c r="H198" s="5">
        <v>976916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-50</v>
      </c>
      <c r="P198" s="5">
        <v>-50</v>
      </c>
      <c r="Q198" s="5">
        <v>-50</v>
      </c>
      <c r="R198" s="5">
        <v>-50</v>
      </c>
      <c r="S198" s="5">
        <v>-50</v>
      </c>
      <c r="T198" s="5">
        <v>-50</v>
      </c>
      <c r="U198" s="5">
        <v>-50</v>
      </c>
      <c r="V198" s="5">
        <v>-50</v>
      </c>
      <c r="W198" s="5">
        <v>-50</v>
      </c>
      <c r="X198" s="5">
        <v>-50</v>
      </c>
      <c r="Y198" s="5">
        <v>-50</v>
      </c>
      <c r="Z198" s="5">
        <v>-50</v>
      </c>
      <c r="AA198" s="5">
        <v>-50</v>
      </c>
      <c r="AB198" s="5">
        <v>-50</v>
      </c>
      <c r="AC198" s="5">
        <v>-50</v>
      </c>
      <c r="AD198" s="5">
        <v>-50</v>
      </c>
      <c r="AE198" s="5">
        <v>0</v>
      </c>
      <c r="AF198" s="5">
        <v>0</v>
      </c>
    </row>
    <row r="199" spans="1:32" hidden="1" x14ac:dyDescent="0.2">
      <c r="A199" s="455">
        <v>37259.663888888892</v>
      </c>
      <c r="B199" s="456">
        <v>37211</v>
      </c>
      <c r="C199" s="456">
        <v>37210</v>
      </c>
      <c r="D199" s="456">
        <v>37225</v>
      </c>
      <c r="E199" s="81" t="s">
        <v>547</v>
      </c>
      <c r="F199" s="81">
        <v>868886</v>
      </c>
      <c r="G199" s="81">
        <v>1</v>
      </c>
      <c r="H199" s="81">
        <v>11077542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25</v>
      </c>
      <c r="P199" s="81">
        <v>25</v>
      </c>
      <c r="Q199" s="81">
        <v>25</v>
      </c>
      <c r="R199" s="81">
        <v>25</v>
      </c>
      <c r="S199" s="81">
        <v>25</v>
      </c>
      <c r="T199" s="81">
        <v>25</v>
      </c>
      <c r="U199" s="81">
        <v>25</v>
      </c>
      <c r="V199" s="81">
        <v>25</v>
      </c>
      <c r="W199" s="81">
        <v>25</v>
      </c>
      <c r="X199" s="81">
        <v>25</v>
      </c>
      <c r="Y199" s="81">
        <v>25</v>
      </c>
      <c r="Z199" s="81">
        <v>25</v>
      </c>
      <c r="AA199" s="81">
        <v>25</v>
      </c>
      <c r="AB199" s="81">
        <v>25</v>
      </c>
      <c r="AC199" s="81">
        <v>25</v>
      </c>
      <c r="AD199" s="81">
        <v>25</v>
      </c>
      <c r="AE199" s="81">
        <v>0</v>
      </c>
      <c r="AF199" s="81">
        <v>0</v>
      </c>
    </row>
    <row r="200" spans="1:32" hidden="1" x14ac:dyDescent="0.2">
      <c r="A200" s="455">
        <v>37259.663194444445</v>
      </c>
      <c r="B200" s="456">
        <v>37211</v>
      </c>
      <c r="C200" s="456">
        <v>37211</v>
      </c>
      <c r="D200" s="456">
        <v>37212</v>
      </c>
      <c r="E200" s="81" t="s">
        <v>547</v>
      </c>
      <c r="F200" s="81">
        <v>871404</v>
      </c>
      <c r="G200" s="81">
        <v>1</v>
      </c>
      <c r="H200" s="81">
        <v>11172667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25</v>
      </c>
      <c r="AF200" s="81">
        <v>25</v>
      </c>
    </row>
    <row r="201" spans="1:32" hidden="1" x14ac:dyDescent="0.2">
      <c r="A201" s="455">
        <v>37259.663194444445</v>
      </c>
      <c r="B201" s="456">
        <v>37211</v>
      </c>
      <c r="C201" s="456">
        <v>37211</v>
      </c>
      <c r="D201" s="456">
        <v>37212</v>
      </c>
      <c r="E201" s="81" t="s">
        <v>547</v>
      </c>
      <c r="F201" s="81">
        <v>871404</v>
      </c>
      <c r="G201" s="81">
        <v>1</v>
      </c>
      <c r="H201" s="81">
        <v>11172666</v>
      </c>
      <c r="I201" s="81">
        <v>25</v>
      </c>
      <c r="J201" s="81">
        <v>25</v>
      </c>
      <c r="K201" s="81">
        <v>25</v>
      </c>
      <c r="L201" s="81">
        <v>25</v>
      </c>
      <c r="M201" s="81">
        <v>25</v>
      </c>
      <c r="N201" s="81">
        <v>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">
      <c r="A202" s="475">
        <v>37259.736111111109</v>
      </c>
      <c r="B202" s="476">
        <v>37211</v>
      </c>
      <c r="C202" s="476">
        <v>37193</v>
      </c>
      <c r="D202" s="476">
        <v>37227</v>
      </c>
      <c r="E202" s="5" t="s">
        <v>547</v>
      </c>
      <c r="F202" s="5">
        <v>556374</v>
      </c>
      <c r="G202" s="5">
        <v>1</v>
      </c>
      <c r="H202" s="5">
        <v>2908287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-25</v>
      </c>
      <c r="P202" s="5">
        <v>-25</v>
      </c>
      <c r="Q202" s="5">
        <v>-25</v>
      </c>
      <c r="R202" s="5">
        <v>-25</v>
      </c>
      <c r="S202" s="5">
        <v>-25</v>
      </c>
      <c r="T202" s="5">
        <v>-25</v>
      </c>
      <c r="U202" s="5">
        <v>-25</v>
      </c>
      <c r="V202" s="5">
        <v>-25</v>
      </c>
      <c r="W202" s="5">
        <v>-25</v>
      </c>
      <c r="X202" s="5">
        <v>-25</v>
      </c>
      <c r="Y202" s="5">
        <v>-25</v>
      </c>
      <c r="Z202" s="5">
        <v>-25</v>
      </c>
      <c r="AA202" s="5">
        <v>-25</v>
      </c>
      <c r="AB202" s="5">
        <v>-25</v>
      </c>
      <c r="AC202" s="5">
        <v>-25</v>
      </c>
      <c r="AD202" s="5">
        <v>-25</v>
      </c>
      <c r="AE202" s="5">
        <v>0</v>
      </c>
      <c r="AF202" s="5">
        <v>0</v>
      </c>
    </row>
    <row r="203" spans="1:32" hidden="1" x14ac:dyDescent="0.2">
      <c r="A203" s="455">
        <v>37260.444444444445</v>
      </c>
      <c r="B203" s="456">
        <v>37211</v>
      </c>
      <c r="C203" s="456">
        <v>37193</v>
      </c>
      <c r="D203" s="456">
        <v>37227</v>
      </c>
      <c r="E203" s="81" t="s">
        <v>547</v>
      </c>
      <c r="F203" s="81">
        <v>474042</v>
      </c>
      <c r="G203" s="81">
        <v>1</v>
      </c>
      <c r="H203" s="81">
        <v>2478605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25</v>
      </c>
      <c r="P203" s="81">
        <v>25</v>
      </c>
      <c r="Q203" s="81">
        <v>25</v>
      </c>
      <c r="R203" s="81">
        <v>25</v>
      </c>
      <c r="S203" s="81">
        <v>25</v>
      </c>
      <c r="T203" s="81">
        <v>25</v>
      </c>
      <c r="U203" s="81">
        <v>25</v>
      </c>
      <c r="V203" s="81">
        <v>25</v>
      </c>
      <c r="W203" s="81">
        <v>25</v>
      </c>
      <c r="X203" s="81">
        <v>25</v>
      </c>
      <c r="Y203" s="81">
        <v>25</v>
      </c>
      <c r="Z203" s="81">
        <v>25</v>
      </c>
      <c r="AA203" s="81">
        <v>25</v>
      </c>
      <c r="AB203" s="81">
        <v>25</v>
      </c>
      <c r="AC203" s="81">
        <v>25</v>
      </c>
      <c r="AD203" s="81">
        <v>25</v>
      </c>
      <c r="AE203" s="81">
        <v>0</v>
      </c>
      <c r="AF203" s="81">
        <v>0</v>
      </c>
    </row>
    <row r="204" spans="1:32" hidden="1" x14ac:dyDescent="0.2">
      <c r="A204" s="455">
        <v>37259.6875</v>
      </c>
      <c r="B204" s="456">
        <v>37211</v>
      </c>
      <c r="C204" s="456">
        <v>37193</v>
      </c>
      <c r="D204" s="456">
        <v>37227</v>
      </c>
      <c r="E204" s="81" t="s">
        <v>547</v>
      </c>
      <c r="F204" s="81">
        <v>690195</v>
      </c>
      <c r="G204" s="81">
        <v>1</v>
      </c>
      <c r="H204" s="81">
        <v>3602056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-25</v>
      </c>
      <c r="AF204" s="81">
        <v>-25</v>
      </c>
    </row>
    <row r="205" spans="1:32" hidden="1" x14ac:dyDescent="0.2">
      <c r="A205" s="455">
        <v>37259.6875</v>
      </c>
      <c r="B205" s="456">
        <v>37211</v>
      </c>
      <c r="C205" s="456">
        <v>37193</v>
      </c>
      <c r="D205" s="456">
        <v>37227</v>
      </c>
      <c r="E205" s="81" t="s">
        <v>547</v>
      </c>
      <c r="F205" s="81">
        <v>690195</v>
      </c>
      <c r="G205" s="81">
        <v>1</v>
      </c>
      <c r="H205" s="81">
        <v>3602055</v>
      </c>
      <c r="I205" s="81">
        <v>-25</v>
      </c>
      <c r="J205" s="81">
        <v>-25</v>
      </c>
      <c r="K205" s="81">
        <v>-25</v>
      </c>
      <c r="L205" s="81">
        <v>-25</v>
      </c>
      <c r="M205" s="81">
        <v>-25</v>
      </c>
      <c r="N205" s="81">
        <v>-25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0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</row>
    <row r="206" spans="1:32" hidden="1" x14ac:dyDescent="0.2">
      <c r="A206" s="455">
        <v>37259.668749999997</v>
      </c>
      <c r="B206" s="456">
        <v>37211</v>
      </c>
      <c r="C206" s="456">
        <v>37196</v>
      </c>
      <c r="D206" s="456">
        <v>37225</v>
      </c>
      <c r="E206" s="81" t="s">
        <v>547</v>
      </c>
      <c r="F206" s="81">
        <v>819662</v>
      </c>
      <c r="G206" s="81">
        <v>1</v>
      </c>
      <c r="H206" s="81">
        <v>5243899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75</v>
      </c>
      <c r="AF206" s="81">
        <v>75</v>
      </c>
    </row>
    <row r="207" spans="1:32" hidden="1" x14ac:dyDescent="0.2">
      <c r="A207" s="455">
        <v>37259.668749999997</v>
      </c>
      <c r="B207" s="456">
        <v>37211</v>
      </c>
      <c r="C207" s="456">
        <v>37196</v>
      </c>
      <c r="D207" s="456">
        <v>37225</v>
      </c>
      <c r="E207" s="81" t="s">
        <v>547</v>
      </c>
      <c r="F207" s="81">
        <v>819662</v>
      </c>
      <c r="G207" s="81">
        <v>1</v>
      </c>
      <c r="H207" s="81">
        <v>5243898</v>
      </c>
      <c r="I207" s="81">
        <v>75</v>
      </c>
      <c r="J207" s="81">
        <v>75</v>
      </c>
      <c r="K207" s="81">
        <v>75</v>
      </c>
      <c r="L207" s="81">
        <v>75</v>
      </c>
      <c r="M207" s="81">
        <v>75</v>
      </c>
      <c r="N207" s="81">
        <v>75</v>
      </c>
      <c r="O207" s="81">
        <v>0</v>
      </c>
      <c r="P207" s="81">
        <v>0</v>
      </c>
      <c r="Q207" s="81">
        <v>0</v>
      </c>
      <c r="R207" s="81">
        <v>0</v>
      </c>
      <c r="S207" s="81">
        <v>0</v>
      </c>
      <c r="T207" s="81">
        <v>0</v>
      </c>
      <c r="U207" s="81">
        <v>0</v>
      </c>
      <c r="V207" s="81">
        <v>0</v>
      </c>
      <c r="W207" s="81">
        <v>0</v>
      </c>
      <c r="X207" s="81">
        <v>0</v>
      </c>
      <c r="Y207" s="81">
        <v>0</v>
      </c>
      <c r="Z207" s="81">
        <v>0</v>
      </c>
      <c r="AA207" s="81">
        <v>0</v>
      </c>
      <c r="AB207" s="81">
        <v>0</v>
      </c>
      <c r="AC207" s="81">
        <v>0</v>
      </c>
      <c r="AD207" s="81">
        <v>0</v>
      </c>
      <c r="AE207" s="81">
        <v>0</v>
      </c>
      <c r="AF207" s="81">
        <v>0</v>
      </c>
    </row>
    <row r="208" spans="1:32" hidden="1" x14ac:dyDescent="0.2">
      <c r="A208" s="455">
        <v>37259.665972222225</v>
      </c>
      <c r="B208" s="456">
        <v>37211</v>
      </c>
      <c r="C208" s="456">
        <v>37196</v>
      </c>
      <c r="D208" s="456">
        <v>37225</v>
      </c>
      <c r="E208" s="81" t="s">
        <v>547</v>
      </c>
      <c r="F208" s="81">
        <v>845400</v>
      </c>
      <c r="G208" s="81">
        <v>1</v>
      </c>
      <c r="H208" s="81">
        <v>7688306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25</v>
      </c>
      <c r="AF208" s="81">
        <v>25</v>
      </c>
    </row>
    <row r="209" spans="1:32" hidden="1" x14ac:dyDescent="0.2">
      <c r="A209" s="455">
        <v>37259.665972222225</v>
      </c>
      <c r="B209" s="456">
        <v>37211</v>
      </c>
      <c r="C209" s="456">
        <v>37196</v>
      </c>
      <c r="D209" s="456">
        <v>37225</v>
      </c>
      <c r="E209" s="81" t="s">
        <v>547</v>
      </c>
      <c r="F209" s="81">
        <v>845400</v>
      </c>
      <c r="G209" s="81">
        <v>1</v>
      </c>
      <c r="H209" s="81">
        <v>7688305</v>
      </c>
      <c r="I209" s="81">
        <v>25</v>
      </c>
      <c r="J209" s="81">
        <v>25</v>
      </c>
      <c r="K209" s="81">
        <v>25</v>
      </c>
      <c r="L209" s="81">
        <v>25</v>
      </c>
      <c r="M209" s="81">
        <v>25</v>
      </c>
      <c r="N209" s="81">
        <v>25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0</v>
      </c>
      <c r="AF209" s="81">
        <v>0</v>
      </c>
    </row>
    <row r="210" spans="1:32" hidden="1" x14ac:dyDescent="0.2">
      <c r="A210" s="475">
        <v>37259.665972222225</v>
      </c>
      <c r="B210" s="476">
        <v>37211</v>
      </c>
      <c r="C210" s="476">
        <v>37196</v>
      </c>
      <c r="D210" s="476">
        <v>37225</v>
      </c>
      <c r="E210" s="5" t="s">
        <v>547</v>
      </c>
      <c r="F210" s="5">
        <v>844816</v>
      </c>
      <c r="G210" s="5">
        <v>1</v>
      </c>
      <c r="H210" s="5">
        <v>7641907</v>
      </c>
      <c r="I210" s="5">
        <v>25</v>
      </c>
      <c r="J210" s="5">
        <v>25</v>
      </c>
      <c r="K210" s="5">
        <v>25</v>
      </c>
      <c r="L210" s="5">
        <v>25</v>
      </c>
      <c r="M210" s="5">
        <v>25</v>
      </c>
      <c r="N210" s="5">
        <v>25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r="211" spans="1:32" hidden="1" x14ac:dyDescent="0.2">
      <c r="A211" s="475">
        <v>37259.665972222225</v>
      </c>
      <c r="B211" s="476">
        <v>37211</v>
      </c>
      <c r="C211" s="476">
        <v>37196</v>
      </c>
      <c r="D211" s="476">
        <v>37225</v>
      </c>
      <c r="E211" s="5" t="s">
        <v>547</v>
      </c>
      <c r="F211" s="5">
        <v>844816</v>
      </c>
      <c r="G211" s="5">
        <v>1</v>
      </c>
      <c r="H211" s="5">
        <v>7641908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25</v>
      </c>
      <c r="AF211" s="5">
        <v>25</v>
      </c>
    </row>
    <row r="212" spans="1:32" hidden="1" x14ac:dyDescent="0.2">
      <c r="A212" s="475">
        <v>37259.664583333331</v>
      </c>
      <c r="B212" s="476">
        <v>37211</v>
      </c>
      <c r="C212" s="476">
        <v>37203</v>
      </c>
      <c r="D212" s="476">
        <v>37225</v>
      </c>
      <c r="E212" s="5" t="s">
        <v>547</v>
      </c>
      <c r="F212" s="5">
        <v>860186</v>
      </c>
      <c r="G212" s="5">
        <v>1</v>
      </c>
      <c r="H212" s="5">
        <v>9214813</v>
      </c>
      <c r="I212" s="5">
        <v>-25</v>
      </c>
      <c r="J212" s="5">
        <v>-25</v>
      </c>
      <c r="K212" s="5">
        <v>-25</v>
      </c>
      <c r="L212" s="5">
        <v>-25</v>
      </c>
      <c r="M212" s="5">
        <v>-25</v>
      </c>
      <c r="N212" s="5">
        <v>-25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r="213" spans="1:32" hidden="1" x14ac:dyDescent="0.2">
      <c r="A213" s="475">
        <v>37259.664583333331</v>
      </c>
      <c r="B213" s="476">
        <v>37211</v>
      </c>
      <c r="C213" s="476">
        <v>37203</v>
      </c>
      <c r="D213" s="476">
        <v>37225</v>
      </c>
      <c r="E213" s="5" t="s">
        <v>547</v>
      </c>
      <c r="F213" s="5">
        <v>860186</v>
      </c>
      <c r="G213" s="5">
        <v>1</v>
      </c>
      <c r="H213" s="5">
        <v>9214814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-25</v>
      </c>
      <c r="AF213" s="5">
        <v>-25</v>
      </c>
    </row>
    <row r="214" spans="1:32" hidden="1" x14ac:dyDescent="0.2">
      <c r="A214" s="475">
        <v>37259.663888888892</v>
      </c>
      <c r="B214" s="476">
        <v>37211</v>
      </c>
      <c r="C214" s="476">
        <v>37211</v>
      </c>
      <c r="D214" s="476">
        <v>37225</v>
      </c>
      <c r="E214" s="5" t="s">
        <v>547</v>
      </c>
      <c r="F214" s="5">
        <v>869959</v>
      </c>
      <c r="G214" s="5">
        <v>1</v>
      </c>
      <c r="H214" s="5">
        <v>11122240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25</v>
      </c>
      <c r="P214" s="5">
        <v>25</v>
      </c>
      <c r="Q214" s="5">
        <v>25</v>
      </c>
      <c r="R214" s="5">
        <v>25</v>
      </c>
      <c r="S214" s="5">
        <v>25</v>
      </c>
      <c r="T214" s="5">
        <v>25</v>
      </c>
      <c r="U214" s="5">
        <v>25</v>
      </c>
      <c r="V214" s="5">
        <v>25</v>
      </c>
      <c r="W214" s="5">
        <v>25</v>
      </c>
      <c r="X214" s="5">
        <v>25</v>
      </c>
      <c r="Y214" s="5">
        <v>25</v>
      </c>
      <c r="Z214" s="5">
        <v>25</v>
      </c>
      <c r="AA214" s="5">
        <v>25</v>
      </c>
      <c r="AB214" s="5">
        <v>25</v>
      </c>
      <c r="AC214" s="5">
        <v>25</v>
      </c>
      <c r="AD214" s="5">
        <v>25</v>
      </c>
      <c r="AE214" s="5">
        <v>0</v>
      </c>
      <c r="AF214" s="5">
        <v>0</v>
      </c>
    </row>
    <row r="215" spans="1:32" hidden="1" x14ac:dyDescent="0.2">
      <c r="A215" s="455">
        <v>37260.443749999999</v>
      </c>
      <c r="B215" s="456">
        <v>37211</v>
      </c>
      <c r="C215" s="456">
        <v>37193</v>
      </c>
      <c r="D215" s="456">
        <v>37227</v>
      </c>
      <c r="E215" s="81" t="s">
        <v>547</v>
      </c>
      <c r="F215" s="81">
        <v>487050</v>
      </c>
      <c r="G215" s="81">
        <v>1</v>
      </c>
      <c r="H215" s="81">
        <v>2536626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50</v>
      </c>
      <c r="P215" s="81">
        <v>50</v>
      </c>
      <c r="Q215" s="81">
        <v>50</v>
      </c>
      <c r="R215" s="81">
        <v>50</v>
      </c>
      <c r="S215" s="81">
        <v>50</v>
      </c>
      <c r="T215" s="81">
        <v>50</v>
      </c>
      <c r="U215" s="81">
        <v>50</v>
      </c>
      <c r="V215" s="81">
        <v>50</v>
      </c>
      <c r="W215" s="81">
        <v>50</v>
      </c>
      <c r="X215" s="81">
        <v>50</v>
      </c>
      <c r="Y215" s="81">
        <v>50</v>
      </c>
      <c r="Z215" s="81">
        <v>50</v>
      </c>
      <c r="AA215" s="81">
        <v>50</v>
      </c>
      <c r="AB215" s="81">
        <v>50</v>
      </c>
      <c r="AC215" s="81">
        <v>50</v>
      </c>
      <c r="AD215" s="81">
        <v>50</v>
      </c>
      <c r="AE215" s="81">
        <v>0</v>
      </c>
      <c r="AF215" s="81">
        <v>0</v>
      </c>
    </row>
    <row r="216" spans="1:32" hidden="1" x14ac:dyDescent="0.2">
      <c r="A216" s="455">
        <v>37259.69027777778</v>
      </c>
      <c r="B216" s="456">
        <v>37211</v>
      </c>
      <c r="C216" s="456">
        <v>37193</v>
      </c>
      <c r="D216" s="456">
        <v>37227</v>
      </c>
      <c r="E216" s="81" t="s">
        <v>547</v>
      </c>
      <c r="F216" s="81">
        <v>667490</v>
      </c>
      <c r="G216" s="81">
        <v>1</v>
      </c>
      <c r="H216" s="81">
        <v>3524151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">
      <c r="A217" s="455">
        <v>37259.6875</v>
      </c>
      <c r="B217" s="456">
        <v>37211</v>
      </c>
      <c r="C217" s="456">
        <v>37193</v>
      </c>
      <c r="D217" s="456">
        <v>37227</v>
      </c>
      <c r="E217" s="81" t="s">
        <v>547</v>
      </c>
      <c r="F217" s="81">
        <v>691496</v>
      </c>
      <c r="G217" s="81">
        <v>1</v>
      </c>
      <c r="H217" s="81">
        <v>3604586</v>
      </c>
      <c r="I217" s="81">
        <v>-25</v>
      </c>
      <c r="J217" s="81">
        <v>-25</v>
      </c>
      <c r="K217" s="81">
        <v>-25</v>
      </c>
      <c r="L217" s="81">
        <v>-25</v>
      </c>
      <c r="M217" s="81">
        <v>-25</v>
      </c>
      <c r="N217" s="81">
        <v>-25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</row>
    <row r="218" spans="1:32" hidden="1" x14ac:dyDescent="0.2">
      <c r="A218" s="455">
        <v>37259.6875</v>
      </c>
      <c r="B218" s="456">
        <v>37211</v>
      </c>
      <c r="C218" s="456">
        <v>37193</v>
      </c>
      <c r="D218" s="456">
        <v>37227</v>
      </c>
      <c r="E218" s="81" t="s">
        <v>547</v>
      </c>
      <c r="F218" s="81">
        <v>691496</v>
      </c>
      <c r="G218" s="81">
        <v>1</v>
      </c>
      <c r="H218" s="81">
        <v>3604587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-25</v>
      </c>
      <c r="AF218" s="81">
        <v>-25</v>
      </c>
    </row>
    <row r="219" spans="1:32" hidden="1" x14ac:dyDescent="0.2">
      <c r="A219" s="455">
        <v>37259.684027777781</v>
      </c>
      <c r="B219" s="456">
        <v>37211</v>
      </c>
      <c r="C219" s="456">
        <v>37193</v>
      </c>
      <c r="D219" s="456">
        <v>37227</v>
      </c>
      <c r="E219" s="81" t="s">
        <v>547</v>
      </c>
      <c r="F219" s="81">
        <v>721232</v>
      </c>
      <c r="G219" s="81">
        <v>1</v>
      </c>
      <c r="H219" s="81">
        <v>3744667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">
      <c r="A220" s="455">
        <v>37259.666666666664</v>
      </c>
      <c r="B220" s="456">
        <v>37211</v>
      </c>
      <c r="C220" s="456">
        <v>37196</v>
      </c>
      <c r="D220" s="456">
        <v>37225</v>
      </c>
      <c r="E220" s="81" t="s">
        <v>547</v>
      </c>
      <c r="F220" s="81">
        <v>839092</v>
      </c>
      <c r="G220" s="81">
        <v>1</v>
      </c>
      <c r="H220" s="81">
        <v>6178494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">
      <c r="A221" s="455">
        <v>37259.665277777778</v>
      </c>
      <c r="B221" s="456">
        <v>37211</v>
      </c>
      <c r="C221" s="456">
        <v>37201</v>
      </c>
      <c r="D221" s="456">
        <v>37225</v>
      </c>
      <c r="E221" s="81" t="s">
        <v>547</v>
      </c>
      <c r="F221" s="81">
        <v>855169</v>
      </c>
      <c r="G221" s="81">
        <v>1</v>
      </c>
      <c r="H221" s="81">
        <v>8607380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25</v>
      </c>
      <c r="AF221" s="81">
        <v>25</v>
      </c>
    </row>
    <row r="222" spans="1:32" hidden="1" x14ac:dyDescent="0.2">
      <c r="A222" s="475">
        <v>37259.665277777778</v>
      </c>
      <c r="B222" s="476">
        <v>37211</v>
      </c>
      <c r="C222" s="476">
        <v>37201</v>
      </c>
      <c r="D222" s="476">
        <v>37225</v>
      </c>
      <c r="E222" s="5" t="s">
        <v>547</v>
      </c>
      <c r="F222" s="5">
        <v>855169</v>
      </c>
      <c r="G222" s="5">
        <v>1</v>
      </c>
      <c r="H222" s="5">
        <v>8607378</v>
      </c>
      <c r="I222" s="5">
        <v>25</v>
      </c>
      <c r="J222" s="5">
        <v>25</v>
      </c>
      <c r="K222" s="5">
        <v>25</v>
      </c>
      <c r="L222" s="5">
        <v>25</v>
      </c>
      <c r="M222" s="5">
        <v>25</v>
      </c>
      <c r="N222" s="5">
        <v>25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idden="1" x14ac:dyDescent="0.2">
      <c r="A223" s="475">
        <v>37259.665277777778</v>
      </c>
      <c r="B223" s="476">
        <v>37211</v>
      </c>
      <c r="C223" s="476">
        <v>37201</v>
      </c>
      <c r="D223" s="476">
        <v>37225</v>
      </c>
      <c r="E223" s="5" t="s">
        <v>547</v>
      </c>
      <c r="F223" s="5">
        <v>854325</v>
      </c>
      <c r="G223" s="5">
        <v>1</v>
      </c>
      <c r="H223" s="5">
        <v>8452890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-25</v>
      </c>
      <c r="P223" s="5">
        <v>-25</v>
      </c>
      <c r="Q223" s="5">
        <v>-25</v>
      </c>
      <c r="R223" s="5">
        <v>-25</v>
      </c>
      <c r="S223" s="5">
        <v>-25</v>
      </c>
      <c r="T223" s="5">
        <v>-25</v>
      </c>
      <c r="U223" s="5">
        <v>-25</v>
      </c>
      <c r="V223" s="5">
        <v>-25</v>
      </c>
      <c r="W223" s="5">
        <v>-25</v>
      </c>
      <c r="X223" s="5">
        <v>-25</v>
      </c>
      <c r="Y223" s="5">
        <v>-25</v>
      </c>
      <c r="Z223" s="5">
        <v>-25</v>
      </c>
      <c r="AA223" s="5">
        <v>-25</v>
      </c>
      <c r="AB223" s="5">
        <v>-25</v>
      </c>
      <c r="AC223" s="5">
        <v>-25</v>
      </c>
      <c r="AD223" s="5">
        <v>-25</v>
      </c>
      <c r="AE223" s="5">
        <v>0</v>
      </c>
      <c r="AF223" s="5">
        <v>0</v>
      </c>
    </row>
    <row r="224" spans="1:32" hidden="1" x14ac:dyDescent="0.2">
      <c r="A224" s="475">
        <v>37259.664583333331</v>
      </c>
      <c r="B224" s="476">
        <v>37211</v>
      </c>
      <c r="C224" s="476">
        <v>37205</v>
      </c>
      <c r="D224" s="476">
        <v>37225</v>
      </c>
      <c r="E224" s="5" t="s">
        <v>547</v>
      </c>
      <c r="F224" s="5">
        <v>861631</v>
      </c>
      <c r="G224" s="5">
        <v>1</v>
      </c>
      <c r="H224" s="5">
        <v>9227613</v>
      </c>
      <c r="I224" s="5">
        <v>-25</v>
      </c>
      <c r="J224" s="5">
        <v>-25</v>
      </c>
      <c r="K224" s="5">
        <v>-25</v>
      </c>
      <c r="L224" s="5">
        <v>-25</v>
      </c>
      <c r="M224" s="5">
        <v>-25</v>
      </c>
      <c r="N224" s="5">
        <v>-25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hidden="1" x14ac:dyDescent="0.2">
      <c r="A225" s="455">
        <v>37259.664583333331</v>
      </c>
      <c r="B225" s="456">
        <v>37211</v>
      </c>
      <c r="C225" s="456">
        <v>37205</v>
      </c>
      <c r="D225" s="456">
        <v>37225</v>
      </c>
      <c r="E225" s="81" t="s">
        <v>547</v>
      </c>
      <c r="F225" s="81">
        <v>861631</v>
      </c>
      <c r="G225" s="81">
        <v>1</v>
      </c>
      <c r="H225" s="81">
        <v>9227614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-25</v>
      </c>
      <c r="AF225" s="81">
        <v>-25</v>
      </c>
    </row>
    <row r="226" spans="1:32" hidden="1" x14ac:dyDescent="0.2">
      <c r="A226" s="455">
        <v>37259.663888888892</v>
      </c>
      <c r="B226" s="456">
        <v>37211</v>
      </c>
      <c r="C226" s="456">
        <v>37210</v>
      </c>
      <c r="D226" s="456">
        <v>37225</v>
      </c>
      <c r="E226" s="81" t="s">
        <v>547</v>
      </c>
      <c r="F226" s="81">
        <v>868412</v>
      </c>
      <c r="G226" s="81">
        <v>1</v>
      </c>
      <c r="H226" s="81">
        <v>10696918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">
      <c r="A227" s="455">
        <v>37259.663194444445</v>
      </c>
      <c r="B227" s="456">
        <v>37211</v>
      </c>
      <c r="C227" s="456">
        <v>37211</v>
      </c>
      <c r="D227" s="456">
        <v>37212</v>
      </c>
      <c r="E227" s="81" t="s">
        <v>547</v>
      </c>
      <c r="F227" s="81">
        <v>870753</v>
      </c>
      <c r="G227" s="81">
        <v>1</v>
      </c>
      <c r="H227" s="81">
        <v>11171234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">
      <c r="A228" s="455">
        <v>37259.663194444445</v>
      </c>
      <c r="B228" s="456">
        <v>37211</v>
      </c>
      <c r="C228" s="456">
        <v>37211</v>
      </c>
      <c r="D228" s="456">
        <v>37212</v>
      </c>
      <c r="E228" s="81" t="s">
        <v>547</v>
      </c>
      <c r="F228" s="81">
        <v>870803</v>
      </c>
      <c r="G228" s="81">
        <v>1</v>
      </c>
      <c r="H228" s="81">
        <v>11171296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25</v>
      </c>
      <c r="P228" s="81">
        <v>25</v>
      </c>
      <c r="Q228" s="81">
        <v>25</v>
      </c>
      <c r="R228" s="81">
        <v>25</v>
      </c>
      <c r="S228" s="81">
        <v>25</v>
      </c>
      <c r="T228" s="81">
        <v>25</v>
      </c>
      <c r="U228" s="81">
        <v>25</v>
      </c>
      <c r="V228" s="81">
        <v>25</v>
      </c>
      <c r="W228" s="81">
        <v>25</v>
      </c>
      <c r="X228" s="81">
        <v>25</v>
      </c>
      <c r="Y228" s="81">
        <v>25</v>
      </c>
      <c r="Z228" s="81">
        <v>25</v>
      </c>
      <c r="AA228" s="81">
        <v>25</v>
      </c>
      <c r="AB228" s="81">
        <v>25</v>
      </c>
      <c r="AC228" s="81">
        <v>25</v>
      </c>
      <c r="AD228" s="81">
        <v>25</v>
      </c>
      <c r="AE228" s="81">
        <v>0</v>
      </c>
      <c r="AF228" s="81">
        <v>0</v>
      </c>
    </row>
    <row r="229" spans="1:32" hidden="1" x14ac:dyDescent="0.2">
      <c r="A229" s="455">
        <v>37259.663194444445</v>
      </c>
      <c r="B229" s="456">
        <v>37211</v>
      </c>
      <c r="C229" s="456">
        <v>37211</v>
      </c>
      <c r="D229" s="456">
        <v>37212</v>
      </c>
      <c r="E229" s="81" t="s">
        <v>547</v>
      </c>
      <c r="F229" s="81">
        <v>871022</v>
      </c>
      <c r="G229" s="81">
        <v>1</v>
      </c>
      <c r="H229" s="81">
        <v>11171904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25</v>
      </c>
      <c r="P229" s="81">
        <v>25</v>
      </c>
      <c r="Q229" s="81">
        <v>25</v>
      </c>
      <c r="R229" s="81">
        <v>25</v>
      </c>
      <c r="S229" s="81">
        <v>25</v>
      </c>
      <c r="T229" s="81">
        <v>25</v>
      </c>
      <c r="U229" s="81">
        <v>25</v>
      </c>
      <c r="V229" s="81">
        <v>25</v>
      </c>
      <c r="W229" s="81">
        <v>25</v>
      </c>
      <c r="X229" s="81">
        <v>25</v>
      </c>
      <c r="Y229" s="81">
        <v>25</v>
      </c>
      <c r="Z229" s="81">
        <v>25</v>
      </c>
      <c r="AA229" s="81">
        <v>25</v>
      </c>
      <c r="AB229" s="81">
        <v>25</v>
      </c>
      <c r="AC229" s="81">
        <v>25</v>
      </c>
      <c r="AD229" s="81">
        <v>25</v>
      </c>
      <c r="AE229" s="81">
        <v>0</v>
      </c>
      <c r="AF229" s="81">
        <v>0</v>
      </c>
    </row>
    <row r="230" spans="1:32" hidden="1" x14ac:dyDescent="0.2">
      <c r="A230" s="455">
        <v>37259.668055555558</v>
      </c>
      <c r="B230" s="456">
        <v>37211</v>
      </c>
      <c r="C230" s="456">
        <v>37196</v>
      </c>
      <c r="D230" s="456">
        <v>37225</v>
      </c>
      <c r="E230" s="81" t="s">
        <v>600</v>
      </c>
      <c r="F230" s="81">
        <v>829350</v>
      </c>
      <c r="G230" s="81">
        <v>1</v>
      </c>
      <c r="H230" s="81">
        <v>6027991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25</v>
      </c>
      <c r="P230" s="81">
        <v>25</v>
      </c>
      <c r="Q230" s="81">
        <v>25</v>
      </c>
      <c r="R230" s="81">
        <v>25</v>
      </c>
      <c r="S230" s="81">
        <v>25</v>
      </c>
      <c r="T230" s="81">
        <v>25</v>
      </c>
      <c r="U230" s="81">
        <v>25</v>
      </c>
      <c r="V230" s="81">
        <v>25</v>
      </c>
      <c r="W230" s="81">
        <v>25</v>
      </c>
      <c r="X230" s="81">
        <v>25</v>
      </c>
      <c r="Y230" s="81">
        <v>25</v>
      </c>
      <c r="Z230" s="81">
        <v>25</v>
      </c>
      <c r="AA230" s="81">
        <v>25</v>
      </c>
      <c r="AB230" s="81">
        <v>25</v>
      </c>
      <c r="AC230" s="81">
        <v>25</v>
      </c>
      <c r="AD230" s="81">
        <v>25</v>
      </c>
      <c r="AE230" s="81">
        <v>0</v>
      </c>
      <c r="AF230" s="81">
        <v>0</v>
      </c>
    </row>
    <row r="231" spans="1:32" hidden="1" x14ac:dyDescent="0.2">
      <c r="A231" s="455">
        <v>37259.675694444442</v>
      </c>
      <c r="B231" s="456">
        <v>37211</v>
      </c>
      <c r="C231" s="456">
        <v>37196</v>
      </c>
      <c r="D231" s="456">
        <v>37225</v>
      </c>
      <c r="E231" s="81" t="s">
        <v>600</v>
      </c>
      <c r="F231" s="81">
        <v>792769</v>
      </c>
      <c r="G231" s="81">
        <v>1</v>
      </c>
      <c r="H231" s="81">
        <v>4532594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-25</v>
      </c>
      <c r="P231" s="81">
        <v>-25</v>
      </c>
      <c r="Q231" s="81">
        <v>-25</v>
      </c>
      <c r="R231" s="81">
        <v>-25</v>
      </c>
      <c r="S231" s="81">
        <v>-25</v>
      </c>
      <c r="T231" s="81">
        <v>-25</v>
      </c>
      <c r="U231" s="81">
        <v>-25</v>
      </c>
      <c r="V231" s="81">
        <v>-25</v>
      </c>
      <c r="W231" s="81">
        <v>-25</v>
      </c>
      <c r="X231" s="81">
        <v>-25</v>
      </c>
      <c r="Y231" s="81">
        <v>-25</v>
      </c>
      <c r="Z231" s="81">
        <v>-25</v>
      </c>
      <c r="AA231" s="81">
        <v>-25</v>
      </c>
      <c r="AB231" s="81">
        <v>-25</v>
      </c>
      <c r="AC231" s="81">
        <v>-25</v>
      </c>
      <c r="AD231" s="81">
        <v>-25</v>
      </c>
      <c r="AE231" s="81">
        <v>0</v>
      </c>
      <c r="AF231" s="81">
        <v>0</v>
      </c>
    </row>
    <row r="232" spans="1:32" hidden="1" x14ac:dyDescent="0.2">
      <c r="A232" s="455">
        <v>37259.664583333331</v>
      </c>
      <c r="B232" s="456">
        <v>37211</v>
      </c>
      <c r="C232" s="456">
        <v>37202</v>
      </c>
      <c r="D232" s="456">
        <v>37225</v>
      </c>
      <c r="E232" s="81" t="s">
        <v>600</v>
      </c>
      <c r="F232" s="81">
        <v>857155</v>
      </c>
      <c r="G232" s="81">
        <v>1</v>
      </c>
      <c r="H232" s="81">
        <v>9161191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-25</v>
      </c>
      <c r="P232" s="81">
        <v>-25</v>
      </c>
      <c r="Q232" s="81">
        <v>-25</v>
      </c>
      <c r="R232" s="81">
        <v>-25</v>
      </c>
      <c r="S232" s="81">
        <v>-25</v>
      </c>
      <c r="T232" s="81">
        <v>-25</v>
      </c>
      <c r="U232" s="81">
        <v>-25</v>
      </c>
      <c r="V232" s="81">
        <v>-25</v>
      </c>
      <c r="W232" s="81">
        <v>-25</v>
      </c>
      <c r="X232" s="81">
        <v>-25</v>
      </c>
      <c r="Y232" s="81">
        <v>-25</v>
      </c>
      <c r="Z232" s="81">
        <v>-25</v>
      </c>
      <c r="AA232" s="81">
        <v>-25</v>
      </c>
      <c r="AB232" s="81">
        <v>-25</v>
      </c>
      <c r="AC232" s="81">
        <v>-25</v>
      </c>
      <c r="AD232" s="81">
        <v>-25</v>
      </c>
      <c r="AE232" s="81">
        <v>0</v>
      </c>
      <c r="AF232" s="81">
        <v>0</v>
      </c>
    </row>
    <row r="233" spans="1:32" hidden="1" x14ac:dyDescent="0.2">
      <c r="A233" s="455">
        <v>37259.680555555555</v>
      </c>
      <c r="B233" s="456">
        <v>37211</v>
      </c>
      <c r="C233" s="456">
        <v>37193</v>
      </c>
      <c r="D233" s="456">
        <v>37228</v>
      </c>
      <c r="E233" s="81" t="s">
        <v>548</v>
      </c>
      <c r="F233" s="81">
        <v>751592</v>
      </c>
      <c r="G233" s="81">
        <v>1</v>
      </c>
      <c r="H233" s="81">
        <v>7801490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-25</v>
      </c>
      <c r="P233" s="81">
        <v>-25</v>
      </c>
      <c r="Q233" s="81">
        <v>-25</v>
      </c>
      <c r="R233" s="81">
        <v>-25</v>
      </c>
      <c r="S233" s="81">
        <v>-25</v>
      </c>
      <c r="T233" s="81">
        <v>-25</v>
      </c>
      <c r="U233" s="81">
        <v>-25</v>
      </c>
      <c r="V233" s="81">
        <v>-25</v>
      </c>
      <c r="W233" s="81">
        <v>-25</v>
      </c>
      <c r="X233" s="81">
        <v>-25</v>
      </c>
      <c r="Y233" s="81">
        <v>-25</v>
      </c>
      <c r="Z233" s="81">
        <v>-25</v>
      </c>
      <c r="AA233" s="81">
        <v>-25</v>
      </c>
      <c r="AB233" s="81">
        <v>-25</v>
      </c>
      <c r="AC233" s="81">
        <v>-25</v>
      </c>
      <c r="AD233" s="81">
        <v>-25</v>
      </c>
      <c r="AE233" s="81">
        <v>0</v>
      </c>
      <c r="AF233" s="81">
        <v>0</v>
      </c>
    </row>
    <row r="234" spans="1:32" hidden="1" x14ac:dyDescent="0.2">
      <c r="A234" s="455">
        <v>37260.45416666667</v>
      </c>
      <c r="B234" s="456">
        <v>37211</v>
      </c>
      <c r="C234" s="456">
        <v>37193</v>
      </c>
      <c r="D234" s="456">
        <v>37228</v>
      </c>
      <c r="E234" s="81" t="s">
        <v>548</v>
      </c>
      <c r="F234" s="81">
        <v>322684</v>
      </c>
      <c r="G234" s="81">
        <v>1</v>
      </c>
      <c r="H234" s="81">
        <v>1971491</v>
      </c>
      <c r="I234" s="81">
        <v>25</v>
      </c>
      <c r="J234" s="81">
        <v>25</v>
      </c>
      <c r="K234" s="81">
        <v>25</v>
      </c>
      <c r="L234" s="81">
        <v>25</v>
      </c>
      <c r="M234" s="81">
        <v>25</v>
      </c>
      <c r="N234" s="81">
        <v>25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</row>
    <row r="235" spans="1:32" hidden="1" x14ac:dyDescent="0.2">
      <c r="A235" s="455">
        <v>37260.45416666667</v>
      </c>
      <c r="B235" s="456">
        <v>37211</v>
      </c>
      <c r="C235" s="456">
        <v>37193</v>
      </c>
      <c r="D235" s="456">
        <v>37228</v>
      </c>
      <c r="E235" s="81" t="s">
        <v>548</v>
      </c>
      <c r="F235" s="81">
        <v>322684</v>
      </c>
      <c r="G235" s="81">
        <v>1</v>
      </c>
      <c r="H235" s="81">
        <v>1971495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25</v>
      </c>
      <c r="AF235" s="81">
        <v>25</v>
      </c>
    </row>
    <row r="236" spans="1:32" hidden="1" x14ac:dyDescent="0.2">
      <c r="A236" s="455">
        <v>37259.731249999997</v>
      </c>
      <c r="B236" s="456">
        <v>37211</v>
      </c>
      <c r="C236" s="456">
        <v>37193</v>
      </c>
      <c r="D236" s="456">
        <v>37228</v>
      </c>
      <c r="E236" s="81" t="s">
        <v>548</v>
      </c>
      <c r="F236" s="81">
        <v>577506</v>
      </c>
      <c r="G236" s="81">
        <v>1</v>
      </c>
      <c r="H236" s="81">
        <v>3075793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55">
        <v>37259.731249999997</v>
      </c>
      <c r="B237" s="456">
        <v>37211</v>
      </c>
      <c r="C237" s="456">
        <v>37193</v>
      </c>
      <c r="D237" s="456">
        <v>37228</v>
      </c>
      <c r="E237" s="81" t="s">
        <v>548</v>
      </c>
      <c r="F237" s="81">
        <v>582877</v>
      </c>
      <c r="G237" s="81">
        <v>1</v>
      </c>
      <c r="H237" s="81">
        <v>3094321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">
      <c r="A238" s="455">
        <v>37259.730555555558</v>
      </c>
      <c r="B238" s="456">
        <v>37211</v>
      </c>
      <c r="C238" s="456">
        <v>37193</v>
      </c>
      <c r="D238" s="456">
        <v>37228</v>
      </c>
      <c r="E238" s="81" t="s">
        <v>548</v>
      </c>
      <c r="F238" s="81">
        <v>584109</v>
      </c>
      <c r="G238" s="81">
        <v>1</v>
      </c>
      <c r="H238" s="81">
        <v>3097165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-25</v>
      </c>
      <c r="P238" s="81">
        <v>-25</v>
      </c>
      <c r="Q238" s="81">
        <v>-25</v>
      </c>
      <c r="R238" s="81">
        <v>-25</v>
      </c>
      <c r="S238" s="81">
        <v>-25</v>
      </c>
      <c r="T238" s="81">
        <v>-25</v>
      </c>
      <c r="U238" s="81">
        <v>-25</v>
      </c>
      <c r="V238" s="81">
        <v>-25</v>
      </c>
      <c r="W238" s="81">
        <v>-25</v>
      </c>
      <c r="X238" s="81">
        <v>-25</v>
      </c>
      <c r="Y238" s="81">
        <v>-25</v>
      </c>
      <c r="Z238" s="81">
        <v>-25</v>
      </c>
      <c r="AA238" s="81">
        <v>-25</v>
      </c>
      <c r="AB238" s="81">
        <v>-25</v>
      </c>
      <c r="AC238" s="81">
        <v>-25</v>
      </c>
      <c r="AD238" s="81">
        <v>-25</v>
      </c>
      <c r="AE238" s="81">
        <v>0</v>
      </c>
      <c r="AF238" s="81">
        <v>0</v>
      </c>
    </row>
    <row r="239" spans="1:32" hidden="1" x14ac:dyDescent="0.2">
      <c r="A239" s="455">
        <v>37259.695138888892</v>
      </c>
      <c r="B239" s="456">
        <v>37211</v>
      </c>
      <c r="C239" s="456">
        <v>37193</v>
      </c>
      <c r="D239" s="456">
        <v>37228</v>
      </c>
      <c r="E239" s="81" t="s">
        <v>548</v>
      </c>
      <c r="F239" s="81">
        <v>626572</v>
      </c>
      <c r="G239" s="81">
        <v>1</v>
      </c>
      <c r="H239" s="81">
        <v>3402237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">
      <c r="A240" s="455">
        <v>37259.695138888892</v>
      </c>
      <c r="B240" s="456">
        <v>37211</v>
      </c>
      <c r="C240" s="456">
        <v>37193</v>
      </c>
      <c r="D240" s="456">
        <v>37228</v>
      </c>
      <c r="E240" s="81" t="s">
        <v>548</v>
      </c>
      <c r="F240" s="81">
        <v>626573</v>
      </c>
      <c r="G240" s="81">
        <v>1</v>
      </c>
      <c r="H240" s="81">
        <v>3402240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-25</v>
      </c>
      <c r="P240" s="81">
        <v>-25</v>
      </c>
      <c r="Q240" s="81">
        <v>-25</v>
      </c>
      <c r="R240" s="81">
        <v>-25</v>
      </c>
      <c r="S240" s="81">
        <v>-25</v>
      </c>
      <c r="T240" s="81">
        <v>-25</v>
      </c>
      <c r="U240" s="81">
        <v>-25</v>
      </c>
      <c r="V240" s="81">
        <v>-25</v>
      </c>
      <c r="W240" s="81">
        <v>-25</v>
      </c>
      <c r="X240" s="81">
        <v>-25</v>
      </c>
      <c r="Y240" s="81">
        <v>-25</v>
      </c>
      <c r="Z240" s="81">
        <v>-25</v>
      </c>
      <c r="AA240" s="81">
        <v>-25</v>
      </c>
      <c r="AB240" s="81">
        <v>-25</v>
      </c>
      <c r="AC240" s="81">
        <v>-25</v>
      </c>
      <c r="AD240" s="81">
        <v>-25</v>
      </c>
      <c r="AE240" s="81">
        <v>0</v>
      </c>
      <c r="AF240" s="81">
        <v>0</v>
      </c>
    </row>
    <row r="241" spans="1:32" hidden="1" x14ac:dyDescent="0.2">
      <c r="A241" s="455">
        <v>37259.692361111112</v>
      </c>
      <c r="B241" s="456">
        <v>37211</v>
      </c>
      <c r="C241" s="456">
        <v>37193</v>
      </c>
      <c r="D241" s="456">
        <v>37228</v>
      </c>
      <c r="E241" s="81" t="s">
        <v>548</v>
      </c>
      <c r="F241" s="81">
        <v>652270</v>
      </c>
      <c r="G241" s="81">
        <v>1</v>
      </c>
      <c r="H241" s="81">
        <v>3475251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-50</v>
      </c>
      <c r="P241" s="81">
        <v>-50</v>
      </c>
      <c r="Q241" s="81">
        <v>-50</v>
      </c>
      <c r="R241" s="81">
        <v>-50</v>
      </c>
      <c r="S241" s="81">
        <v>-50</v>
      </c>
      <c r="T241" s="81">
        <v>-50</v>
      </c>
      <c r="U241" s="81">
        <v>-50</v>
      </c>
      <c r="V241" s="81">
        <v>-50</v>
      </c>
      <c r="W241" s="81">
        <v>-50</v>
      </c>
      <c r="X241" s="81">
        <v>-50</v>
      </c>
      <c r="Y241" s="81">
        <v>-50</v>
      </c>
      <c r="Z241" s="81">
        <v>-50</v>
      </c>
      <c r="AA241" s="81">
        <v>-50</v>
      </c>
      <c r="AB241" s="81">
        <v>-50</v>
      </c>
      <c r="AC241" s="81">
        <v>-50</v>
      </c>
      <c r="AD241" s="81">
        <v>-50</v>
      </c>
      <c r="AE241" s="81">
        <v>0</v>
      </c>
      <c r="AF241" s="81">
        <v>0</v>
      </c>
    </row>
    <row r="242" spans="1:32" hidden="1" x14ac:dyDescent="0.2">
      <c r="A242" s="455">
        <v>37259.688194444447</v>
      </c>
      <c r="B242" s="456">
        <v>37211</v>
      </c>
      <c r="C242" s="456">
        <v>37193</v>
      </c>
      <c r="D242" s="456">
        <v>37228</v>
      </c>
      <c r="E242" s="81" t="s">
        <v>548</v>
      </c>
      <c r="F242" s="81">
        <v>689307</v>
      </c>
      <c r="G242" s="81">
        <v>1</v>
      </c>
      <c r="H242" s="81">
        <v>3598542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25</v>
      </c>
      <c r="P242" s="81">
        <v>25</v>
      </c>
      <c r="Q242" s="81">
        <v>25</v>
      </c>
      <c r="R242" s="81">
        <v>25</v>
      </c>
      <c r="S242" s="81">
        <v>25</v>
      </c>
      <c r="T242" s="81">
        <v>25</v>
      </c>
      <c r="U242" s="81">
        <v>25</v>
      </c>
      <c r="V242" s="81">
        <v>25</v>
      </c>
      <c r="W242" s="81">
        <v>25</v>
      </c>
      <c r="X242" s="81">
        <v>25</v>
      </c>
      <c r="Y242" s="81">
        <v>25</v>
      </c>
      <c r="Z242" s="81">
        <v>25</v>
      </c>
      <c r="AA242" s="81">
        <v>25</v>
      </c>
      <c r="AB242" s="81">
        <v>25</v>
      </c>
      <c r="AC242" s="81">
        <v>25</v>
      </c>
      <c r="AD242" s="81">
        <v>25</v>
      </c>
      <c r="AE242" s="81">
        <v>0</v>
      </c>
      <c r="AF242" s="81">
        <v>0</v>
      </c>
    </row>
    <row r="243" spans="1:32" hidden="1" x14ac:dyDescent="0.2">
      <c r="A243" s="455">
        <v>37259.6875</v>
      </c>
      <c r="B243" s="456">
        <v>37211</v>
      </c>
      <c r="C243" s="456">
        <v>37193</v>
      </c>
      <c r="D243" s="456">
        <v>37228</v>
      </c>
      <c r="E243" s="81" t="s">
        <v>548</v>
      </c>
      <c r="F243" s="81">
        <v>694335</v>
      </c>
      <c r="G243" s="81">
        <v>1</v>
      </c>
      <c r="H243" s="81">
        <v>3613704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-25</v>
      </c>
      <c r="P243" s="81">
        <v>-25</v>
      </c>
      <c r="Q243" s="81">
        <v>-25</v>
      </c>
      <c r="R243" s="81">
        <v>-25</v>
      </c>
      <c r="S243" s="81">
        <v>-25</v>
      </c>
      <c r="T243" s="81">
        <v>-25</v>
      </c>
      <c r="U243" s="81">
        <v>-25</v>
      </c>
      <c r="V243" s="81">
        <v>-25</v>
      </c>
      <c r="W243" s="81">
        <v>-25</v>
      </c>
      <c r="X243" s="81">
        <v>-25</v>
      </c>
      <c r="Y243" s="81">
        <v>-25</v>
      </c>
      <c r="Z243" s="81">
        <v>-25</v>
      </c>
      <c r="AA243" s="81">
        <v>-25</v>
      </c>
      <c r="AB243" s="81">
        <v>-25</v>
      </c>
      <c r="AC243" s="81">
        <v>-25</v>
      </c>
      <c r="AD243" s="81">
        <v>-25</v>
      </c>
      <c r="AE243" s="81">
        <v>0</v>
      </c>
      <c r="AF243" s="81">
        <v>0</v>
      </c>
    </row>
    <row r="244" spans="1:32" hidden="1" x14ac:dyDescent="0.2">
      <c r="A244" s="455">
        <v>37259.683333333334</v>
      </c>
      <c r="B244" s="456">
        <v>37211</v>
      </c>
      <c r="C244" s="456">
        <v>37193</v>
      </c>
      <c r="D244" s="456">
        <v>37228</v>
      </c>
      <c r="E244" s="81" t="s">
        <v>548</v>
      </c>
      <c r="F244" s="81">
        <v>727149</v>
      </c>
      <c r="G244" s="81">
        <v>1</v>
      </c>
      <c r="H244" s="81">
        <v>3762126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-25</v>
      </c>
      <c r="P244" s="81">
        <v>-25</v>
      </c>
      <c r="Q244" s="81">
        <v>-25</v>
      </c>
      <c r="R244" s="81">
        <v>-25</v>
      </c>
      <c r="S244" s="81">
        <v>-25</v>
      </c>
      <c r="T244" s="81">
        <v>-25</v>
      </c>
      <c r="U244" s="81">
        <v>-25</v>
      </c>
      <c r="V244" s="81">
        <v>-25</v>
      </c>
      <c r="W244" s="81">
        <v>-25</v>
      </c>
      <c r="X244" s="81">
        <v>-25</v>
      </c>
      <c r="Y244" s="81">
        <v>-25</v>
      </c>
      <c r="Z244" s="81">
        <v>-25</v>
      </c>
      <c r="AA244" s="81">
        <v>-25</v>
      </c>
      <c r="AB244" s="81">
        <v>-25</v>
      </c>
      <c r="AC244" s="81">
        <v>-25</v>
      </c>
      <c r="AD244" s="81">
        <v>-25</v>
      </c>
      <c r="AE244" s="81">
        <v>0</v>
      </c>
      <c r="AF244" s="81">
        <v>0</v>
      </c>
    </row>
    <row r="245" spans="1:32" hidden="1" x14ac:dyDescent="0.2">
      <c r="A245" s="455">
        <v>37259.680555555555</v>
      </c>
      <c r="B245" s="456">
        <v>37211</v>
      </c>
      <c r="C245" s="456">
        <v>37193</v>
      </c>
      <c r="D245" s="456">
        <v>37228</v>
      </c>
      <c r="E245" s="81" t="s">
        <v>548</v>
      </c>
      <c r="F245" s="81">
        <v>747738</v>
      </c>
      <c r="G245" s="81">
        <v>1</v>
      </c>
      <c r="H245" s="81">
        <v>3860067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">
      <c r="A246" s="455">
        <v>37259.695138888892</v>
      </c>
      <c r="B246" s="456">
        <v>37211</v>
      </c>
      <c r="C246" s="456">
        <v>37193</v>
      </c>
      <c r="D246" s="456">
        <v>37228</v>
      </c>
      <c r="E246" s="81" t="s">
        <v>548</v>
      </c>
      <c r="F246" s="81">
        <v>625883</v>
      </c>
      <c r="G246" s="81">
        <v>1</v>
      </c>
      <c r="H246" s="81">
        <v>3399945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25</v>
      </c>
      <c r="P246" s="81">
        <v>25</v>
      </c>
      <c r="Q246" s="81">
        <v>25</v>
      </c>
      <c r="R246" s="81">
        <v>25</v>
      </c>
      <c r="S246" s="81">
        <v>25</v>
      </c>
      <c r="T246" s="81">
        <v>25</v>
      </c>
      <c r="U246" s="81">
        <v>25</v>
      </c>
      <c r="V246" s="81">
        <v>25</v>
      </c>
      <c r="W246" s="81">
        <v>25</v>
      </c>
      <c r="X246" s="81">
        <v>25</v>
      </c>
      <c r="Y246" s="81">
        <v>25</v>
      </c>
      <c r="Z246" s="81">
        <v>25</v>
      </c>
      <c r="AA246" s="81">
        <v>25</v>
      </c>
      <c r="AB246" s="81">
        <v>25</v>
      </c>
      <c r="AC246" s="81">
        <v>25</v>
      </c>
      <c r="AD246" s="81">
        <v>25</v>
      </c>
      <c r="AE246" s="81">
        <v>0</v>
      </c>
      <c r="AF246" s="81">
        <v>0</v>
      </c>
    </row>
    <row r="247" spans="1:32" hidden="1" x14ac:dyDescent="0.2">
      <c r="A247" s="455">
        <v>37259.695138888892</v>
      </c>
      <c r="B247" s="456">
        <v>37211</v>
      </c>
      <c r="C247" s="456">
        <v>37193</v>
      </c>
      <c r="D247" s="456">
        <v>37228</v>
      </c>
      <c r="E247" s="81" t="s">
        <v>548</v>
      </c>
      <c r="F247" s="81">
        <v>629965</v>
      </c>
      <c r="G247" s="81">
        <v>1</v>
      </c>
      <c r="H247" s="81">
        <v>3420730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-25</v>
      </c>
      <c r="P247" s="81">
        <v>-25</v>
      </c>
      <c r="Q247" s="81">
        <v>-25</v>
      </c>
      <c r="R247" s="81">
        <v>-25</v>
      </c>
      <c r="S247" s="81">
        <v>-25</v>
      </c>
      <c r="T247" s="81">
        <v>-25</v>
      </c>
      <c r="U247" s="81">
        <v>-25</v>
      </c>
      <c r="V247" s="81">
        <v>-25</v>
      </c>
      <c r="W247" s="81">
        <v>-25</v>
      </c>
      <c r="X247" s="81">
        <v>-25</v>
      </c>
      <c r="Y247" s="81">
        <v>-25</v>
      </c>
      <c r="Z247" s="81">
        <v>-25</v>
      </c>
      <c r="AA247" s="81">
        <v>-25</v>
      </c>
      <c r="AB247" s="81">
        <v>-25</v>
      </c>
      <c r="AC247" s="81">
        <v>-25</v>
      </c>
      <c r="AD247" s="81">
        <v>-25</v>
      </c>
      <c r="AE247" s="81">
        <v>0</v>
      </c>
      <c r="AF247" s="81">
        <v>0</v>
      </c>
    </row>
    <row r="248" spans="1:32" hidden="1" x14ac:dyDescent="0.2">
      <c r="A248" s="455">
        <v>37259.694444444445</v>
      </c>
      <c r="B248" s="456">
        <v>37211</v>
      </c>
      <c r="C248" s="456">
        <v>37193</v>
      </c>
      <c r="D248" s="456">
        <v>37228</v>
      </c>
      <c r="E248" s="81" t="s">
        <v>548</v>
      </c>
      <c r="F248" s="81">
        <v>630864</v>
      </c>
      <c r="G248" s="81">
        <v>1</v>
      </c>
      <c r="H248" s="81">
        <v>3422815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">
      <c r="A249" s="455">
        <v>37259.694444444445</v>
      </c>
      <c r="B249" s="456">
        <v>37211</v>
      </c>
      <c r="C249" s="456">
        <v>37193</v>
      </c>
      <c r="D249" s="456">
        <v>37228</v>
      </c>
      <c r="E249" s="81" t="s">
        <v>548</v>
      </c>
      <c r="F249" s="81">
        <v>631668</v>
      </c>
      <c r="G249" s="81">
        <v>1</v>
      </c>
      <c r="H249" s="81">
        <v>3424411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-25</v>
      </c>
      <c r="P249" s="81">
        <v>-25</v>
      </c>
      <c r="Q249" s="81">
        <v>-25</v>
      </c>
      <c r="R249" s="81">
        <v>-25</v>
      </c>
      <c r="S249" s="81">
        <v>-25</v>
      </c>
      <c r="T249" s="81">
        <v>-25</v>
      </c>
      <c r="U249" s="81">
        <v>-25</v>
      </c>
      <c r="V249" s="81">
        <v>-25</v>
      </c>
      <c r="W249" s="81">
        <v>-25</v>
      </c>
      <c r="X249" s="81">
        <v>-25</v>
      </c>
      <c r="Y249" s="81">
        <v>-25</v>
      </c>
      <c r="Z249" s="81">
        <v>-25</v>
      </c>
      <c r="AA249" s="81">
        <v>-25</v>
      </c>
      <c r="AB249" s="81">
        <v>-25</v>
      </c>
      <c r="AC249" s="81">
        <v>-25</v>
      </c>
      <c r="AD249" s="81">
        <v>-25</v>
      </c>
      <c r="AE249" s="81">
        <v>0</v>
      </c>
      <c r="AF249" s="81">
        <v>0</v>
      </c>
    </row>
    <row r="250" spans="1:32" hidden="1" x14ac:dyDescent="0.2">
      <c r="A250" s="455">
        <v>37259.693055555559</v>
      </c>
      <c r="B250" s="456">
        <v>37211</v>
      </c>
      <c r="C250" s="456">
        <v>37193</v>
      </c>
      <c r="D250" s="456">
        <v>37228</v>
      </c>
      <c r="E250" s="81" t="s">
        <v>548</v>
      </c>
      <c r="F250" s="81">
        <v>643762</v>
      </c>
      <c r="G250" s="81">
        <v>1</v>
      </c>
      <c r="H250" s="81">
        <v>3452577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">
      <c r="A251" s="455">
        <v>37259.693055555559</v>
      </c>
      <c r="B251" s="456">
        <v>37211</v>
      </c>
      <c r="C251" s="456">
        <v>37193</v>
      </c>
      <c r="D251" s="456">
        <v>37228</v>
      </c>
      <c r="E251" s="81" t="s">
        <v>548</v>
      </c>
      <c r="F251" s="81">
        <v>645545</v>
      </c>
      <c r="G251" s="81">
        <v>1</v>
      </c>
      <c r="H251" s="81">
        <v>3456183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-25</v>
      </c>
      <c r="P251" s="81">
        <v>-25</v>
      </c>
      <c r="Q251" s="81">
        <v>-25</v>
      </c>
      <c r="R251" s="81">
        <v>-25</v>
      </c>
      <c r="S251" s="81">
        <v>-25</v>
      </c>
      <c r="T251" s="81">
        <v>-25</v>
      </c>
      <c r="U251" s="81">
        <v>-25</v>
      </c>
      <c r="V251" s="81">
        <v>-25</v>
      </c>
      <c r="W251" s="81">
        <v>-25</v>
      </c>
      <c r="X251" s="81">
        <v>-25</v>
      </c>
      <c r="Y251" s="81">
        <v>-25</v>
      </c>
      <c r="Z251" s="81">
        <v>-25</v>
      </c>
      <c r="AA251" s="81">
        <v>-25</v>
      </c>
      <c r="AB251" s="81">
        <v>-25</v>
      </c>
      <c r="AC251" s="81">
        <v>-25</v>
      </c>
      <c r="AD251" s="81">
        <v>-25</v>
      </c>
      <c r="AE251" s="81">
        <v>0</v>
      </c>
      <c r="AF251" s="81">
        <v>0</v>
      </c>
    </row>
    <row r="252" spans="1:32" hidden="1" x14ac:dyDescent="0.2">
      <c r="A252" s="455">
        <v>37259.693055555559</v>
      </c>
      <c r="B252" s="456">
        <v>37211</v>
      </c>
      <c r="C252" s="456">
        <v>37193</v>
      </c>
      <c r="D252" s="456">
        <v>37228</v>
      </c>
      <c r="E252" s="81" t="s">
        <v>548</v>
      </c>
      <c r="F252" s="81">
        <v>645738</v>
      </c>
      <c r="G252" s="81">
        <v>1</v>
      </c>
      <c r="H252" s="81">
        <v>3456467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-25</v>
      </c>
      <c r="P252" s="81">
        <v>-25</v>
      </c>
      <c r="Q252" s="81">
        <v>-25</v>
      </c>
      <c r="R252" s="81">
        <v>-25</v>
      </c>
      <c r="S252" s="81">
        <v>-25</v>
      </c>
      <c r="T252" s="81">
        <v>-25</v>
      </c>
      <c r="U252" s="81">
        <v>-25</v>
      </c>
      <c r="V252" s="81">
        <v>-25</v>
      </c>
      <c r="W252" s="81">
        <v>-25</v>
      </c>
      <c r="X252" s="81">
        <v>-25</v>
      </c>
      <c r="Y252" s="81">
        <v>-25</v>
      </c>
      <c r="Z252" s="81">
        <v>-25</v>
      </c>
      <c r="AA252" s="81">
        <v>-25</v>
      </c>
      <c r="AB252" s="81">
        <v>-25</v>
      </c>
      <c r="AC252" s="81">
        <v>-25</v>
      </c>
      <c r="AD252" s="81">
        <v>-25</v>
      </c>
      <c r="AE252" s="81">
        <v>0</v>
      </c>
      <c r="AF252" s="81">
        <v>0</v>
      </c>
    </row>
    <row r="253" spans="1:32" hidden="1" x14ac:dyDescent="0.2">
      <c r="A253" s="455">
        <v>37259.688888888886</v>
      </c>
      <c r="B253" s="456">
        <v>37211</v>
      </c>
      <c r="C253" s="456">
        <v>37193</v>
      </c>
      <c r="D253" s="456">
        <v>37228</v>
      </c>
      <c r="E253" s="81" t="s">
        <v>548</v>
      </c>
      <c r="F253" s="81">
        <v>681131</v>
      </c>
      <c r="G253" s="81">
        <v>1</v>
      </c>
      <c r="H253" s="81">
        <v>3575814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25</v>
      </c>
      <c r="P253" s="81">
        <v>25</v>
      </c>
      <c r="Q253" s="81">
        <v>25</v>
      </c>
      <c r="R253" s="81">
        <v>25</v>
      </c>
      <c r="S253" s="81">
        <v>25</v>
      </c>
      <c r="T253" s="81">
        <v>25</v>
      </c>
      <c r="U253" s="81">
        <v>25</v>
      </c>
      <c r="V253" s="81">
        <v>25</v>
      </c>
      <c r="W253" s="81">
        <v>25</v>
      </c>
      <c r="X253" s="81">
        <v>25</v>
      </c>
      <c r="Y253" s="81">
        <v>25</v>
      </c>
      <c r="Z253" s="81">
        <v>25</v>
      </c>
      <c r="AA253" s="81">
        <v>25</v>
      </c>
      <c r="AB253" s="81">
        <v>25</v>
      </c>
      <c r="AC253" s="81">
        <v>25</v>
      </c>
      <c r="AD253" s="81">
        <v>25</v>
      </c>
      <c r="AE253" s="81">
        <v>0</v>
      </c>
      <c r="AF253" s="81">
        <v>0</v>
      </c>
    </row>
    <row r="254" spans="1:32" hidden="1" x14ac:dyDescent="0.2">
      <c r="A254" s="455">
        <v>37259.683333333334</v>
      </c>
      <c r="B254" s="456">
        <v>37211</v>
      </c>
      <c r="C254" s="456">
        <v>37193</v>
      </c>
      <c r="D254" s="456">
        <v>37228</v>
      </c>
      <c r="E254" s="81" t="s">
        <v>548</v>
      </c>
      <c r="F254" s="81">
        <v>725400</v>
      </c>
      <c r="G254" s="81">
        <v>1</v>
      </c>
      <c r="H254" s="81">
        <v>3757600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">
      <c r="A255" s="455">
        <v>37259.683333333334</v>
      </c>
      <c r="B255" s="456">
        <v>37211</v>
      </c>
      <c r="C255" s="456">
        <v>37193</v>
      </c>
      <c r="D255" s="456">
        <v>37228</v>
      </c>
      <c r="E255" s="81" t="s">
        <v>548</v>
      </c>
      <c r="F255" s="81">
        <v>726318</v>
      </c>
      <c r="G255" s="81">
        <v>1</v>
      </c>
      <c r="H255" s="81">
        <v>3759784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">
      <c r="A256" s="455">
        <v>37259.683333333334</v>
      </c>
      <c r="B256" s="456">
        <v>37211</v>
      </c>
      <c r="C256" s="456">
        <v>37193</v>
      </c>
      <c r="D256" s="456">
        <v>37228</v>
      </c>
      <c r="E256" s="81" t="s">
        <v>548</v>
      </c>
      <c r="F256" s="81">
        <v>726356</v>
      </c>
      <c r="G256" s="81">
        <v>1</v>
      </c>
      <c r="H256" s="81">
        <v>3760152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">
      <c r="A257" s="455">
        <v>37259.683333333334</v>
      </c>
      <c r="B257" s="456">
        <v>37211</v>
      </c>
      <c r="C257" s="456">
        <v>37193</v>
      </c>
      <c r="D257" s="456">
        <v>37228</v>
      </c>
      <c r="E257" s="81" t="s">
        <v>548</v>
      </c>
      <c r="F257" s="81">
        <v>728474</v>
      </c>
      <c r="G257" s="81">
        <v>1</v>
      </c>
      <c r="H257" s="81">
        <v>3765148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25</v>
      </c>
      <c r="P257" s="81">
        <v>25</v>
      </c>
      <c r="Q257" s="81">
        <v>25</v>
      </c>
      <c r="R257" s="81">
        <v>25</v>
      </c>
      <c r="S257" s="81">
        <v>25</v>
      </c>
      <c r="T257" s="81">
        <v>25</v>
      </c>
      <c r="U257" s="81">
        <v>25</v>
      </c>
      <c r="V257" s="81">
        <v>25</v>
      </c>
      <c r="W257" s="81">
        <v>25</v>
      </c>
      <c r="X257" s="81">
        <v>25</v>
      </c>
      <c r="Y257" s="81">
        <v>25</v>
      </c>
      <c r="Z257" s="81">
        <v>25</v>
      </c>
      <c r="AA257" s="81">
        <v>25</v>
      </c>
      <c r="AB257" s="81">
        <v>25</v>
      </c>
      <c r="AC257" s="81">
        <v>25</v>
      </c>
      <c r="AD257" s="81">
        <v>25</v>
      </c>
      <c r="AE257" s="81">
        <v>0</v>
      </c>
      <c r="AF257" s="81">
        <v>0</v>
      </c>
    </row>
    <row r="258" spans="1:32" hidden="1" x14ac:dyDescent="0.2">
      <c r="A258" s="455">
        <v>37259.682638888888</v>
      </c>
      <c r="B258" s="456">
        <v>37211</v>
      </c>
      <c r="C258" s="456">
        <v>37193</v>
      </c>
      <c r="D258" s="456">
        <v>37228</v>
      </c>
      <c r="E258" s="81" t="s">
        <v>548</v>
      </c>
      <c r="F258" s="81">
        <v>731956</v>
      </c>
      <c r="G258" s="81">
        <v>1</v>
      </c>
      <c r="H258" s="81">
        <v>3796863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-25</v>
      </c>
      <c r="P258" s="81">
        <v>-25</v>
      </c>
      <c r="Q258" s="81">
        <v>-25</v>
      </c>
      <c r="R258" s="81">
        <v>-25</v>
      </c>
      <c r="S258" s="81">
        <v>-25</v>
      </c>
      <c r="T258" s="81">
        <v>-25</v>
      </c>
      <c r="U258" s="81">
        <v>-25</v>
      </c>
      <c r="V258" s="81">
        <v>-25</v>
      </c>
      <c r="W258" s="81">
        <v>-25</v>
      </c>
      <c r="X258" s="81">
        <v>-25</v>
      </c>
      <c r="Y258" s="81">
        <v>-25</v>
      </c>
      <c r="Z258" s="81">
        <v>-25</v>
      </c>
      <c r="AA258" s="81">
        <v>-25</v>
      </c>
      <c r="AB258" s="81">
        <v>-25</v>
      </c>
      <c r="AC258" s="81">
        <v>-25</v>
      </c>
      <c r="AD258" s="81">
        <v>-25</v>
      </c>
      <c r="AE258" s="81">
        <v>0</v>
      </c>
      <c r="AF258" s="81">
        <v>0</v>
      </c>
    </row>
    <row r="259" spans="1:32" hidden="1" x14ac:dyDescent="0.2">
      <c r="A259" s="455">
        <v>37259.682638888888</v>
      </c>
      <c r="B259" s="456">
        <v>37211</v>
      </c>
      <c r="C259" s="456">
        <v>37193</v>
      </c>
      <c r="D259" s="456">
        <v>37228</v>
      </c>
      <c r="E259" s="81" t="s">
        <v>548</v>
      </c>
      <c r="F259" s="81">
        <v>734246</v>
      </c>
      <c r="G259" s="81">
        <v>1</v>
      </c>
      <c r="H259" s="81">
        <v>3824933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-25</v>
      </c>
      <c r="P259" s="81">
        <v>-25</v>
      </c>
      <c r="Q259" s="81">
        <v>-25</v>
      </c>
      <c r="R259" s="81">
        <v>-25</v>
      </c>
      <c r="S259" s="81">
        <v>-25</v>
      </c>
      <c r="T259" s="81">
        <v>-25</v>
      </c>
      <c r="U259" s="81">
        <v>-25</v>
      </c>
      <c r="V259" s="81">
        <v>-25</v>
      </c>
      <c r="W259" s="81">
        <v>-25</v>
      </c>
      <c r="X259" s="81">
        <v>-25</v>
      </c>
      <c r="Y259" s="81">
        <v>-25</v>
      </c>
      <c r="Z259" s="81">
        <v>-25</v>
      </c>
      <c r="AA259" s="81">
        <v>-25</v>
      </c>
      <c r="AB259" s="81">
        <v>-25</v>
      </c>
      <c r="AC259" s="81">
        <v>-25</v>
      </c>
      <c r="AD259" s="81">
        <v>-25</v>
      </c>
      <c r="AE259" s="81">
        <v>0</v>
      </c>
      <c r="AF259" s="81">
        <v>0</v>
      </c>
    </row>
    <row r="260" spans="1:32" hidden="1" x14ac:dyDescent="0.2">
      <c r="A260" s="455">
        <v>37259.682638888888</v>
      </c>
      <c r="B260" s="456">
        <v>37211</v>
      </c>
      <c r="C260" s="456">
        <v>37193</v>
      </c>
      <c r="D260" s="456">
        <v>37228</v>
      </c>
      <c r="E260" s="81" t="s">
        <v>548</v>
      </c>
      <c r="F260" s="81">
        <v>734453</v>
      </c>
      <c r="G260" s="81">
        <v>1</v>
      </c>
      <c r="H260" s="81">
        <v>3825358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-25</v>
      </c>
      <c r="P260" s="81">
        <v>-25</v>
      </c>
      <c r="Q260" s="81">
        <v>-25</v>
      </c>
      <c r="R260" s="81">
        <v>-25</v>
      </c>
      <c r="S260" s="81">
        <v>-25</v>
      </c>
      <c r="T260" s="81">
        <v>-25</v>
      </c>
      <c r="U260" s="81">
        <v>-25</v>
      </c>
      <c r="V260" s="81">
        <v>-25</v>
      </c>
      <c r="W260" s="81">
        <v>-25</v>
      </c>
      <c r="X260" s="81">
        <v>-25</v>
      </c>
      <c r="Y260" s="81">
        <v>-25</v>
      </c>
      <c r="Z260" s="81">
        <v>-25</v>
      </c>
      <c r="AA260" s="81">
        <v>-25</v>
      </c>
      <c r="AB260" s="81">
        <v>-25</v>
      </c>
      <c r="AC260" s="81">
        <v>-25</v>
      </c>
      <c r="AD260" s="81">
        <v>-25</v>
      </c>
      <c r="AE260" s="81">
        <v>0</v>
      </c>
      <c r="AF260" s="81">
        <v>0</v>
      </c>
    </row>
    <row r="261" spans="1:32" hidden="1" x14ac:dyDescent="0.2">
      <c r="A261" s="455">
        <v>37259.682638888888</v>
      </c>
      <c r="B261" s="456">
        <v>37211</v>
      </c>
      <c r="C261" s="456">
        <v>37193</v>
      </c>
      <c r="D261" s="456">
        <v>37228</v>
      </c>
      <c r="E261" s="81" t="s">
        <v>548</v>
      </c>
      <c r="F261" s="81">
        <v>734979</v>
      </c>
      <c r="G261" s="81">
        <v>1</v>
      </c>
      <c r="H261" s="81">
        <v>3826334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25</v>
      </c>
      <c r="P261" s="81">
        <v>25</v>
      </c>
      <c r="Q261" s="81">
        <v>25</v>
      </c>
      <c r="R261" s="81">
        <v>25</v>
      </c>
      <c r="S261" s="81">
        <v>25</v>
      </c>
      <c r="T261" s="81">
        <v>25</v>
      </c>
      <c r="U261" s="81">
        <v>25</v>
      </c>
      <c r="V261" s="81">
        <v>25</v>
      </c>
      <c r="W261" s="81">
        <v>25</v>
      </c>
      <c r="X261" s="81">
        <v>25</v>
      </c>
      <c r="Y261" s="81">
        <v>25</v>
      </c>
      <c r="Z261" s="81">
        <v>25</v>
      </c>
      <c r="AA261" s="81">
        <v>25</v>
      </c>
      <c r="AB261" s="81">
        <v>25</v>
      </c>
      <c r="AC261" s="81">
        <v>25</v>
      </c>
      <c r="AD261" s="81">
        <v>25</v>
      </c>
      <c r="AE261" s="81">
        <v>0</v>
      </c>
      <c r="AF261" s="81">
        <v>0</v>
      </c>
    </row>
    <row r="262" spans="1:32" hidden="1" x14ac:dyDescent="0.2">
      <c r="A262" s="455">
        <v>37259.681944444441</v>
      </c>
      <c r="B262" s="456">
        <v>37211</v>
      </c>
      <c r="C262" s="456">
        <v>37193</v>
      </c>
      <c r="D262" s="456">
        <v>37228</v>
      </c>
      <c r="E262" s="81" t="s">
        <v>548</v>
      </c>
      <c r="F262" s="81">
        <v>735261</v>
      </c>
      <c r="G262" s="81">
        <v>1</v>
      </c>
      <c r="H262" s="81">
        <v>3826858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25</v>
      </c>
      <c r="P262" s="81">
        <v>25</v>
      </c>
      <c r="Q262" s="81">
        <v>25</v>
      </c>
      <c r="R262" s="81">
        <v>25</v>
      </c>
      <c r="S262" s="81">
        <v>25</v>
      </c>
      <c r="T262" s="81">
        <v>25</v>
      </c>
      <c r="U262" s="81">
        <v>25</v>
      </c>
      <c r="V262" s="81">
        <v>25</v>
      </c>
      <c r="W262" s="81">
        <v>25</v>
      </c>
      <c r="X262" s="81">
        <v>25</v>
      </c>
      <c r="Y262" s="81">
        <v>25</v>
      </c>
      <c r="Z262" s="81">
        <v>25</v>
      </c>
      <c r="AA262" s="81">
        <v>25</v>
      </c>
      <c r="AB262" s="81">
        <v>25</v>
      </c>
      <c r="AC262" s="81">
        <v>25</v>
      </c>
      <c r="AD262" s="81">
        <v>25</v>
      </c>
      <c r="AE262" s="81">
        <v>0</v>
      </c>
      <c r="AF262" s="81">
        <v>0</v>
      </c>
    </row>
    <row r="263" spans="1:32" hidden="1" x14ac:dyDescent="0.2">
      <c r="A263" s="455">
        <v>37259.681944444441</v>
      </c>
      <c r="B263" s="456">
        <v>37211</v>
      </c>
      <c r="C263" s="456">
        <v>37193</v>
      </c>
      <c r="D263" s="456">
        <v>37228</v>
      </c>
      <c r="E263" s="81" t="s">
        <v>548</v>
      </c>
      <c r="F263" s="81">
        <v>739552</v>
      </c>
      <c r="G263" s="81">
        <v>1</v>
      </c>
      <c r="H263" s="81">
        <v>3837080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25</v>
      </c>
      <c r="P263" s="81">
        <v>25</v>
      </c>
      <c r="Q263" s="81">
        <v>25</v>
      </c>
      <c r="R263" s="81">
        <v>25</v>
      </c>
      <c r="S263" s="81">
        <v>25</v>
      </c>
      <c r="T263" s="81">
        <v>25</v>
      </c>
      <c r="U263" s="81">
        <v>25</v>
      </c>
      <c r="V263" s="81">
        <v>25</v>
      </c>
      <c r="W263" s="81">
        <v>25</v>
      </c>
      <c r="X263" s="81">
        <v>25</v>
      </c>
      <c r="Y263" s="81">
        <v>25</v>
      </c>
      <c r="Z263" s="81">
        <v>25</v>
      </c>
      <c r="AA263" s="81">
        <v>25</v>
      </c>
      <c r="AB263" s="81">
        <v>25</v>
      </c>
      <c r="AC263" s="81">
        <v>25</v>
      </c>
      <c r="AD263" s="81">
        <v>25</v>
      </c>
      <c r="AE263" s="81">
        <v>0</v>
      </c>
      <c r="AF263" s="81">
        <v>0</v>
      </c>
    </row>
    <row r="264" spans="1:32" hidden="1" x14ac:dyDescent="0.2">
      <c r="A264" s="455">
        <v>37259.681944444441</v>
      </c>
      <c r="B264" s="456">
        <v>37211</v>
      </c>
      <c r="C264" s="456">
        <v>37193</v>
      </c>
      <c r="D264" s="456">
        <v>37228</v>
      </c>
      <c r="E264" s="81" t="s">
        <v>548</v>
      </c>
      <c r="F264" s="81">
        <v>739776</v>
      </c>
      <c r="G264" s="81">
        <v>1</v>
      </c>
      <c r="H264" s="81">
        <v>3837951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-25</v>
      </c>
      <c r="P264" s="81">
        <v>-25</v>
      </c>
      <c r="Q264" s="81">
        <v>-25</v>
      </c>
      <c r="R264" s="81">
        <v>-25</v>
      </c>
      <c r="S264" s="81">
        <v>-25</v>
      </c>
      <c r="T264" s="81">
        <v>-25</v>
      </c>
      <c r="U264" s="81">
        <v>-25</v>
      </c>
      <c r="V264" s="81">
        <v>-25</v>
      </c>
      <c r="W264" s="81">
        <v>-25</v>
      </c>
      <c r="X264" s="81">
        <v>-25</v>
      </c>
      <c r="Y264" s="81">
        <v>-25</v>
      </c>
      <c r="Z264" s="81">
        <v>-25</v>
      </c>
      <c r="AA264" s="81">
        <v>-25</v>
      </c>
      <c r="AB264" s="81">
        <v>-25</v>
      </c>
      <c r="AC264" s="81">
        <v>-25</v>
      </c>
      <c r="AD264" s="81">
        <v>-25</v>
      </c>
      <c r="AE264" s="81">
        <v>0</v>
      </c>
      <c r="AF264" s="81">
        <v>0</v>
      </c>
    </row>
    <row r="265" spans="1:32" hidden="1" x14ac:dyDescent="0.2">
      <c r="A265" s="475">
        <v>37259.680555555555</v>
      </c>
      <c r="B265" s="476">
        <v>37211</v>
      </c>
      <c r="C265" s="476">
        <v>37193</v>
      </c>
      <c r="D265" s="476">
        <v>37228</v>
      </c>
      <c r="E265" s="5" t="s">
        <v>548</v>
      </c>
      <c r="F265" s="5">
        <v>746355</v>
      </c>
      <c r="G265" s="5">
        <v>1</v>
      </c>
      <c r="H265" s="5">
        <v>3855983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25</v>
      </c>
      <c r="P265" s="5">
        <v>25</v>
      </c>
      <c r="Q265" s="5">
        <v>25</v>
      </c>
      <c r="R265" s="5">
        <v>25</v>
      </c>
      <c r="S265" s="5">
        <v>25</v>
      </c>
      <c r="T265" s="5">
        <v>25</v>
      </c>
      <c r="U265" s="5">
        <v>25</v>
      </c>
      <c r="V265" s="5">
        <v>25</v>
      </c>
      <c r="W265" s="5">
        <v>25</v>
      </c>
      <c r="X265" s="5">
        <v>25</v>
      </c>
      <c r="Y265" s="5">
        <v>25</v>
      </c>
      <c r="Z265" s="5">
        <v>25</v>
      </c>
      <c r="AA265" s="5">
        <v>25</v>
      </c>
      <c r="AB265" s="5">
        <v>25</v>
      </c>
      <c r="AC265" s="5">
        <v>25</v>
      </c>
      <c r="AD265" s="5">
        <v>25</v>
      </c>
      <c r="AE265" s="5">
        <v>0</v>
      </c>
      <c r="AF265" s="5">
        <v>0</v>
      </c>
    </row>
    <row r="266" spans="1:32" hidden="1" x14ac:dyDescent="0.2">
      <c r="A266" s="455">
        <v>37259.669444444444</v>
      </c>
      <c r="B266" s="456">
        <v>37211</v>
      </c>
      <c r="C266" s="456">
        <v>37196</v>
      </c>
      <c r="D266" s="456">
        <v>37225</v>
      </c>
      <c r="E266" s="81" t="s">
        <v>548</v>
      </c>
      <c r="F266" s="81">
        <v>814329</v>
      </c>
      <c r="G266" s="81">
        <v>1</v>
      </c>
      <c r="H266" s="81">
        <v>5072026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0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-25</v>
      </c>
      <c r="AF266" s="81">
        <v>-25</v>
      </c>
    </row>
    <row r="267" spans="1:32" hidden="1" x14ac:dyDescent="0.2">
      <c r="A267" s="455">
        <v>37259.669444444444</v>
      </c>
      <c r="B267" s="456">
        <v>37211</v>
      </c>
      <c r="C267" s="456">
        <v>37196</v>
      </c>
      <c r="D267" s="456">
        <v>37225</v>
      </c>
      <c r="E267" s="81" t="s">
        <v>548</v>
      </c>
      <c r="F267" s="81">
        <v>814329</v>
      </c>
      <c r="G267" s="81">
        <v>1</v>
      </c>
      <c r="H267" s="81">
        <v>5072025</v>
      </c>
      <c r="I267" s="81">
        <v>-25</v>
      </c>
      <c r="J267" s="81">
        <v>-25</v>
      </c>
      <c r="K267" s="81">
        <v>-25</v>
      </c>
      <c r="L267" s="81">
        <v>-25</v>
      </c>
      <c r="M267" s="81">
        <v>-25</v>
      </c>
      <c r="N267" s="81">
        <v>-25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</row>
    <row r="268" spans="1:32" hidden="1" x14ac:dyDescent="0.2">
      <c r="A268" s="475">
        <v>37259.669444444444</v>
      </c>
      <c r="B268" s="476">
        <v>37211</v>
      </c>
      <c r="C268" s="476">
        <v>37196</v>
      </c>
      <c r="D268" s="476">
        <v>37225</v>
      </c>
      <c r="E268" s="5" t="s">
        <v>548</v>
      </c>
      <c r="F268" s="5">
        <v>814409</v>
      </c>
      <c r="G268" s="5">
        <v>1</v>
      </c>
      <c r="H268" s="5">
        <v>5072155</v>
      </c>
      <c r="I268" s="5">
        <v>-25</v>
      </c>
      <c r="J268" s="5">
        <v>-25</v>
      </c>
      <c r="K268" s="5">
        <v>-25</v>
      </c>
      <c r="L268" s="5">
        <v>-25</v>
      </c>
      <c r="M268" s="5">
        <v>-25</v>
      </c>
      <c r="N268" s="5">
        <v>-25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 hidden="1" x14ac:dyDescent="0.2">
      <c r="A269" s="475">
        <v>37259.669444444444</v>
      </c>
      <c r="B269" s="476">
        <v>37211</v>
      </c>
      <c r="C269" s="476">
        <v>37196</v>
      </c>
      <c r="D269" s="476">
        <v>37225</v>
      </c>
      <c r="E269" s="5" t="s">
        <v>548</v>
      </c>
      <c r="F269" s="5">
        <v>814409</v>
      </c>
      <c r="G269" s="5">
        <v>1</v>
      </c>
      <c r="H269" s="5">
        <v>5072156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-25</v>
      </c>
      <c r="AF269" s="5">
        <v>-25</v>
      </c>
    </row>
    <row r="270" spans="1:32" hidden="1" x14ac:dyDescent="0.2">
      <c r="A270" s="475">
        <v>37259.669444444444</v>
      </c>
      <c r="B270" s="476">
        <v>37211</v>
      </c>
      <c r="C270" s="476">
        <v>37196</v>
      </c>
      <c r="D270" s="476">
        <v>37225</v>
      </c>
      <c r="E270" s="5" t="s">
        <v>548</v>
      </c>
      <c r="F270" s="5">
        <v>814434</v>
      </c>
      <c r="G270" s="5">
        <v>1</v>
      </c>
      <c r="H270" s="5">
        <v>5072202</v>
      </c>
      <c r="I270" s="5">
        <v>-25</v>
      </c>
      <c r="J270" s="5">
        <v>-25</v>
      </c>
      <c r="K270" s="5">
        <v>-25</v>
      </c>
      <c r="L270" s="5">
        <v>-25</v>
      </c>
      <c r="M270" s="5">
        <v>-25</v>
      </c>
      <c r="N270" s="5">
        <v>-25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hidden="1" x14ac:dyDescent="0.2">
      <c r="A271" s="455">
        <v>37259.669444444444</v>
      </c>
      <c r="B271" s="456">
        <v>37211</v>
      </c>
      <c r="C271" s="456">
        <v>37196</v>
      </c>
      <c r="D271" s="456">
        <v>37225</v>
      </c>
      <c r="E271" s="81" t="s">
        <v>548</v>
      </c>
      <c r="F271" s="81">
        <v>814434</v>
      </c>
      <c r="G271" s="81">
        <v>1</v>
      </c>
      <c r="H271" s="81">
        <v>5072203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-25</v>
      </c>
      <c r="AF271" s="81">
        <v>-25</v>
      </c>
    </row>
    <row r="272" spans="1:32" hidden="1" x14ac:dyDescent="0.2">
      <c r="A272" s="455">
        <v>37259.669444444444</v>
      </c>
      <c r="B272" s="456">
        <v>37211</v>
      </c>
      <c r="C272" s="456">
        <v>37196</v>
      </c>
      <c r="D272" s="456">
        <v>37225</v>
      </c>
      <c r="E272" s="81" t="s">
        <v>548</v>
      </c>
      <c r="F272" s="81">
        <v>814935</v>
      </c>
      <c r="G272" s="81">
        <v>1</v>
      </c>
      <c r="H272" s="81">
        <v>5074767</v>
      </c>
      <c r="I272" s="81">
        <v>25</v>
      </c>
      <c r="J272" s="81">
        <v>25</v>
      </c>
      <c r="K272" s="81">
        <v>25</v>
      </c>
      <c r="L272" s="81">
        <v>25</v>
      </c>
      <c r="M272" s="81">
        <v>25</v>
      </c>
      <c r="N272" s="81">
        <v>25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</row>
    <row r="273" spans="1:32" hidden="1" x14ac:dyDescent="0.2">
      <c r="A273" s="455">
        <v>37259.669444444444</v>
      </c>
      <c r="B273" s="456">
        <v>37211</v>
      </c>
      <c r="C273" s="456">
        <v>37196</v>
      </c>
      <c r="D273" s="456">
        <v>37225</v>
      </c>
      <c r="E273" s="81" t="s">
        <v>548</v>
      </c>
      <c r="F273" s="81">
        <v>814935</v>
      </c>
      <c r="G273" s="81">
        <v>1</v>
      </c>
      <c r="H273" s="81">
        <v>5074768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25</v>
      </c>
      <c r="AF273" s="81">
        <v>25</v>
      </c>
    </row>
    <row r="274" spans="1:32" hidden="1" x14ac:dyDescent="0.2">
      <c r="A274" s="455">
        <v>37259.669444444444</v>
      </c>
      <c r="B274" s="456">
        <v>37211</v>
      </c>
      <c r="C274" s="456">
        <v>37196</v>
      </c>
      <c r="D274" s="456">
        <v>37225</v>
      </c>
      <c r="E274" s="81" t="s">
        <v>548</v>
      </c>
      <c r="F274" s="81">
        <v>815403</v>
      </c>
      <c r="G274" s="81">
        <v>1</v>
      </c>
      <c r="H274" s="81">
        <v>5082120</v>
      </c>
      <c r="I274" s="81">
        <v>25</v>
      </c>
      <c r="J274" s="81">
        <v>25</v>
      </c>
      <c r="K274" s="81">
        <v>25</v>
      </c>
      <c r="L274" s="81">
        <v>25</v>
      </c>
      <c r="M274" s="81">
        <v>25</v>
      </c>
      <c r="N274" s="81">
        <v>25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0</v>
      </c>
      <c r="AF274" s="81">
        <v>0</v>
      </c>
    </row>
    <row r="275" spans="1:32" hidden="1" x14ac:dyDescent="0.2">
      <c r="A275" s="455">
        <v>37259.669444444444</v>
      </c>
      <c r="B275" s="456">
        <v>37211</v>
      </c>
      <c r="C275" s="456">
        <v>37196</v>
      </c>
      <c r="D275" s="456">
        <v>37225</v>
      </c>
      <c r="E275" s="81" t="s">
        <v>548</v>
      </c>
      <c r="F275" s="81">
        <v>815403</v>
      </c>
      <c r="G275" s="81">
        <v>1</v>
      </c>
      <c r="H275" s="81">
        <v>5082122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25</v>
      </c>
      <c r="AF275" s="81">
        <v>25</v>
      </c>
    </row>
    <row r="276" spans="1:32" hidden="1" x14ac:dyDescent="0.2">
      <c r="A276" s="455">
        <v>37259.669444444444</v>
      </c>
      <c r="B276" s="456">
        <v>37211</v>
      </c>
      <c r="C276" s="456">
        <v>37196</v>
      </c>
      <c r="D276" s="456">
        <v>37225</v>
      </c>
      <c r="E276" s="81" t="s">
        <v>548</v>
      </c>
      <c r="F276" s="81">
        <v>817563</v>
      </c>
      <c r="G276" s="81">
        <v>1</v>
      </c>
      <c r="H276" s="81">
        <v>5115248</v>
      </c>
      <c r="I276" s="81">
        <v>-25</v>
      </c>
      <c r="J276" s="81">
        <v>-25</v>
      </c>
      <c r="K276" s="81">
        <v>-25</v>
      </c>
      <c r="L276" s="81">
        <v>-25</v>
      </c>
      <c r="M276" s="81">
        <v>-25</v>
      </c>
      <c r="N276" s="81">
        <v>-25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</row>
    <row r="277" spans="1:32" hidden="1" x14ac:dyDescent="0.2">
      <c r="A277" s="455">
        <v>37259.669444444444</v>
      </c>
      <c r="B277" s="456">
        <v>37211</v>
      </c>
      <c r="C277" s="456">
        <v>37196</v>
      </c>
      <c r="D277" s="456">
        <v>37225</v>
      </c>
      <c r="E277" s="81" t="s">
        <v>548</v>
      </c>
      <c r="F277" s="81">
        <v>817563</v>
      </c>
      <c r="G277" s="81">
        <v>1</v>
      </c>
      <c r="H277" s="81">
        <v>5115249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-25</v>
      </c>
      <c r="AF277" s="81">
        <v>-25</v>
      </c>
    </row>
    <row r="278" spans="1:32" hidden="1" x14ac:dyDescent="0.2">
      <c r="A278" s="455">
        <v>37259.669444444444</v>
      </c>
      <c r="B278" s="456">
        <v>37211</v>
      </c>
      <c r="C278" s="456">
        <v>37196</v>
      </c>
      <c r="D278" s="456">
        <v>37225</v>
      </c>
      <c r="E278" s="81" t="s">
        <v>548</v>
      </c>
      <c r="F278" s="81">
        <v>817565</v>
      </c>
      <c r="G278" s="81">
        <v>1</v>
      </c>
      <c r="H278" s="81">
        <v>5115251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-25</v>
      </c>
      <c r="P278" s="81">
        <v>-25</v>
      </c>
      <c r="Q278" s="81">
        <v>-25</v>
      </c>
      <c r="R278" s="81">
        <v>-25</v>
      </c>
      <c r="S278" s="81">
        <v>-25</v>
      </c>
      <c r="T278" s="81">
        <v>-25</v>
      </c>
      <c r="U278" s="81">
        <v>-25</v>
      </c>
      <c r="V278" s="81">
        <v>-25</v>
      </c>
      <c r="W278" s="81">
        <v>-25</v>
      </c>
      <c r="X278" s="81">
        <v>-25</v>
      </c>
      <c r="Y278" s="81">
        <v>-25</v>
      </c>
      <c r="Z278" s="81">
        <v>-25</v>
      </c>
      <c r="AA278" s="81">
        <v>-25</v>
      </c>
      <c r="AB278" s="81">
        <v>-25</v>
      </c>
      <c r="AC278" s="81">
        <v>-25</v>
      </c>
      <c r="AD278" s="81">
        <v>-25</v>
      </c>
      <c r="AE278" s="81">
        <v>0</v>
      </c>
      <c r="AF278" s="81">
        <v>0</v>
      </c>
    </row>
    <row r="279" spans="1:32" hidden="1" x14ac:dyDescent="0.2">
      <c r="A279" s="455">
        <v>37259.669444444444</v>
      </c>
      <c r="B279" s="456">
        <v>37211</v>
      </c>
      <c r="C279" s="456">
        <v>37196</v>
      </c>
      <c r="D279" s="456">
        <v>37225</v>
      </c>
      <c r="E279" s="81" t="s">
        <v>548</v>
      </c>
      <c r="F279" s="81">
        <v>818543</v>
      </c>
      <c r="G279" s="81">
        <v>1</v>
      </c>
      <c r="H279" s="81">
        <v>5201059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25</v>
      </c>
      <c r="AF279" s="81">
        <v>25</v>
      </c>
    </row>
    <row r="280" spans="1:32" hidden="1" x14ac:dyDescent="0.2">
      <c r="A280" s="455">
        <v>37259.669444444444</v>
      </c>
      <c r="B280" s="456">
        <v>37211</v>
      </c>
      <c r="C280" s="456">
        <v>37196</v>
      </c>
      <c r="D280" s="456">
        <v>37225</v>
      </c>
      <c r="E280" s="81" t="s">
        <v>548</v>
      </c>
      <c r="F280" s="81">
        <v>818543</v>
      </c>
      <c r="G280" s="81">
        <v>1</v>
      </c>
      <c r="H280" s="81">
        <v>5201058</v>
      </c>
      <c r="I280" s="81">
        <v>25</v>
      </c>
      <c r="J280" s="81">
        <v>25</v>
      </c>
      <c r="K280" s="81">
        <v>25</v>
      </c>
      <c r="L280" s="81">
        <v>25</v>
      </c>
      <c r="M280" s="81">
        <v>25</v>
      </c>
      <c r="N280" s="81">
        <v>25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0</v>
      </c>
      <c r="AF280" s="81">
        <v>0</v>
      </c>
    </row>
    <row r="281" spans="1:32" hidden="1" x14ac:dyDescent="0.2">
      <c r="A281" s="455">
        <v>37259.669444444444</v>
      </c>
      <c r="B281" s="456">
        <v>37211</v>
      </c>
      <c r="C281" s="456">
        <v>37196</v>
      </c>
      <c r="D281" s="456">
        <v>37225</v>
      </c>
      <c r="E281" s="81" t="s">
        <v>548</v>
      </c>
      <c r="F281" s="81">
        <v>818557</v>
      </c>
      <c r="G281" s="81">
        <v>1</v>
      </c>
      <c r="H281" s="81">
        <v>5201090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25</v>
      </c>
      <c r="AF281" s="81">
        <v>25</v>
      </c>
    </row>
    <row r="282" spans="1:32" hidden="1" x14ac:dyDescent="0.2">
      <c r="A282" s="455">
        <v>37259.669444444444</v>
      </c>
      <c r="B282" s="456">
        <v>37211</v>
      </c>
      <c r="C282" s="456">
        <v>37196</v>
      </c>
      <c r="D282" s="456">
        <v>37225</v>
      </c>
      <c r="E282" s="81" t="s">
        <v>548</v>
      </c>
      <c r="F282" s="81">
        <v>818557</v>
      </c>
      <c r="G282" s="81">
        <v>1</v>
      </c>
      <c r="H282" s="81">
        <v>5201089</v>
      </c>
      <c r="I282" s="81">
        <v>25</v>
      </c>
      <c r="J282" s="81">
        <v>25</v>
      </c>
      <c r="K282" s="81">
        <v>25</v>
      </c>
      <c r="L282" s="81">
        <v>25</v>
      </c>
      <c r="M282" s="81">
        <v>25</v>
      </c>
      <c r="N282" s="81">
        <v>25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</row>
    <row r="283" spans="1:32" hidden="1" x14ac:dyDescent="0.2">
      <c r="A283" s="455">
        <v>37259.668749999997</v>
      </c>
      <c r="B283" s="456">
        <v>37211</v>
      </c>
      <c r="C283" s="456">
        <v>37196</v>
      </c>
      <c r="D283" s="456">
        <v>37225</v>
      </c>
      <c r="E283" s="81" t="s">
        <v>548</v>
      </c>
      <c r="F283" s="81">
        <v>821678</v>
      </c>
      <c r="G283" s="81">
        <v>1</v>
      </c>
      <c r="H283" s="81">
        <v>5377223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-25</v>
      </c>
      <c r="P283" s="81">
        <v>-25</v>
      </c>
      <c r="Q283" s="81">
        <v>-25</v>
      </c>
      <c r="R283" s="81">
        <v>-25</v>
      </c>
      <c r="S283" s="81">
        <v>-25</v>
      </c>
      <c r="T283" s="81">
        <v>-25</v>
      </c>
      <c r="U283" s="81">
        <v>-25</v>
      </c>
      <c r="V283" s="81">
        <v>-25</v>
      </c>
      <c r="W283" s="81">
        <v>-25</v>
      </c>
      <c r="X283" s="81">
        <v>-25</v>
      </c>
      <c r="Y283" s="81">
        <v>-25</v>
      </c>
      <c r="Z283" s="81">
        <v>-25</v>
      </c>
      <c r="AA283" s="81">
        <v>-25</v>
      </c>
      <c r="AB283" s="81">
        <v>-25</v>
      </c>
      <c r="AC283" s="81">
        <v>-25</v>
      </c>
      <c r="AD283" s="81">
        <v>-25</v>
      </c>
      <c r="AE283" s="81">
        <v>0</v>
      </c>
      <c r="AF283" s="81">
        <v>0</v>
      </c>
    </row>
    <row r="284" spans="1:32" hidden="1" x14ac:dyDescent="0.2">
      <c r="A284" s="455">
        <v>37259.667361111111</v>
      </c>
      <c r="B284" s="456">
        <v>37211</v>
      </c>
      <c r="C284" s="456">
        <v>37196</v>
      </c>
      <c r="D284" s="456">
        <v>37225</v>
      </c>
      <c r="E284" s="81" t="s">
        <v>548</v>
      </c>
      <c r="F284" s="81">
        <v>832534</v>
      </c>
      <c r="G284" s="81">
        <v>1</v>
      </c>
      <c r="H284" s="81">
        <v>6121661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25</v>
      </c>
      <c r="AF284" s="81">
        <v>25</v>
      </c>
    </row>
    <row r="285" spans="1:32" hidden="1" x14ac:dyDescent="0.2">
      <c r="A285" s="455">
        <v>37259.667361111111</v>
      </c>
      <c r="B285" s="456">
        <v>37211</v>
      </c>
      <c r="C285" s="456">
        <v>37196</v>
      </c>
      <c r="D285" s="456">
        <v>37225</v>
      </c>
      <c r="E285" s="81" t="s">
        <v>548</v>
      </c>
      <c r="F285" s="81">
        <v>832534</v>
      </c>
      <c r="G285" s="81">
        <v>1</v>
      </c>
      <c r="H285" s="81">
        <v>6121660</v>
      </c>
      <c r="I285" s="81">
        <v>25</v>
      </c>
      <c r="J285" s="81">
        <v>25</v>
      </c>
      <c r="K285" s="81">
        <v>25</v>
      </c>
      <c r="L285" s="81">
        <v>25</v>
      </c>
      <c r="M285" s="81">
        <v>25</v>
      </c>
      <c r="N285" s="81">
        <v>25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0</v>
      </c>
      <c r="AF285" s="81">
        <v>0</v>
      </c>
    </row>
    <row r="286" spans="1:32" hidden="1" x14ac:dyDescent="0.2">
      <c r="A286" s="455">
        <v>37259.666666666664</v>
      </c>
      <c r="B286" s="456">
        <v>37211</v>
      </c>
      <c r="C286" s="456">
        <v>37196</v>
      </c>
      <c r="D286" s="456">
        <v>37225</v>
      </c>
      <c r="E286" s="81" t="s">
        <v>548</v>
      </c>
      <c r="F286" s="81">
        <v>838575</v>
      </c>
      <c r="G286" s="81">
        <v>1</v>
      </c>
      <c r="H286" s="81">
        <v>6155006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-25</v>
      </c>
      <c r="AF286" s="81">
        <v>-25</v>
      </c>
    </row>
    <row r="287" spans="1:32" hidden="1" x14ac:dyDescent="0.2">
      <c r="A287" s="455">
        <v>37259.666666666664</v>
      </c>
      <c r="B287" s="456">
        <v>37211</v>
      </c>
      <c r="C287" s="456">
        <v>37196</v>
      </c>
      <c r="D287" s="456">
        <v>37225</v>
      </c>
      <c r="E287" s="81" t="s">
        <v>548</v>
      </c>
      <c r="F287" s="81">
        <v>838575</v>
      </c>
      <c r="G287" s="81">
        <v>1</v>
      </c>
      <c r="H287" s="81">
        <v>6155005</v>
      </c>
      <c r="I287" s="81">
        <v>-25</v>
      </c>
      <c r="J287" s="81">
        <v>-25</v>
      </c>
      <c r="K287" s="81">
        <v>-25</v>
      </c>
      <c r="L287" s="81">
        <v>-25</v>
      </c>
      <c r="M287" s="81">
        <v>-25</v>
      </c>
      <c r="N287" s="81">
        <v>-25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0</v>
      </c>
      <c r="AF287" s="81">
        <v>0</v>
      </c>
    </row>
    <row r="288" spans="1:32" hidden="1" x14ac:dyDescent="0.2">
      <c r="A288" s="455">
        <v>37259.666666666664</v>
      </c>
      <c r="B288" s="456">
        <v>37211</v>
      </c>
      <c r="C288" s="456">
        <v>37196</v>
      </c>
      <c r="D288" s="456">
        <v>37225</v>
      </c>
      <c r="E288" s="81" t="s">
        <v>548</v>
      </c>
      <c r="F288" s="81">
        <v>839130</v>
      </c>
      <c r="G288" s="81">
        <v>1</v>
      </c>
      <c r="H288" s="81">
        <v>6187636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">
      <c r="A289" s="455">
        <v>37259.665972222225</v>
      </c>
      <c r="B289" s="456">
        <v>37211</v>
      </c>
      <c r="C289" s="456">
        <v>37196</v>
      </c>
      <c r="D289" s="456">
        <v>37225</v>
      </c>
      <c r="E289" s="81" t="s">
        <v>548</v>
      </c>
      <c r="F289" s="81">
        <v>843874</v>
      </c>
      <c r="G289" s="81">
        <v>1</v>
      </c>
      <c r="H289" s="81">
        <v>7437877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">
      <c r="A290" s="455">
        <v>37259.680555555555</v>
      </c>
      <c r="B290" s="456">
        <v>37211</v>
      </c>
      <c r="C290" s="456">
        <v>37193</v>
      </c>
      <c r="D290" s="456">
        <v>37228</v>
      </c>
      <c r="E290" s="81" t="s">
        <v>548</v>
      </c>
      <c r="F290" s="81">
        <v>747739</v>
      </c>
      <c r="G290" s="81">
        <v>1</v>
      </c>
      <c r="H290" s="81">
        <v>3860070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55">
        <v>37259.679861111108</v>
      </c>
      <c r="B291" s="456">
        <v>37211</v>
      </c>
      <c r="C291" s="456">
        <v>37193</v>
      </c>
      <c r="D291" s="456">
        <v>37228</v>
      </c>
      <c r="E291" s="81" t="s">
        <v>548</v>
      </c>
      <c r="F291" s="81">
        <v>754946</v>
      </c>
      <c r="G291" s="81">
        <v>1</v>
      </c>
      <c r="H291" s="81">
        <v>3887727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-50</v>
      </c>
      <c r="AF291" s="81">
        <v>-50</v>
      </c>
    </row>
    <row r="292" spans="1:32" hidden="1" x14ac:dyDescent="0.2">
      <c r="A292" s="455">
        <v>37259.679861111108</v>
      </c>
      <c r="B292" s="456">
        <v>37211</v>
      </c>
      <c r="C292" s="456">
        <v>37193</v>
      </c>
      <c r="D292" s="456">
        <v>37228</v>
      </c>
      <c r="E292" s="81" t="s">
        <v>548</v>
      </c>
      <c r="F292" s="81">
        <v>754946</v>
      </c>
      <c r="G292" s="81">
        <v>1</v>
      </c>
      <c r="H292" s="81">
        <v>3887726</v>
      </c>
      <c r="I292" s="81">
        <v>-50</v>
      </c>
      <c r="J292" s="81">
        <v>-50</v>
      </c>
      <c r="K292" s="81">
        <v>-50</v>
      </c>
      <c r="L292" s="81">
        <v>-50</v>
      </c>
      <c r="M292" s="81">
        <v>-50</v>
      </c>
      <c r="N292" s="81">
        <v>-50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</row>
    <row r="293" spans="1:32" hidden="1" x14ac:dyDescent="0.2">
      <c r="A293" s="455">
        <v>37259.679861111108</v>
      </c>
      <c r="B293" s="456">
        <v>37211</v>
      </c>
      <c r="C293" s="456">
        <v>37193</v>
      </c>
      <c r="D293" s="456">
        <v>37228</v>
      </c>
      <c r="E293" s="81" t="s">
        <v>548</v>
      </c>
      <c r="F293" s="81">
        <v>755045</v>
      </c>
      <c r="G293" s="81">
        <v>1</v>
      </c>
      <c r="H293" s="81">
        <v>7797881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-25</v>
      </c>
      <c r="P293" s="81">
        <v>-25</v>
      </c>
      <c r="Q293" s="81">
        <v>-25</v>
      </c>
      <c r="R293" s="81">
        <v>-25</v>
      </c>
      <c r="S293" s="81">
        <v>-25</v>
      </c>
      <c r="T293" s="81">
        <v>-25</v>
      </c>
      <c r="U293" s="81">
        <v>-25</v>
      </c>
      <c r="V293" s="81">
        <v>-25</v>
      </c>
      <c r="W293" s="81">
        <v>-25</v>
      </c>
      <c r="X293" s="81">
        <v>-25</v>
      </c>
      <c r="Y293" s="81">
        <v>-25</v>
      </c>
      <c r="Z293" s="81">
        <v>-25</v>
      </c>
      <c r="AA293" s="81">
        <v>-25</v>
      </c>
      <c r="AB293" s="81">
        <v>-25</v>
      </c>
      <c r="AC293" s="81">
        <v>-25</v>
      </c>
      <c r="AD293" s="81">
        <v>-25</v>
      </c>
      <c r="AE293" s="81">
        <v>0</v>
      </c>
      <c r="AF293" s="81">
        <v>0</v>
      </c>
    </row>
    <row r="294" spans="1:32" hidden="1" x14ac:dyDescent="0.2">
      <c r="A294" s="455">
        <v>37259.675694444442</v>
      </c>
      <c r="B294" s="456">
        <v>37211</v>
      </c>
      <c r="C294" s="456">
        <v>37196</v>
      </c>
      <c r="D294" s="456">
        <v>37225</v>
      </c>
      <c r="E294" s="81" t="s">
        <v>548</v>
      </c>
      <c r="F294" s="81">
        <v>791832</v>
      </c>
      <c r="G294" s="81">
        <v>1</v>
      </c>
      <c r="H294" s="81">
        <v>4341644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-50</v>
      </c>
      <c r="P294" s="81">
        <v>-50</v>
      </c>
      <c r="Q294" s="81">
        <v>-50</v>
      </c>
      <c r="R294" s="81">
        <v>-50</v>
      </c>
      <c r="S294" s="81">
        <v>-50</v>
      </c>
      <c r="T294" s="81">
        <v>-50</v>
      </c>
      <c r="U294" s="81">
        <v>-50</v>
      </c>
      <c r="V294" s="81">
        <v>-50</v>
      </c>
      <c r="W294" s="81">
        <v>-50</v>
      </c>
      <c r="X294" s="81">
        <v>-50</v>
      </c>
      <c r="Y294" s="81">
        <v>-50</v>
      </c>
      <c r="Z294" s="81">
        <v>-50</v>
      </c>
      <c r="AA294" s="81">
        <v>-50</v>
      </c>
      <c r="AB294" s="81">
        <v>-50</v>
      </c>
      <c r="AC294" s="81">
        <v>-50</v>
      </c>
      <c r="AD294" s="81">
        <v>-50</v>
      </c>
      <c r="AE294" s="81">
        <v>0</v>
      </c>
      <c r="AF294" s="81">
        <v>0</v>
      </c>
    </row>
    <row r="295" spans="1:32" hidden="1" x14ac:dyDescent="0.2">
      <c r="A295" s="475">
        <v>37259.668749999997</v>
      </c>
      <c r="B295" s="476">
        <v>37211</v>
      </c>
      <c r="C295" s="476">
        <v>37193</v>
      </c>
      <c r="D295" s="476">
        <v>37228</v>
      </c>
      <c r="E295" s="5" t="s">
        <v>548</v>
      </c>
      <c r="F295" s="5">
        <v>819040</v>
      </c>
      <c r="G295" s="5">
        <v>1</v>
      </c>
      <c r="H295" s="5">
        <v>5202014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-0.60000002384185791</v>
      </c>
      <c r="P295" s="5">
        <v>-0.60000002384185791</v>
      </c>
      <c r="Q295" s="5">
        <v>-0.60000002384185791</v>
      </c>
      <c r="R295" s="5">
        <v>-0.60000002384185791</v>
      </c>
      <c r="S295" s="5">
        <v>-0.60000002384185791</v>
      </c>
      <c r="T295" s="5">
        <v>-0.60000002384185791</v>
      </c>
      <c r="U295" s="5">
        <v>-0.60000002384185791</v>
      </c>
      <c r="V295" s="5">
        <v>-0.60000002384185791</v>
      </c>
      <c r="W295" s="5">
        <v>-0.60000002384185791</v>
      </c>
      <c r="X295" s="5">
        <v>-0.60000002384185791</v>
      </c>
      <c r="Y295" s="5">
        <v>-0.60000002384185791</v>
      </c>
      <c r="Z295" s="5">
        <v>-0.60000002384185791</v>
      </c>
      <c r="AA295" s="5">
        <v>-0.60000002384185791</v>
      </c>
      <c r="AB295" s="5">
        <v>-0.60000002384185791</v>
      </c>
      <c r="AC295" s="5">
        <v>-0.60000002384185791</v>
      </c>
      <c r="AD295" s="5">
        <v>-0.60000002384185791</v>
      </c>
      <c r="AE295" s="5">
        <v>0</v>
      </c>
      <c r="AF295" s="5">
        <v>0</v>
      </c>
    </row>
    <row r="296" spans="1:32" hidden="1" x14ac:dyDescent="0.2">
      <c r="A296" s="455">
        <v>37259.668749999997</v>
      </c>
      <c r="B296" s="456">
        <v>37211</v>
      </c>
      <c r="C296" s="456">
        <v>37193</v>
      </c>
      <c r="D296" s="456">
        <v>37228</v>
      </c>
      <c r="E296" s="81" t="s">
        <v>548</v>
      </c>
      <c r="F296" s="81">
        <v>819609</v>
      </c>
      <c r="G296" s="81">
        <v>1</v>
      </c>
      <c r="H296" s="81">
        <v>5243793</v>
      </c>
      <c r="I296" s="81">
        <v>-0.60000002384185791</v>
      </c>
      <c r="J296" s="81">
        <v>-0.60000002384185791</v>
      </c>
      <c r="K296" s="81">
        <v>-0.60000002384185791</v>
      </c>
      <c r="L296" s="81">
        <v>-0.60000002384185791</v>
      </c>
      <c r="M296" s="81">
        <v>-0.60000002384185791</v>
      </c>
      <c r="N296" s="81">
        <v>-0.60000002384185791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">
      <c r="A297" s="455">
        <v>37259.668749999997</v>
      </c>
      <c r="B297" s="456">
        <v>37211</v>
      </c>
      <c r="C297" s="456">
        <v>37193</v>
      </c>
      <c r="D297" s="456">
        <v>37228</v>
      </c>
      <c r="E297" s="81" t="s">
        <v>548</v>
      </c>
      <c r="F297" s="81">
        <v>819609</v>
      </c>
      <c r="G297" s="81">
        <v>1</v>
      </c>
      <c r="H297" s="81">
        <v>5243794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-0.60000002384185791</v>
      </c>
      <c r="AF297" s="81">
        <v>-0.60000002384185791</v>
      </c>
    </row>
    <row r="298" spans="1:32" hidden="1" x14ac:dyDescent="0.2">
      <c r="A298" s="455">
        <v>37259.665972222225</v>
      </c>
      <c r="B298" s="456">
        <v>37211</v>
      </c>
      <c r="C298" s="456">
        <v>37196</v>
      </c>
      <c r="D298" s="456">
        <v>37225</v>
      </c>
      <c r="E298" s="81" t="s">
        <v>548</v>
      </c>
      <c r="F298" s="81">
        <v>843053</v>
      </c>
      <c r="G298" s="81">
        <v>1</v>
      </c>
      <c r="H298" s="81">
        <v>6573981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25</v>
      </c>
      <c r="P298" s="81">
        <v>25</v>
      </c>
      <c r="Q298" s="81">
        <v>25</v>
      </c>
      <c r="R298" s="81">
        <v>25</v>
      </c>
      <c r="S298" s="81">
        <v>25</v>
      </c>
      <c r="T298" s="81">
        <v>25</v>
      </c>
      <c r="U298" s="81">
        <v>25</v>
      </c>
      <c r="V298" s="81">
        <v>25</v>
      </c>
      <c r="W298" s="81">
        <v>25</v>
      </c>
      <c r="X298" s="81">
        <v>25</v>
      </c>
      <c r="Y298" s="81">
        <v>25</v>
      </c>
      <c r="Z298" s="81">
        <v>25</v>
      </c>
      <c r="AA298" s="81">
        <v>25</v>
      </c>
      <c r="AB298" s="81">
        <v>25</v>
      </c>
      <c r="AC298" s="81">
        <v>25</v>
      </c>
      <c r="AD298" s="81">
        <v>25</v>
      </c>
      <c r="AE298" s="81">
        <v>0</v>
      </c>
      <c r="AF298" s="81">
        <v>0</v>
      </c>
    </row>
    <row r="299" spans="1:32" hidden="1" x14ac:dyDescent="0.2">
      <c r="A299" s="455">
        <v>37259.73333333333</v>
      </c>
      <c r="B299" s="456">
        <v>37211</v>
      </c>
      <c r="C299" s="456">
        <v>37193</v>
      </c>
      <c r="D299" s="456">
        <v>37228</v>
      </c>
      <c r="E299" s="81" t="s">
        <v>548</v>
      </c>
      <c r="F299" s="81">
        <v>564553</v>
      </c>
      <c r="G299" s="81">
        <v>1</v>
      </c>
      <c r="H299" s="81">
        <v>3021685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55">
        <v>37259.732638888891</v>
      </c>
      <c r="B300" s="456">
        <v>37211</v>
      </c>
      <c r="C300" s="456">
        <v>37193</v>
      </c>
      <c r="D300" s="456">
        <v>37228</v>
      </c>
      <c r="E300" s="81" t="s">
        <v>548</v>
      </c>
      <c r="F300" s="81">
        <v>568558</v>
      </c>
      <c r="G300" s="81">
        <v>1</v>
      </c>
      <c r="H300" s="81">
        <v>3051294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">
      <c r="A301" s="455">
        <v>37259.731249999997</v>
      </c>
      <c r="B301" s="456">
        <v>37211</v>
      </c>
      <c r="C301" s="456">
        <v>37193</v>
      </c>
      <c r="D301" s="456">
        <v>37228</v>
      </c>
      <c r="E301" s="81" t="s">
        <v>548</v>
      </c>
      <c r="F301" s="81">
        <v>579791</v>
      </c>
      <c r="G301" s="81">
        <v>1</v>
      </c>
      <c r="H301" s="81">
        <v>3082673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-25</v>
      </c>
      <c r="P301" s="81">
        <v>-25</v>
      </c>
      <c r="Q301" s="81">
        <v>-25</v>
      </c>
      <c r="R301" s="81">
        <v>-25</v>
      </c>
      <c r="S301" s="81">
        <v>-25</v>
      </c>
      <c r="T301" s="81">
        <v>-25</v>
      </c>
      <c r="U301" s="81">
        <v>-25</v>
      </c>
      <c r="V301" s="81">
        <v>-25</v>
      </c>
      <c r="W301" s="81">
        <v>-25</v>
      </c>
      <c r="X301" s="81">
        <v>-25</v>
      </c>
      <c r="Y301" s="81">
        <v>-25</v>
      </c>
      <c r="Z301" s="81">
        <v>-25</v>
      </c>
      <c r="AA301" s="81">
        <v>-25</v>
      </c>
      <c r="AB301" s="81">
        <v>-25</v>
      </c>
      <c r="AC301" s="81">
        <v>-25</v>
      </c>
      <c r="AD301" s="81">
        <v>-25</v>
      </c>
      <c r="AE301" s="81">
        <v>0</v>
      </c>
      <c r="AF301" s="81">
        <v>0</v>
      </c>
    </row>
    <row r="302" spans="1:32" hidden="1" x14ac:dyDescent="0.2">
      <c r="A302" s="455">
        <v>37259.730555555558</v>
      </c>
      <c r="B302" s="456">
        <v>37211</v>
      </c>
      <c r="C302" s="456">
        <v>37193</v>
      </c>
      <c r="D302" s="456">
        <v>37228</v>
      </c>
      <c r="E302" s="81" t="s">
        <v>548</v>
      </c>
      <c r="F302" s="81">
        <v>584027</v>
      </c>
      <c r="G302" s="81">
        <v>1</v>
      </c>
      <c r="H302" s="81">
        <v>3096760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">
      <c r="A303" s="455">
        <v>37259.730555555558</v>
      </c>
      <c r="B303" s="456">
        <v>37211</v>
      </c>
      <c r="C303" s="456">
        <v>37193</v>
      </c>
      <c r="D303" s="456">
        <v>37228</v>
      </c>
      <c r="E303" s="81" t="s">
        <v>548</v>
      </c>
      <c r="F303" s="81">
        <v>588801</v>
      </c>
      <c r="G303" s="81">
        <v>1</v>
      </c>
      <c r="H303" s="81">
        <v>3107486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55">
        <v>37259.729861111111</v>
      </c>
      <c r="B304" s="456">
        <v>37211</v>
      </c>
      <c r="C304" s="456">
        <v>37193</v>
      </c>
      <c r="D304" s="456">
        <v>37228</v>
      </c>
      <c r="E304" s="81" t="s">
        <v>548</v>
      </c>
      <c r="F304" s="81">
        <v>590280</v>
      </c>
      <c r="G304" s="81">
        <v>1</v>
      </c>
      <c r="H304" s="81">
        <v>3114688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25</v>
      </c>
      <c r="P304" s="81">
        <v>25</v>
      </c>
      <c r="Q304" s="81">
        <v>25</v>
      </c>
      <c r="R304" s="81">
        <v>25</v>
      </c>
      <c r="S304" s="81">
        <v>25</v>
      </c>
      <c r="T304" s="81">
        <v>25</v>
      </c>
      <c r="U304" s="81">
        <v>25</v>
      </c>
      <c r="V304" s="81">
        <v>25</v>
      </c>
      <c r="W304" s="81">
        <v>25</v>
      </c>
      <c r="X304" s="81">
        <v>25</v>
      </c>
      <c r="Y304" s="81">
        <v>25</v>
      </c>
      <c r="Z304" s="81">
        <v>25</v>
      </c>
      <c r="AA304" s="81">
        <v>25</v>
      </c>
      <c r="AB304" s="81">
        <v>25</v>
      </c>
      <c r="AC304" s="81">
        <v>25</v>
      </c>
      <c r="AD304" s="81">
        <v>25</v>
      </c>
      <c r="AE304" s="81">
        <v>0</v>
      </c>
      <c r="AF304" s="81">
        <v>0</v>
      </c>
    </row>
    <row r="305" spans="1:32" hidden="1" x14ac:dyDescent="0.2">
      <c r="A305" s="455">
        <v>37259.729861111111</v>
      </c>
      <c r="B305" s="456">
        <v>37211</v>
      </c>
      <c r="C305" s="456">
        <v>37193</v>
      </c>
      <c r="D305" s="456">
        <v>37228</v>
      </c>
      <c r="E305" s="81" t="s">
        <v>548</v>
      </c>
      <c r="F305" s="81">
        <v>590605</v>
      </c>
      <c r="G305" s="81">
        <v>1</v>
      </c>
      <c r="H305" s="81">
        <v>3115219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">
      <c r="A306" s="455">
        <v>37259.729861111111</v>
      </c>
      <c r="B306" s="456">
        <v>37211</v>
      </c>
      <c r="C306" s="456">
        <v>37193</v>
      </c>
      <c r="D306" s="456">
        <v>37228</v>
      </c>
      <c r="E306" s="81" t="s">
        <v>548</v>
      </c>
      <c r="F306" s="81">
        <v>591795</v>
      </c>
      <c r="G306" s="81">
        <v>1</v>
      </c>
      <c r="H306" s="81">
        <v>3125287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55">
        <v>37259.680555555555</v>
      </c>
      <c r="B307" s="456">
        <v>37211</v>
      </c>
      <c r="C307" s="456">
        <v>37193</v>
      </c>
      <c r="D307" s="456">
        <v>37228</v>
      </c>
      <c r="E307" s="81" t="s">
        <v>548</v>
      </c>
      <c r="F307" s="81">
        <v>746409</v>
      </c>
      <c r="G307" s="81">
        <v>1</v>
      </c>
      <c r="H307" s="81">
        <v>3856069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50</v>
      </c>
      <c r="P307" s="81">
        <v>50</v>
      </c>
      <c r="Q307" s="81">
        <v>50</v>
      </c>
      <c r="R307" s="81">
        <v>50</v>
      </c>
      <c r="S307" s="81">
        <v>50</v>
      </c>
      <c r="T307" s="81">
        <v>50</v>
      </c>
      <c r="U307" s="81">
        <v>50</v>
      </c>
      <c r="V307" s="81">
        <v>50</v>
      </c>
      <c r="W307" s="81">
        <v>50</v>
      </c>
      <c r="X307" s="81">
        <v>50</v>
      </c>
      <c r="Y307" s="81">
        <v>50</v>
      </c>
      <c r="Z307" s="81">
        <v>50</v>
      </c>
      <c r="AA307" s="81">
        <v>50</v>
      </c>
      <c r="AB307" s="81">
        <v>50</v>
      </c>
      <c r="AC307" s="81">
        <v>50</v>
      </c>
      <c r="AD307" s="81">
        <v>50</v>
      </c>
      <c r="AE307" s="81">
        <v>0</v>
      </c>
      <c r="AF307" s="81">
        <v>0</v>
      </c>
    </row>
    <row r="308" spans="1:32" hidden="1" x14ac:dyDescent="0.2">
      <c r="A308" s="455">
        <v>37259.680555555555</v>
      </c>
      <c r="B308" s="456">
        <v>37211</v>
      </c>
      <c r="C308" s="456">
        <v>37193</v>
      </c>
      <c r="D308" s="456">
        <v>37228</v>
      </c>
      <c r="E308" s="81" t="s">
        <v>548</v>
      </c>
      <c r="F308" s="81">
        <v>749718</v>
      </c>
      <c r="G308" s="81">
        <v>1</v>
      </c>
      <c r="H308" s="81">
        <v>3864318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25</v>
      </c>
      <c r="P308" s="81">
        <v>25</v>
      </c>
      <c r="Q308" s="81">
        <v>25</v>
      </c>
      <c r="R308" s="81">
        <v>25</v>
      </c>
      <c r="S308" s="81">
        <v>25</v>
      </c>
      <c r="T308" s="81">
        <v>25</v>
      </c>
      <c r="U308" s="81">
        <v>25</v>
      </c>
      <c r="V308" s="81">
        <v>25</v>
      </c>
      <c r="W308" s="81">
        <v>25</v>
      </c>
      <c r="X308" s="81">
        <v>25</v>
      </c>
      <c r="Y308" s="81">
        <v>25</v>
      </c>
      <c r="Z308" s="81">
        <v>25</v>
      </c>
      <c r="AA308" s="81">
        <v>25</v>
      </c>
      <c r="AB308" s="81">
        <v>25</v>
      </c>
      <c r="AC308" s="81">
        <v>25</v>
      </c>
      <c r="AD308" s="81">
        <v>25</v>
      </c>
      <c r="AE308" s="81">
        <v>0</v>
      </c>
      <c r="AF308" s="81">
        <v>0</v>
      </c>
    </row>
    <row r="309" spans="1:32" hidden="1" x14ac:dyDescent="0.2">
      <c r="A309" s="455">
        <v>37259.679861111108</v>
      </c>
      <c r="B309" s="456">
        <v>37211</v>
      </c>
      <c r="C309" s="456">
        <v>37193</v>
      </c>
      <c r="D309" s="456">
        <v>37228</v>
      </c>
      <c r="E309" s="81" t="s">
        <v>548</v>
      </c>
      <c r="F309" s="81">
        <v>753389</v>
      </c>
      <c r="G309" s="81">
        <v>1</v>
      </c>
      <c r="H309" s="81">
        <v>3883059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25</v>
      </c>
      <c r="P309" s="81">
        <v>25</v>
      </c>
      <c r="Q309" s="81">
        <v>25</v>
      </c>
      <c r="R309" s="81">
        <v>25</v>
      </c>
      <c r="S309" s="81">
        <v>25</v>
      </c>
      <c r="T309" s="81">
        <v>25</v>
      </c>
      <c r="U309" s="81">
        <v>25</v>
      </c>
      <c r="V309" s="81">
        <v>25</v>
      </c>
      <c r="W309" s="81">
        <v>25</v>
      </c>
      <c r="X309" s="81">
        <v>25</v>
      </c>
      <c r="Y309" s="81">
        <v>25</v>
      </c>
      <c r="Z309" s="81">
        <v>25</v>
      </c>
      <c r="AA309" s="81">
        <v>25</v>
      </c>
      <c r="AB309" s="81">
        <v>25</v>
      </c>
      <c r="AC309" s="81">
        <v>25</v>
      </c>
      <c r="AD309" s="81">
        <v>25</v>
      </c>
      <c r="AE309" s="81">
        <v>0</v>
      </c>
      <c r="AF309" s="81">
        <v>0</v>
      </c>
    </row>
    <row r="310" spans="1:32" hidden="1" x14ac:dyDescent="0.2">
      <c r="A310" s="455">
        <v>37259.679861111108</v>
      </c>
      <c r="B310" s="456">
        <v>37211</v>
      </c>
      <c r="C310" s="456">
        <v>37193</v>
      </c>
      <c r="D310" s="456">
        <v>37228</v>
      </c>
      <c r="E310" s="81" t="s">
        <v>548</v>
      </c>
      <c r="F310" s="81">
        <v>754629</v>
      </c>
      <c r="G310" s="81">
        <v>1</v>
      </c>
      <c r="H310" s="81">
        <v>3885934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-15</v>
      </c>
      <c r="P310" s="81">
        <v>-15</v>
      </c>
      <c r="Q310" s="81">
        <v>-15</v>
      </c>
      <c r="R310" s="81">
        <v>-15</v>
      </c>
      <c r="S310" s="81">
        <v>-15</v>
      </c>
      <c r="T310" s="81">
        <v>-15</v>
      </c>
      <c r="U310" s="81">
        <v>-15</v>
      </c>
      <c r="V310" s="81">
        <v>-15</v>
      </c>
      <c r="W310" s="81">
        <v>-15</v>
      </c>
      <c r="X310" s="81">
        <v>-15</v>
      </c>
      <c r="Y310" s="81">
        <v>-15</v>
      </c>
      <c r="Z310" s="81">
        <v>-15</v>
      </c>
      <c r="AA310" s="81">
        <v>-15</v>
      </c>
      <c r="AB310" s="81">
        <v>-15</v>
      </c>
      <c r="AC310" s="81">
        <v>-15</v>
      </c>
      <c r="AD310" s="81">
        <v>-15</v>
      </c>
      <c r="AE310" s="81">
        <v>0</v>
      </c>
      <c r="AF310" s="81">
        <v>0</v>
      </c>
    </row>
    <row r="311" spans="1:32" hidden="1" x14ac:dyDescent="0.2">
      <c r="A311" s="455">
        <v>37259.679861111108</v>
      </c>
      <c r="B311" s="456">
        <v>37211</v>
      </c>
      <c r="C311" s="456">
        <v>37196</v>
      </c>
      <c r="D311" s="456">
        <v>37225</v>
      </c>
      <c r="E311" s="81" t="s">
        <v>548</v>
      </c>
      <c r="F311" s="81">
        <v>756264</v>
      </c>
      <c r="G311" s="81">
        <v>1</v>
      </c>
      <c r="H311" s="81">
        <v>3933780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-25</v>
      </c>
      <c r="P311" s="81">
        <v>-25</v>
      </c>
      <c r="Q311" s="81">
        <v>-25</v>
      </c>
      <c r="R311" s="81">
        <v>-25</v>
      </c>
      <c r="S311" s="81">
        <v>-25</v>
      </c>
      <c r="T311" s="81">
        <v>-25</v>
      </c>
      <c r="U311" s="81">
        <v>-25</v>
      </c>
      <c r="V311" s="81">
        <v>-25</v>
      </c>
      <c r="W311" s="81">
        <v>-25</v>
      </c>
      <c r="X311" s="81">
        <v>-25</v>
      </c>
      <c r="Y311" s="81">
        <v>-25</v>
      </c>
      <c r="Z311" s="81">
        <v>-25</v>
      </c>
      <c r="AA311" s="81">
        <v>-25</v>
      </c>
      <c r="AB311" s="81">
        <v>-25</v>
      </c>
      <c r="AC311" s="81">
        <v>-25</v>
      </c>
      <c r="AD311" s="81">
        <v>-25</v>
      </c>
      <c r="AE311" s="81">
        <v>0</v>
      </c>
      <c r="AF311" s="81">
        <v>0</v>
      </c>
    </row>
    <row r="312" spans="1:32" hidden="1" x14ac:dyDescent="0.2">
      <c r="A312" s="455">
        <v>37259.679166666669</v>
      </c>
      <c r="B312" s="456">
        <v>37211</v>
      </c>
      <c r="C312" s="456">
        <v>37196</v>
      </c>
      <c r="D312" s="456">
        <v>37225</v>
      </c>
      <c r="E312" s="81" t="s">
        <v>548</v>
      </c>
      <c r="F312" s="81">
        <v>760357</v>
      </c>
      <c r="G312" s="81">
        <v>1</v>
      </c>
      <c r="H312" s="81">
        <v>4109501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">
      <c r="A313" s="455">
        <v>37259.679166666669</v>
      </c>
      <c r="B313" s="456">
        <v>37211</v>
      </c>
      <c r="C313" s="456">
        <v>37196</v>
      </c>
      <c r="D313" s="456">
        <v>37225</v>
      </c>
      <c r="E313" s="81" t="s">
        <v>548</v>
      </c>
      <c r="F313" s="81">
        <v>761023</v>
      </c>
      <c r="G313" s="81">
        <v>1</v>
      </c>
      <c r="H313" s="81">
        <v>4110781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-25</v>
      </c>
      <c r="P313" s="81">
        <v>-25</v>
      </c>
      <c r="Q313" s="81">
        <v>-25</v>
      </c>
      <c r="R313" s="81">
        <v>-25</v>
      </c>
      <c r="S313" s="81">
        <v>-25</v>
      </c>
      <c r="T313" s="81">
        <v>-25</v>
      </c>
      <c r="U313" s="81">
        <v>-25</v>
      </c>
      <c r="V313" s="81">
        <v>-25</v>
      </c>
      <c r="W313" s="81">
        <v>-25</v>
      </c>
      <c r="X313" s="81">
        <v>-25</v>
      </c>
      <c r="Y313" s="81">
        <v>-25</v>
      </c>
      <c r="Z313" s="81">
        <v>-25</v>
      </c>
      <c r="AA313" s="81">
        <v>-25</v>
      </c>
      <c r="AB313" s="81">
        <v>-25</v>
      </c>
      <c r="AC313" s="81">
        <v>-25</v>
      </c>
      <c r="AD313" s="81">
        <v>-25</v>
      </c>
      <c r="AE313" s="81">
        <v>0</v>
      </c>
      <c r="AF313" s="81">
        <v>0</v>
      </c>
    </row>
    <row r="314" spans="1:32" hidden="1" x14ac:dyDescent="0.2">
      <c r="A314" s="455">
        <v>37259.677777777775</v>
      </c>
      <c r="B314" s="456">
        <v>37211</v>
      </c>
      <c r="C314" s="456">
        <v>37196</v>
      </c>
      <c r="D314" s="456">
        <v>37225</v>
      </c>
      <c r="E314" s="81" t="s">
        <v>548</v>
      </c>
      <c r="F314" s="81">
        <v>773173</v>
      </c>
      <c r="G314" s="81">
        <v>1</v>
      </c>
      <c r="H314" s="81">
        <v>4166643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-25</v>
      </c>
      <c r="P314" s="81">
        <v>-25</v>
      </c>
      <c r="Q314" s="81">
        <v>-25</v>
      </c>
      <c r="R314" s="81">
        <v>-25</v>
      </c>
      <c r="S314" s="81">
        <v>-25</v>
      </c>
      <c r="T314" s="81">
        <v>-25</v>
      </c>
      <c r="U314" s="81">
        <v>-25</v>
      </c>
      <c r="V314" s="81">
        <v>-25</v>
      </c>
      <c r="W314" s="81">
        <v>-25</v>
      </c>
      <c r="X314" s="81">
        <v>-25</v>
      </c>
      <c r="Y314" s="81">
        <v>-25</v>
      </c>
      <c r="Z314" s="81">
        <v>-25</v>
      </c>
      <c r="AA314" s="81">
        <v>-25</v>
      </c>
      <c r="AB314" s="81">
        <v>-25</v>
      </c>
      <c r="AC314" s="81">
        <v>-25</v>
      </c>
      <c r="AD314" s="81">
        <v>-25</v>
      </c>
      <c r="AE314" s="81">
        <v>0</v>
      </c>
      <c r="AF314" s="81">
        <v>0</v>
      </c>
    </row>
    <row r="315" spans="1:32" hidden="1" x14ac:dyDescent="0.2">
      <c r="A315" s="455">
        <v>37259.677777777775</v>
      </c>
      <c r="B315" s="456">
        <v>37211</v>
      </c>
      <c r="C315" s="456">
        <v>37196</v>
      </c>
      <c r="D315" s="456">
        <v>37225</v>
      </c>
      <c r="E315" s="81" t="s">
        <v>548</v>
      </c>
      <c r="F315" s="81">
        <v>774984</v>
      </c>
      <c r="G315" s="81">
        <v>1</v>
      </c>
      <c r="H315" s="81">
        <v>4171925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-25</v>
      </c>
      <c r="P315" s="81">
        <v>-25</v>
      </c>
      <c r="Q315" s="81">
        <v>-25</v>
      </c>
      <c r="R315" s="81">
        <v>-25</v>
      </c>
      <c r="S315" s="81">
        <v>-25</v>
      </c>
      <c r="T315" s="81">
        <v>-25</v>
      </c>
      <c r="U315" s="81">
        <v>-25</v>
      </c>
      <c r="V315" s="81">
        <v>-25</v>
      </c>
      <c r="W315" s="81">
        <v>-25</v>
      </c>
      <c r="X315" s="81">
        <v>-25</v>
      </c>
      <c r="Y315" s="81">
        <v>-25</v>
      </c>
      <c r="Z315" s="81">
        <v>-25</v>
      </c>
      <c r="AA315" s="81">
        <v>-25</v>
      </c>
      <c r="AB315" s="81">
        <v>-25</v>
      </c>
      <c r="AC315" s="81">
        <v>-25</v>
      </c>
      <c r="AD315" s="81">
        <v>-25</v>
      </c>
      <c r="AE315" s="81">
        <v>0</v>
      </c>
      <c r="AF315" s="81">
        <v>0</v>
      </c>
    </row>
    <row r="316" spans="1:32" hidden="1" x14ac:dyDescent="0.2">
      <c r="A316" s="455">
        <v>37259.677083333336</v>
      </c>
      <c r="B316" s="456">
        <v>37211</v>
      </c>
      <c r="C316" s="456">
        <v>37196</v>
      </c>
      <c r="D316" s="456">
        <v>37225</v>
      </c>
      <c r="E316" s="81" t="s">
        <v>548</v>
      </c>
      <c r="F316" s="81">
        <v>776865</v>
      </c>
      <c r="G316" s="81">
        <v>1</v>
      </c>
      <c r="H316" s="81">
        <v>4177437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55">
        <v>37259.677083333336</v>
      </c>
      <c r="B317" s="456">
        <v>37211</v>
      </c>
      <c r="C317" s="456">
        <v>37196</v>
      </c>
      <c r="D317" s="456">
        <v>37225</v>
      </c>
      <c r="E317" s="81" t="s">
        <v>548</v>
      </c>
      <c r="F317" s="81">
        <v>779035</v>
      </c>
      <c r="G317" s="81">
        <v>1</v>
      </c>
      <c r="H317" s="81">
        <v>4182918</v>
      </c>
      <c r="I317" s="81">
        <v>-25</v>
      </c>
      <c r="J317" s="81">
        <v>-25</v>
      </c>
      <c r="K317" s="81">
        <v>-25</v>
      </c>
      <c r="L317" s="81">
        <v>-25</v>
      </c>
      <c r="M317" s="81">
        <v>-25</v>
      </c>
      <c r="N317" s="81">
        <v>-25</v>
      </c>
      <c r="O317" s="81">
        <v>0</v>
      </c>
      <c r="P317" s="81">
        <v>0</v>
      </c>
      <c r="Q317" s="81">
        <v>0</v>
      </c>
      <c r="R317" s="81">
        <v>0</v>
      </c>
      <c r="S317" s="81">
        <v>0</v>
      </c>
      <c r="T317" s="81">
        <v>0</v>
      </c>
      <c r="U317" s="81">
        <v>0</v>
      </c>
      <c r="V317" s="81">
        <v>0</v>
      </c>
      <c r="W317" s="81">
        <v>0</v>
      </c>
      <c r="X317" s="81">
        <v>0</v>
      </c>
      <c r="Y317" s="81">
        <v>0</v>
      </c>
      <c r="Z317" s="81">
        <v>0</v>
      </c>
      <c r="AA317" s="81">
        <v>0</v>
      </c>
      <c r="AB317" s="81">
        <v>0</v>
      </c>
      <c r="AC317" s="81">
        <v>0</v>
      </c>
      <c r="AD317" s="81">
        <v>0</v>
      </c>
      <c r="AE317" s="81">
        <v>0</v>
      </c>
      <c r="AF317" s="81">
        <v>0</v>
      </c>
    </row>
    <row r="318" spans="1:32" hidden="1" x14ac:dyDescent="0.2">
      <c r="A318" s="455">
        <v>37259.677083333336</v>
      </c>
      <c r="B318" s="456">
        <v>37211</v>
      </c>
      <c r="C318" s="456">
        <v>37196</v>
      </c>
      <c r="D318" s="456">
        <v>37225</v>
      </c>
      <c r="E318" s="81" t="s">
        <v>548</v>
      </c>
      <c r="F318" s="81">
        <v>779035</v>
      </c>
      <c r="G318" s="81">
        <v>1</v>
      </c>
      <c r="H318" s="81">
        <v>4182919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0</v>
      </c>
      <c r="P318" s="81">
        <v>0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-25</v>
      </c>
      <c r="AF318" s="81">
        <v>-25</v>
      </c>
    </row>
    <row r="319" spans="1:32" hidden="1" x14ac:dyDescent="0.2">
      <c r="A319" s="455">
        <v>37259.677083333336</v>
      </c>
      <c r="B319" s="456">
        <v>37211</v>
      </c>
      <c r="C319" s="456">
        <v>37196</v>
      </c>
      <c r="D319" s="456">
        <v>37225</v>
      </c>
      <c r="E319" s="81" t="s">
        <v>548</v>
      </c>
      <c r="F319" s="81">
        <v>779069</v>
      </c>
      <c r="G319" s="81">
        <v>1</v>
      </c>
      <c r="H319" s="81">
        <v>4182983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-25</v>
      </c>
      <c r="P319" s="81">
        <v>-25</v>
      </c>
      <c r="Q319" s="81">
        <v>-25</v>
      </c>
      <c r="R319" s="81">
        <v>-25</v>
      </c>
      <c r="S319" s="81">
        <v>-25</v>
      </c>
      <c r="T319" s="81">
        <v>-25</v>
      </c>
      <c r="U319" s="81">
        <v>-25</v>
      </c>
      <c r="V319" s="81">
        <v>-25</v>
      </c>
      <c r="W319" s="81">
        <v>-25</v>
      </c>
      <c r="X319" s="81">
        <v>-25</v>
      </c>
      <c r="Y319" s="81">
        <v>-25</v>
      </c>
      <c r="Z319" s="81">
        <v>-25</v>
      </c>
      <c r="AA319" s="81">
        <v>-25</v>
      </c>
      <c r="AB319" s="81">
        <v>-25</v>
      </c>
      <c r="AC319" s="81">
        <v>-25</v>
      </c>
      <c r="AD319" s="81">
        <v>-25</v>
      </c>
      <c r="AE319" s="81">
        <v>0</v>
      </c>
      <c r="AF319" s="81">
        <v>0</v>
      </c>
    </row>
    <row r="320" spans="1:32" hidden="1" x14ac:dyDescent="0.2">
      <c r="A320" s="455">
        <v>37259.677083333336</v>
      </c>
      <c r="B320" s="456">
        <v>37211</v>
      </c>
      <c r="C320" s="456">
        <v>37196</v>
      </c>
      <c r="D320" s="456">
        <v>37225</v>
      </c>
      <c r="E320" s="81" t="s">
        <v>548</v>
      </c>
      <c r="F320" s="81">
        <v>779094</v>
      </c>
      <c r="G320" s="81">
        <v>1</v>
      </c>
      <c r="H320" s="81">
        <v>4183044</v>
      </c>
      <c r="I320" s="81">
        <v>-25</v>
      </c>
      <c r="J320" s="81">
        <v>-25</v>
      </c>
      <c r="K320" s="81">
        <v>-25</v>
      </c>
      <c r="L320" s="81">
        <v>-25</v>
      </c>
      <c r="M320" s="81">
        <v>-25</v>
      </c>
      <c r="N320" s="81">
        <v>-25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</row>
    <row r="321" spans="1:32" hidden="1" x14ac:dyDescent="0.2">
      <c r="A321" s="455">
        <v>37259.677083333336</v>
      </c>
      <c r="B321" s="456">
        <v>37211</v>
      </c>
      <c r="C321" s="456">
        <v>37196</v>
      </c>
      <c r="D321" s="456">
        <v>37225</v>
      </c>
      <c r="E321" s="81" t="s">
        <v>548</v>
      </c>
      <c r="F321" s="81">
        <v>779094</v>
      </c>
      <c r="G321" s="81">
        <v>1</v>
      </c>
      <c r="H321" s="81">
        <v>4183045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-25</v>
      </c>
      <c r="AF321" s="81">
        <v>-25</v>
      </c>
    </row>
    <row r="322" spans="1:32" hidden="1" x14ac:dyDescent="0.2">
      <c r="A322" s="455">
        <v>37259.67083333333</v>
      </c>
      <c r="B322" s="456">
        <v>37211</v>
      </c>
      <c r="C322" s="456">
        <v>37196</v>
      </c>
      <c r="D322" s="456">
        <v>37225</v>
      </c>
      <c r="E322" s="81" t="s">
        <v>548</v>
      </c>
      <c r="F322" s="81">
        <v>805086</v>
      </c>
      <c r="G322" s="81">
        <v>1</v>
      </c>
      <c r="H322" s="81">
        <v>4766120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">
      <c r="A323" s="455">
        <v>37259.670138888891</v>
      </c>
      <c r="B323" s="456">
        <v>37211</v>
      </c>
      <c r="C323" s="456">
        <v>37196</v>
      </c>
      <c r="D323" s="456">
        <v>37225</v>
      </c>
      <c r="E323" s="81" t="s">
        <v>548</v>
      </c>
      <c r="F323" s="81">
        <v>806371</v>
      </c>
      <c r="G323" s="81">
        <v>1</v>
      </c>
      <c r="H323" s="81">
        <v>4865515</v>
      </c>
      <c r="I323" s="81">
        <v>50</v>
      </c>
      <c r="J323" s="81">
        <v>50</v>
      </c>
      <c r="K323" s="81">
        <v>50</v>
      </c>
      <c r="L323" s="81">
        <v>50</v>
      </c>
      <c r="M323" s="81">
        <v>50</v>
      </c>
      <c r="N323" s="81">
        <v>50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</row>
    <row r="324" spans="1:32" hidden="1" x14ac:dyDescent="0.2">
      <c r="A324" s="455">
        <v>37259.670138888891</v>
      </c>
      <c r="B324" s="456">
        <v>37211</v>
      </c>
      <c r="C324" s="456">
        <v>37196</v>
      </c>
      <c r="D324" s="456">
        <v>37225</v>
      </c>
      <c r="E324" s="81" t="s">
        <v>548</v>
      </c>
      <c r="F324" s="81">
        <v>806371</v>
      </c>
      <c r="G324" s="81">
        <v>1</v>
      </c>
      <c r="H324" s="81">
        <v>4865516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50</v>
      </c>
      <c r="AF324" s="81">
        <v>50</v>
      </c>
    </row>
    <row r="325" spans="1:32" hidden="1" x14ac:dyDescent="0.2">
      <c r="A325" s="455">
        <v>37259.670138888891</v>
      </c>
      <c r="B325" s="456">
        <v>37211</v>
      </c>
      <c r="C325" s="456">
        <v>37196</v>
      </c>
      <c r="D325" s="456">
        <v>37225</v>
      </c>
      <c r="E325" s="81" t="s">
        <v>548</v>
      </c>
      <c r="F325" s="81">
        <v>810303</v>
      </c>
      <c r="G325" s="81">
        <v>1</v>
      </c>
      <c r="H325" s="81">
        <v>4945670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">
      <c r="A326" s="455">
        <v>37259.669444444444</v>
      </c>
      <c r="B326" s="456">
        <v>37211</v>
      </c>
      <c r="C326" s="456">
        <v>37196</v>
      </c>
      <c r="D326" s="456">
        <v>37225</v>
      </c>
      <c r="E326" s="81" t="s">
        <v>548</v>
      </c>
      <c r="F326" s="81">
        <v>812009</v>
      </c>
      <c r="G326" s="81">
        <v>1</v>
      </c>
      <c r="H326" s="81">
        <v>5026052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  <c r="Q326" s="81">
        <v>0</v>
      </c>
      <c r="R326" s="81">
        <v>0</v>
      </c>
      <c r="S326" s="81">
        <v>0</v>
      </c>
      <c r="T326" s="81">
        <v>0</v>
      </c>
      <c r="U326" s="81">
        <v>0</v>
      </c>
      <c r="V326" s="81">
        <v>0</v>
      </c>
      <c r="W326" s="81">
        <v>0</v>
      </c>
      <c r="X326" s="81">
        <v>0</v>
      </c>
      <c r="Y326" s="81">
        <v>0</v>
      </c>
      <c r="Z326" s="81">
        <v>0</v>
      </c>
      <c r="AA326" s="81">
        <v>0</v>
      </c>
      <c r="AB326" s="81">
        <v>0</v>
      </c>
      <c r="AC326" s="81">
        <v>0</v>
      </c>
      <c r="AD326" s="81">
        <v>0</v>
      </c>
      <c r="AE326" s="81">
        <v>25</v>
      </c>
      <c r="AF326" s="81">
        <v>25</v>
      </c>
    </row>
    <row r="327" spans="1:32" hidden="1" x14ac:dyDescent="0.2">
      <c r="A327" s="455">
        <v>37259.669444444444</v>
      </c>
      <c r="B327" s="456">
        <v>37211</v>
      </c>
      <c r="C327" s="456">
        <v>37196</v>
      </c>
      <c r="D327" s="456">
        <v>37225</v>
      </c>
      <c r="E327" s="81" t="s">
        <v>548</v>
      </c>
      <c r="F327" s="81">
        <v>812009</v>
      </c>
      <c r="G327" s="81">
        <v>1</v>
      </c>
      <c r="H327" s="81">
        <v>5026051</v>
      </c>
      <c r="I327" s="81">
        <v>25</v>
      </c>
      <c r="J327" s="81">
        <v>25</v>
      </c>
      <c r="K327" s="81">
        <v>25</v>
      </c>
      <c r="L327" s="81">
        <v>25</v>
      </c>
      <c r="M327" s="81">
        <v>25</v>
      </c>
      <c r="N327" s="81">
        <v>25</v>
      </c>
      <c r="O327" s="81">
        <v>0</v>
      </c>
      <c r="P327" s="81">
        <v>0</v>
      </c>
      <c r="Q327" s="81">
        <v>0</v>
      </c>
      <c r="R327" s="81">
        <v>0</v>
      </c>
      <c r="S327" s="81">
        <v>0</v>
      </c>
      <c r="T327" s="81">
        <v>0</v>
      </c>
      <c r="U327" s="81">
        <v>0</v>
      </c>
      <c r="V327" s="81">
        <v>0</v>
      </c>
      <c r="W327" s="81">
        <v>0</v>
      </c>
      <c r="X327" s="81">
        <v>0</v>
      </c>
      <c r="Y327" s="81">
        <v>0</v>
      </c>
      <c r="Z327" s="81">
        <v>0</v>
      </c>
      <c r="AA327" s="81">
        <v>0</v>
      </c>
      <c r="AB327" s="81">
        <v>0</v>
      </c>
      <c r="AC327" s="81">
        <v>0</v>
      </c>
      <c r="AD327" s="81">
        <v>0</v>
      </c>
      <c r="AE327" s="81">
        <v>0</v>
      </c>
      <c r="AF327" s="81">
        <v>0</v>
      </c>
    </row>
    <row r="328" spans="1:32" hidden="1" x14ac:dyDescent="0.2">
      <c r="A328" s="455">
        <v>37259.670138888891</v>
      </c>
      <c r="B328" s="456">
        <v>37211</v>
      </c>
      <c r="C328" s="456">
        <v>37196</v>
      </c>
      <c r="D328" s="456">
        <v>37225</v>
      </c>
      <c r="E328" s="81" t="s">
        <v>548</v>
      </c>
      <c r="F328" s="81">
        <v>812223</v>
      </c>
      <c r="G328" s="81">
        <v>1</v>
      </c>
      <c r="H328" s="81">
        <v>5026653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55">
        <v>37259.669444444444</v>
      </c>
      <c r="B329" s="456">
        <v>37211</v>
      </c>
      <c r="C329" s="456">
        <v>37196</v>
      </c>
      <c r="D329" s="456">
        <v>37225</v>
      </c>
      <c r="E329" s="81" t="s">
        <v>548</v>
      </c>
      <c r="F329" s="81">
        <v>814393</v>
      </c>
      <c r="G329" s="81">
        <v>1</v>
      </c>
      <c r="H329" s="81">
        <v>5072133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">
      <c r="A330" s="475">
        <v>37259.669444444444</v>
      </c>
      <c r="B330" s="476">
        <v>37211</v>
      </c>
      <c r="C330" s="476">
        <v>37196</v>
      </c>
      <c r="D330" s="476">
        <v>37225</v>
      </c>
      <c r="E330" s="5" t="s">
        <v>548</v>
      </c>
      <c r="F330" s="5">
        <v>814139</v>
      </c>
      <c r="G330" s="5">
        <v>1</v>
      </c>
      <c r="H330" s="5">
        <v>5071692</v>
      </c>
      <c r="I330" s="5">
        <v>-25</v>
      </c>
      <c r="J330" s="5">
        <v>-25</v>
      </c>
      <c r="K330" s="5">
        <v>-25</v>
      </c>
      <c r="L330" s="5">
        <v>-25</v>
      </c>
      <c r="M330" s="5">
        <v>-25</v>
      </c>
      <c r="N330" s="5">
        <v>-25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r="331" spans="1:32" hidden="1" x14ac:dyDescent="0.2">
      <c r="A331" s="455">
        <v>37259.669444444444</v>
      </c>
      <c r="B331" s="456">
        <v>37211</v>
      </c>
      <c r="C331" s="456">
        <v>37196</v>
      </c>
      <c r="D331" s="456">
        <v>37225</v>
      </c>
      <c r="E331" s="81" t="s">
        <v>548</v>
      </c>
      <c r="F331" s="81">
        <v>814139</v>
      </c>
      <c r="G331" s="81">
        <v>1</v>
      </c>
      <c r="H331" s="81">
        <v>5071693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-25</v>
      </c>
      <c r="AF331" s="81">
        <v>-25</v>
      </c>
    </row>
    <row r="332" spans="1:32" hidden="1" x14ac:dyDescent="0.2">
      <c r="A332" s="455">
        <v>37259.665972222225</v>
      </c>
      <c r="B332" s="456">
        <v>37211</v>
      </c>
      <c r="C332" s="456">
        <v>37196</v>
      </c>
      <c r="D332" s="456">
        <v>37225</v>
      </c>
      <c r="E332" s="81" t="s">
        <v>548</v>
      </c>
      <c r="F332" s="81">
        <v>844394</v>
      </c>
      <c r="G332" s="81">
        <v>1</v>
      </c>
      <c r="H332" s="81">
        <v>7438676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">
      <c r="A333" s="455">
        <v>37259.665972222225</v>
      </c>
      <c r="B333" s="456">
        <v>37211</v>
      </c>
      <c r="C333" s="456">
        <v>37196</v>
      </c>
      <c r="D333" s="456">
        <v>37225</v>
      </c>
      <c r="E333" s="81" t="s">
        <v>548</v>
      </c>
      <c r="F333" s="81">
        <v>847584</v>
      </c>
      <c r="G333" s="81">
        <v>1</v>
      </c>
      <c r="H333" s="81">
        <v>7906081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25</v>
      </c>
      <c r="P333" s="81">
        <v>25</v>
      </c>
      <c r="Q333" s="81">
        <v>25</v>
      </c>
      <c r="R333" s="81">
        <v>25</v>
      </c>
      <c r="S333" s="81">
        <v>25</v>
      </c>
      <c r="T333" s="81">
        <v>25</v>
      </c>
      <c r="U333" s="81">
        <v>25</v>
      </c>
      <c r="V333" s="81">
        <v>25</v>
      </c>
      <c r="W333" s="81">
        <v>25</v>
      </c>
      <c r="X333" s="81">
        <v>25</v>
      </c>
      <c r="Y333" s="81">
        <v>25</v>
      </c>
      <c r="Z333" s="81">
        <v>25</v>
      </c>
      <c r="AA333" s="81">
        <v>25</v>
      </c>
      <c r="AB333" s="81">
        <v>25</v>
      </c>
      <c r="AC333" s="81">
        <v>25</v>
      </c>
      <c r="AD333" s="81">
        <v>25</v>
      </c>
      <c r="AE333" s="81">
        <v>0</v>
      </c>
      <c r="AF333" s="81">
        <v>0</v>
      </c>
    </row>
    <row r="334" spans="1:32" hidden="1" x14ac:dyDescent="0.2">
      <c r="A334" s="455">
        <v>37259.665972222225</v>
      </c>
      <c r="B334" s="456">
        <v>37211</v>
      </c>
      <c r="C334" s="456">
        <v>37196</v>
      </c>
      <c r="D334" s="456">
        <v>37225</v>
      </c>
      <c r="E334" s="81" t="s">
        <v>548</v>
      </c>
      <c r="F334" s="81">
        <v>847601</v>
      </c>
      <c r="G334" s="81">
        <v>1</v>
      </c>
      <c r="H334" s="81">
        <v>7906426</v>
      </c>
      <c r="I334" s="81">
        <v>-25</v>
      </c>
      <c r="J334" s="81">
        <v>-25</v>
      </c>
      <c r="K334" s="81">
        <v>-25</v>
      </c>
      <c r="L334" s="81">
        <v>-25</v>
      </c>
      <c r="M334" s="81">
        <v>-25</v>
      </c>
      <c r="N334" s="81">
        <v>-25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</row>
    <row r="335" spans="1:32" hidden="1" x14ac:dyDescent="0.2">
      <c r="A335" s="455">
        <v>37259.665972222225</v>
      </c>
      <c r="B335" s="456">
        <v>37211</v>
      </c>
      <c r="C335" s="456">
        <v>37196</v>
      </c>
      <c r="D335" s="456">
        <v>37225</v>
      </c>
      <c r="E335" s="81" t="s">
        <v>548</v>
      </c>
      <c r="F335" s="81">
        <v>847601</v>
      </c>
      <c r="G335" s="81">
        <v>1</v>
      </c>
      <c r="H335" s="81">
        <v>7906428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-25</v>
      </c>
      <c r="AF335" s="81">
        <v>-25</v>
      </c>
    </row>
    <row r="336" spans="1:32" hidden="1" x14ac:dyDescent="0.2">
      <c r="A336" s="455">
        <v>37259.665972222225</v>
      </c>
      <c r="B336" s="456">
        <v>37211</v>
      </c>
      <c r="C336" s="456">
        <v>37196</v>
      </c>
      <c r="D336" s="456">
        <v>37225</v>
      </c>
      <c r="E336" s="81" t="s">
        <v>548</v>
      </c>
      <c r="F336" s="81">
        <v>847618</v>
      </c>
      <c r="G336" s="81">
        <v>1</v>
      </c>
      <c r="H336" s="81">
        <v>7906453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-25</v>
      </c>
      <c r="P336" s="81">
        <v>-25</v>
      </c>
      <c r="Q336" s="81">
        <v>-25</v>
      </c>
      <c r="R336" s="81">
        <v>-25</v>
      </c>
      <c r="S336" s="81">
        <v>-25</v>
      </c>
      <c r="T336" s="81">
        <v>-25</v>
      </c>
      <c r="U336" s="81">
        <v>-25</v>
      </c>
      <c r="V336" s="81">
        <v>-25</v>
      </c>
      <c r="W336" s="81">
        <v>-25</v>
      </c>
      <c r="X336" s="81">
        <v>-25</v>
      </c>
      <c r="Y336" s="81">
        <v>-25</v>
      </c>
      <c r="Z336" s="81">
        <v>-25</v>
      </c>
      <c r="AA336" s="81">
        <v>-25</v>
      </c>
      <c r="AB336" s="81">
        <v>-25</v>
      </c>
      <c r="AC336" s="81">
        <v>-25</v>
      </c>
      <c r="AD336" s="81">
        <v>-25</v>
      </c>
      <c r="AE336" s="81">
        <v>0</v>
      </c>
      <c r="AF336" s="81">
        <v>0</v>
      </c>
    </row>
    <row r="337" spans="1:32" hidden="1" x14ac:dyDescent="0.2">
      <c r="A337" s="455">
        <v>37200.453472222223</v>
      </c>
      <c r="B337" s="456">
        <v>37211</v>
      </c>
      <c r="C337" s="456">
        <v>37200</v>
      </c>
      <c r="D337" s="456">
        <v>37225</v>
      </c>
      <c r="E337" s="81" t="s">
        <v>599</v>
      </c>
      <c r="F337" s="81">
        <v>854915</v>
      </c>
      <c r="G337" s="81">
        <v>1</v>
      </c>
      <c r="H337" s="81">
        <v>8586711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0.10000000149011612</v>
      </c>
      <c r="P337" s="81">
        <v>0.10000000149011612</v>
      </c>
      <c r="Q337" s="81">
        <v>0.10000000149011612</v>
      </c>
      <c r="R337" s="81">
        <v>0.10000000149011612</v>
      </c>
      <c r="S337" s="81">
        <v>0.10000000149011612</v>
      </c>
      <c r="T337" s="81">
        <v>0.10000000149011612</v>
      </c>
      <c r="U337" s="81">
        <v>0.10000000149011612</v>
      </c>
      <c r="V337" s="81">
        <v>0.10000000149011612</v>
      </c>
      <c r="W337" s="81">
        <v>0.10000000149011612</v>
      </c>
      <c r="X337" s="81">
        <v>0.10000000149011612</v>
      </c>
      <c r="Y337" s="81">
        <v>0.10000000149011612</v>
      </c>
      <c r="Z337" s="81">
        <v>0.10000000149011612</v>
      </c>
      <c r="AA337" s="81">
        <v>0.10000000149011612</v>
      </c>
      <c r="AB337" s="81">
        <v>0.10000000149011612</v>
      </c>
      <c r="AC337" s="81">
        <v>0.10000000149011612</v>
      </c>
      <c r="AD337" s="81">
        <v>0.10000000149011612</v>
      </c>
      <c r="AE337" s="81">
        <v>0</v>
      </c>
      <c r="AF337" s="81">
        <v>0</v>
      </c>
    </row>
    <row r="338" spans="1:32" hidden="1" x14ac:dyDescent="0.2">
      <c r="A338" s="455">
        <v>37200.453472222223</v>
      </c>
      <c r="B338" s="456">
        <v>37211</v>
      </c>
      <c r="C338" s="456">
        <v>37200</v>
      </c>
      <c r="D338" s="456">
        <v>37225</v>
      </c>
      <c r="E338" s="81" t="s">
        <v>599</v>
      </c>
      <c r="F338" s="81">
        <v>854915</v>
      </c>
      <c r="G338" s="81">
        <v>1</v>
      </c>
      <c r="H338" s="81">
        <v>8586698</v>
      </c>
      <c r="I338" s="81">
        <v>0.10000000149011612</v>
      </c>
      <c r="J338" s="81">
        <v>0.10000000149011612</v>
      </c>
      <c r="K338" s="81">
        <v>0.10000000149011612</v>
      </c>
      <c r="L338" s="81">
        <v>0.10000000149011612</v>
      </c>
      <c r="M338" s="81">
        <v>0.10000000149011612</v>
      </c>
      <c r="N338" s="81">
        <v>0.10000000149011612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</row>
    <row r="339" spans="1:32" hidden="1" x14ac:dyDescent="0.2">
      <c r="A339" s="455">
        <v>37200.453472222223</v>
      </c>
      <c r="B339" s="456">
        <v>37211</v>
      </c>
      <c r="C339" s="456">
        <v>37200</v>
      </c>
      <c r="D339" s="456">
        <v>37225</v>
      </c>
      <c r="E339" s="81" t="s">
        <v>599</v>
      </c>
      <c r="F339" s="81">
        <v>854915</v>
      </c>
      <c r="G339" s="81">
        <v>1</v>
      </c>
      <c r="H339" s="81">
        <v>8586710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0.10000000149011612</v>
      </c>
      <c r="AF339" s="81">
        <v>0.10000000149011612</v>
      </c>
    </row>
    <row r="340" spans="1:32" hidden="1" x14ac:dyDescent="0.2">
      <c r="A340" s="455">
        <v>37230.635416666664</v>
      </c>
      <c r="B340" s="456">
        <v>37211</v>
      </c>
      <c r="C340" s="456">
        <v>37211</v>
      </c>
      <c r="D340" s="456">
        <v>37211</v>
      </c>
      <c r="E340" s="81" t="s">
        <v>599</v>
      </c>
      <c r="F340" s="81">
        <v>884124</v>
      </c>
      <c r="G340" s="81">
        <v>1</v>
      </c>
      <c r="H340" s="81">
        <v>15417134</v>
      </c>
      <c r="I340" s="81">
        <v>-23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0</v>
      </c>
    </row>
    <row r="341" spans="1:32" hidden="1" x14ac:dyDescent="0.2">
      <c r="A341" s="455">
        <v>37264.680555555555</v>
      </c>
      <c r="B341" s="456">
        <v>37211</v>
      </c>
      <c r="C341" s="456">
        <v>37193</v>
      </c>
      <c r="D341" s="456">
        <v>37235</v>
      </c>
      <c r="E341" s="81" t="s">
        <v>549</v>
      </c>
      <c r="F341" s="81">
        <v>470837</v>
      </c>
      <c r="G341" s="81">
        <v>1</v>
      </c>
      <c r="H341" s="81">
        <v>2468896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-25</v>
      </c>
      <c r="P341" s="81">
        <v>-25</v>
      </c>
      <c r="Q341" s="81">
        <v>-25</v>
      </c>
      <c r="R341" s="81">
        <v>-25</v>
      </c>
      <c r="S341" s="81">
        <v>-25</v>
      </c>
      <c r="T341" s="81">
        <v>-25</v>
      </c>
      <c r="U341" s="81">
        <v>-25</v>
      </c>
      <c r="V341" s="81">
        <v>-25</v>
      </c>
      <c r="W341" s="81">
        <v>-25</v>
      </c>
      <c r="X341" s="81">
        <v>-25</v>
      </c>
      <c r="Y341" s="81">
        <v>-25</v>
      </c>
      <c r="Z341" s="81">
        <v>-25</v>
      </c>
      <c r="AA341" s="81">
        <v>-25</v>
      </c>
      <c r="AB341" s="81">
        <v>-25</v>
      </c>
      <c r="AC341" s="81">
        <v>-25</v>
      </c>
      <c r="AD341" s="81">
        <v>-25</v>
      </c>
      <c r="AE341" s="81">
        <v>0</v>
      </c>
      <c r="AF341" s="81">
        <v>0</v>
      </c>
    </row>
    <row r="342" spans="1:32" hidden="1" x14ac:dyDescent="0.2">
      <c r="A342" s="455">
        <v>37264.680555555555</v>
      </c>
      <c r="B342" s="456">
        <v>37211</v>
      </c>
      <c r="C342" s="456">
        <v>37193</v>
      </c>
      <c r="D342" s="456">
        <v>37235</v>
      </c>
      <c r="E342" s="81" t="s">
        <v>549</v>
      </c>
      <c r="F342" s="81">
        <v>470838</v>
      </c>
      <c r="G342" s="81">
        <v>1</v>
      </c>
      <c r="H342" s="81">
        <v>2468899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25</v>
      </c>
      <c r="P342" s="81">
        <v>25</v>
      </c>
      <c r="Q342" s="81">
        <v>25</v>
      </c>
      <c r="R342" s="81">
        <v>25</v>
      </c>
      <c r="S342" s="81">
        <v>25</v>
      </c>
      <c r="T342" s="81">
        <v>25</v>
      </c>
      <c r="U342" s="81">
        <v>25</v>
      </c>
      <c r="V342" s="81">
        <v>25</v>
      </c>
      <c r="W342" s="81">
        <v>25</v>
      </c>
      <c r="X342" s="81">
        <v>25</v>
      </c>
      <c r="Y342" s="81">
        <v>25</v>
      </c>
      <c r="Z342" s="81">
        <v>25</v>
      </c>
      <c r="AA342" s="81">
        <v>25</v>
      </c>
      <c r="AB342" s="81">
        <v>25</v>
      </c>
      <c r="AC342" s="81">
        <v>25</v>
      </c>
      <c r="AD342" s="81">
        <v>25</v>
      </c>
      <c r="AE342" s="81">
        <v>0</v>
      </c>
      <c r="AF342" s="81">
        <v>0</v>
      </c>
    </row>
    <row r="343" spans="1:32" hidden="1" x14ac:dyDescent="0.2">
      <c r="A343" s="455">
        <v>37264.680555555555</v>
      </c>
      <c r="B343" s="456">
        <v>37211</v>
      </c>
      <c r="C343" s="456">
        <v>37193</v>
      </c>
      <c r="D343" s="456">
        <v>37235</v>
      </c>
      <c r="E343" s="81" t="s">
        <v>549</v>
      </c>
      <c r="F343" s="81">
        <v>470843</v>
      </c>
      <c r="G343" s="81">
        <v>1</v>
      </c>
      <c r="H343" s="81">
        <v>2468910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50</v>
      </c>
      <c r="P343" s="81">
        <v>50</v>
      </c>
      <c r="Q343" s="81">
        <v>50</v>
      </c>
      <c r="R343" s="81">
        <v>50</v>
      </c>
      <c r="S343" s="81">
        <v>50</v>
      </c>
      <c r="T343" s="81">
        <v>50</v>
      </c>
      <c r="U343" s="81">
        <v>50</v>
      </c>
      <c r="V343" s="81">
        <v>50</v>
      </c>
      <c r="W343" s="81">
        <v>50</v>
      </c>
      <c r="X343" s="81">
        <v>50</v>
      </c>
      <c r="Y343" s="81">
        <v>50</v>
      </c>
      <c r="Z343" s="81">
        <v>50</v>
      </c>
      <c r="AA343" s="81">
        <v>50</v>
      </c>
      <c r="AB343" s="81">
        <v>50</v>
      </c>
      <c r="AC343" s="81">
        <v>50</v>
      </c>
      <c r="AD343" s="81">
        <v>50</v>
      </c>
      <c r="AE343" s="81">
        <v>0</v>
      </c>
      <c r="AF343" s="81">
        <v>0</v>
      </c>
    </row>
    <row r="344" spans="1:32" hidden="1" x14ac:dyDescent="0.2">
      <c r="A344" s="455">
        <v>37264.681250000001</v>
      </c>
      <c r="B344" s="456">
        <v>37211</v>
      </c>
      <c r="C344" s="456">
        <v>37193</v>
      </c>
      <c r="D344" s="456">
        <v>37235</v>
      </c>
      <c r="E344" s="81" t="s">
        <v>549</v>
      </c>
      <c r="F344" s="81">
        <v>667790</v>
      </c>
      <c r="G344" s="81">
        <v>1</v>
      </c>
      <c r="H344" s="81">
        <v>3524890</v>
      </c>
      <c r="I344" s="81">
        <v>-50</v>
      </c>
      <c r="J344" s="81">
        <v>-50</v>
      </c>
      <c r="K344" s="81">
        <v>-50</v>
      </c>
      <c r="L344" s="81">
        <v>-50</v>
      </c>
      <c r="M344" s="81">
        <v>-50</v>
      </c>
      <c r="N344" s="81">
        <v>-50</v>
      </c>
      <c r="O344" s="81">
        <v>0</v>
      </c>
      <c r="P344" s="81">
        <v>0</v>
      </c>
      <c r="Q344" s="81">
        <v>0</v>
      </c>
      <c r="R344" s="81">
        <v>0</v>
      </c>
      <c r="S344" s="81">
        <v>0</v>
      </c>
      <c r="T344" s="81">
        <v>0</v>
      </c>
      <c r="U344" s="81">
        <v>0</v>
      </c>
      <c r="V344" s="81">
        <v>0</v>
      </c>
      <c r="W344" s="81">
        <v>0</v>
      </c>
      <c r="X344" s="81">
        <v>0</v>
      </c>
      <c r="Y344" s="81">
        <v>0</v>
      </c>
      <c r="Z344" s="81">
        <v>0</v>
      </c>
      <c r="AA344" s="81">
        <v>0</v>
      </c>
      <c r="AB344" s="81">
        <v>0</v>
      </c>
      <c r="AC344" s="81">
        <v>0</v>
      </c>
      <c r="AD344" s="81">
        <v>0</v>
      </c>
      <c r="AE344" s="81">
        <v>0</v>
      </c>
      <c r="AF344" s="81">
        <v>0</v>
      </c>
    </row>
    <row r="345" spans="1:32" hidden="1" x14ac:dyDescent="0.2">
      <c r="A345" s="455">
        <v>37264.681250000001</v>
      </c>
      <c r="B345" s="456">
        <v>37211</v>
      </c>
      <c r="C345" s="456">
        <v>37193</v>
      </c>
      <c r="D345" s="456">
        <v>37235</v>
      </c>
      <c r="E345" s="81" t="s">
        <v>549</v>
      </c>
      <c r="F345" s="81">
        <v>667790</v>
      </c>
      <c r="G345" s="81">
        <v>1</v>
      </c>
      <c r="H345" s="81">
        <v>3524891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  <c r="Q345" s="81">
        <v>0</v>
      </c>
      <c r="R345" s="81">
        <v>0</v>
      </c>
      <c r="S345" s="81">
        <v>0</v>
      </c>
      <c r="T345" s="81">
        <v>0</v>
      </c>
      <c r="U345" s="81">
        <v>0</v>
      </c>
      <c r="V345" s="81">
        <v>0</v>
      </c>
      <c r="W345" s="81">
        <v>0</v>
      </c>
      <c r="X345" s="81">
        <v>0</v>
      </c>
      <c r="Y345" s="81">
        <v>0</v>
      </c>
      <c r="Z345" s="81">
        <v>0</v>
      </c>
      <c r="AA345" s="81">
        <v>0</v>
      </c>
      <c r="AB345" s="81">
        <v>0</v>
      </c>
      <c r="AC345" s="81">
        <v>0</v>
      </c>
      <c r="AD345" s="81">
        <v>0</v>
      </c>
      <c r="AE345" s="81">
        <v>-50</v>
      </c>
      <c r="AF345" s="81">
        <v>-50</v>
      </c>
    </row>
    <row r="346" spans="1:32" hidden="1" x14ac:dyDescent="0.2">
      <c r="A346" s="455">
        <v>37264.681250000001</v>
      </c>
      <c r="B346" s="456">
        <v>37211</v>
      </c>
      <c r="C346" s="456">
        <v>37193</v>
      </c>
      <c r="D346" s="456">
        <v>37235</v>
      </c>
      <c r="E346" s="81" t="s">
        <v>549</v>
      </c>
      <c r="F346" s="81">
        <v>700677</v>
      </c>
      <c r="G346" s="81">
        <v>1</v>
      </c>
      <c r="H346" s="81">
        <v>3631783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55">
        <v>37259.677083333336</v>
      </c>
      <c r="B347" s="456">
        <v>37211</v>
      </c>
      <c r="C347" s="456">
        <v>37196</v>
      </c>
      <c r="D347" s="456">
        <v>37225</v>
      </c>
      <c r="E347" s="81" t="s">
        <v>549</v>
      </c>
      <c r="F347" s="81">
        <v>780183</v>
      </c>
      <c r="G347" s="81">
        <v>1</v>
      </c>
      <c r="H347" s="81">
        <v>4187225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50</v>
      </c>
      <c r="AF347" s="81">
        <v>50</v>
      </c>
    </row>
    <row r="348" spans="1:32" hidden="1" x14ac:dyDescent="0.2">
      <c r="A348" s="455">
        <v>37259.677083333336</v>
      </c>
      <c r="B348" s="456">
        <v>37211</v>
      </c>
      <c r="C348" s="456">
        <v>37196</v>
      </c>
      <c r="D348" s="456">
        <v>37225</v>
      </c>
      <c r="E348" s="81" t="s">
        <v>549</v>
      </c>
      <c r="F348" s="81">
        <v>780183</v>
      </c>
      <c r="G348" s="81">
        <v>1</v>
      </c>
      <c r="H348" s="81">
        <v>4187224</v>
      </c>
      <c r="I348" s="81">
        <v>50</v>
      </c>
      <c r="J348" s="81">
        <v>50</v>
      </c>
      <c r="K348" s="81">
        <v>50</v>
      </c>
      <c r="L348" s="81">
        <v>50</v>
      </c>
      <c r="M348" s="81">
        <v>50</v>
      </c>
      <c r="N348" s="81">
        <v>50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">
      <c r="A349" s="455">
        <v>37259.677083333336</v>
      </c>
      <c r="B349" s="456">
        <v>37211</v>
      </c>
      <c r="C349" s="456">
        <v>37196</v>
      </c>
      <c r="D349" s="456">
        <v>37225</v>
      </c>
      <c r="E349" s="81" t="s">
        <v>549</v>
      </c>
      <c r="F349" s="81">
        <v>781758</v>
      </c>
      <c r="G349" s="81">
        <v>1</v>
      </c>
      <c r="H349" s="81">
        <v>4190648</v>
      </c>
      <c r="I349" s="81">
        <v>-25</v>
      </c>
      <c r="J349" s="81">
        <v>-25</v>
      </c>
      <c r="K349" s="81">
        <v>-25</v>
      </c>
      <c r="L349" s="81">
        <v>-25</v>
      </c>
      <c r="M349" s="81">
        <v>-25</v>
      </c>
      <c r="N349" s="81">
        <v>-25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0</v>
      </c>
      <c r="AF349" s="81">
        <v>0</v>
      </c>
    </row>
    <row r="350" spans="1:32" hidden="1" x14ac:dyDescent="0.2">
      <c r="A350" s="455">
        <v>37259.677083333336</v>
      </c>
      <c r="B350" s="456">
        <v>37211</v>
      </c>
      <c r="C350" s="456">
        <v>37196</v>
      </c>
      <c r="D350" s="456">
        <v>37225</v>
      </c>
      <c r="E350" s="81" t="s">
        <v>549</v>
      </c>
      <c r="F350" s="81">
        <v>781758</v>
      </c>
      <c r="G350" s="81">
        <v>1</v>
      </c>
      <c r="H350" s="81">
        <v>4190649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-25</v>
      </c>
      <c r="AF350" s="81">
        <v>-25</v>
      </c>
    </row>
    <row r="351" spans="1:32" hidden="1" x14ac:dyDescent="0.2">
      <c r="A351" s="455">
        <v>37259.665277777778</v>
      </c>
      <c r="B351" s="456">
        <v>37211</v>
      </c>
      <c r="C351" s="456">
        <v>37197</v>
      </c>
      <c r="D351" s="456">
        <v>37225</v>
      </c>
      <c r="E351" s="81" t="s">
        <v>549</v>
      </c>
      <c r="F351" s="81">
        <v>850594</v>
      </c>
      <c r="G351" s="81">
        <v>1</v>
      </c>
      <c r="H351" s="81">
        <v>8068815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50</v>
      </c>
      <c r="P351" s="81">
        <v>50</v>
      </c>
      <c r="Q351" s="81">
        <v>50</v>
      </c>
      <c r="R351" s="81">
        <v>50</v>
      </c>
      <c r="S351" s="81">
        <v>50</v>
      </c>
      <c r="T351" s="81">
        <v>50</v>
      </c>
      <c r="U351" s="81">
        <v>50</v>
      </c>
      <c r="V351" s="81">
        <v>50</v>
      </c>
      <c r="W351" s="81">
        <v>50</v>
      </c>
      <c r="X351" s="81">
        <v>50</v>
      </c>
      <c r="Y351" s="81">
        <v>50</v>
      </c>
      <c r="Z351" s="81">
        <v>50</v>
      </c>
      <c r="AA351" s="81">
        <v>50</v>
      </c>
      <c r="AB351" s="81">
        <v>50</v>
      </c>
      <c r="AC351" s="81">
        <v>50</v>
      </c>
      <c r="AD351" s="81">
        <v>50</v>
      </c>
      <c r="AE351" s="81">
        <v>0</v>
      </c>
      <c r="AF351" s="81">
        <v>0</v>
      </c>
    </row>
    <row r="352" spans="1:32" hidden="1" x14ac:dyDescent="0.2">
      <c r="A352" s="455">
        <v>37259.665277777778</v>
      </c>
      <c r="B352" s="456">
        <v>37211</v>
      </c>
      <c r="C352" s="456">
        <v>37197</v>
      </c>
      <c r="D352" s="456">
        <v>37225</v>
      </c>
      <c r="E352" s="81" t="s">
        <v>549</v>
      </c>
      <c r="F352" s="81">
        <v>850601</v>
      </c>
      <c r="G352" s="81">
        <v>1</v>
      </c>
      <c r="H352" s="81">
        <v>8069944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50</v>
      </c>
      <c r="P352" s="81">
        <v>50</v>
      </c>
      <c r="Q352" s="81">
        <v>50</v>
      </c>
      <c r="R352" s="81">
        <v>50</v>
      </c>
      <c r="S352" s="81">
        <v>50</v>
      </c>
      <c r="T352" s="81">
        <v>50</v>
      </c>
      <c r="U352" s="81">
        <v>50</v>
      </c>
      <c r="V352" s="81">
        <v>50</v>
      </c>
      <c r="W352" s="81">
        <v>50</v>
      </c>
      <c r="X352" s="81">
        <v>50</v>
      </c>
      <c r="Y352" s="81">
        <v>50</v>
      </c>
      <c r="Z352" s="81">
        <v>50</v>
      </c>
      <c r="AA352" s="81">
        <v>50</v>
      </c>
      <c r="AB352" s="81">
        <v>50</v>
      </c>
      <c r="AC352" s="81">
        <v>50</v>
      </c>
      <c r="AD352" s="81">
        <v>50</v>
      </c>
      <c r="AE352" s="81">
        <v>0</v>
      </c>
      <c r="AF352" s="81">
        <v>0</v>
      </c>
    </row>
    <row r="353" spans="1:32" hidden="1" x14ac:dyDescent="0.2">
      <c r="A353" s="455">
        <v>37259.664583333331</v>
      </c>
      <c r="B353" s="456">
        <v>37211</v>
      </c>
      <c r="C353" s="456">
        <v>37202</v>
      </c>
      <c r="D353" s="456">
        <v>37225</v>
      </c>
      <c r="E353" s="81" t="s">
        <v>549</v>
      </c>
      <c r="F353" s="81">
        <v>857562</v>
      </c>
      <c r="G353" s="81">
        <v>1</v>
      </c>
      <c r="H353" s="81">
        <v>9162518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-25</v>
      </c>
      <c r="P353" s="81">
        <v>-25</v>
      </c>
      <c r="Q353" s="81">
        <v>-25</v>
      </c>
      <c r="R353" s="81">
        <v>-25</v>
      </c>
      <c r="S353" s="81">
        <v>-25</v>
      </c>
      <c r="T353" s="81">
        <v>-25</v>
      </c>
      <c r="U353" s="81">
        <v>-25</v>
      </c>
      <c r="V353" s="81">
        <v>-25</v>
      </c>
      <c r="W353" s="81">
        <v>-25</v>
      </c>
      <c r="X353" s="81">
        <v>-25</v>
      </c>
      <c r="Y353" s="81">
        <v>-25</v>
      </c>
      <c r="Z353" s="81">
        <v>-25</v>
      </c>
      <c r="AA353" s="81">
        <v>-25</v>
      </c>
      <c r="AB353" s="81">
        <v>-25</v>
      </c>
      <c r="AC353" s="81">
        <v>-25</v>
      </c>
      <c r="AD353" s="81">
        <v>-25</v>
      </c>
      <c r="AE353" s="81">
        <v>0</v>
      </c>
      <c r="AF353" s="81">
        <v>0</v>
      </c>
    </row>
    <row r="354" spans="1:32" hidden="1" x14ac:dyDescent="0.2">
      <c r="A354" s="455">
        <v>37264.680555555555</v>
      </c>
      <c r="B354" s="456">
        <v>37211</v>
      </c>
      <c r="C354" s="456">
        <v>37193</v>
      </c>
      <c r="D354" s="456">
        <v>37235</v>
      </c>
      <c r="E354" s="81" t="s">
        <v>549</v>
      </c>
      <c r="F354" s="81">
        <v>376891</v>
      </c>
      <c r="G354" s="81">
        <v>1</v>
      </c>
      <c r="H354" s="81">
        <v>2157567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25</v>
      </c>
      <c r="P354" s="81">
        <v>25</v>
      </c>
      <c r="Q354" s="81">
        <v>25</v>
      </c>
      <c r="R354" s="81">
        <v>25</v>
      </c>
      <c r="S354" s="81">
        <v>25</v>
      </c>
      <c r="T354" s="81">
        <v>25</v>
      </c>
      <c r="U354" s="81">
        <v>25</v>
      </c>
      <c r="V354" s="81">
        <v>25</v>
      </c>
      <c r="W354" s="81">
        <v>25</v>
      </c>
      <c r="X354" s="81">
        <v>25</v>
      </c>
      <c r="Y354" s="81">
        <v>25</v>
      </c>
      <c r="Z354" s="81">
        <v>25</v>
      </c>
      <c r="AA354" s="81">
        <v>25</v>
      </c>
      <c r="AB354" s="81">
        <v>25</v>
      </c>
      <c r="AC354" s="81">
        <v>25</v>
      </c>
      <c r="AD354" s="81">
        <v>25</v>
      </c>
      <c r="AE354" s="81">
        <v>0</v>
      </c>
      <c r="AF354" s="81">
        <v>0</v>
      </c>
    </row>
    <row r="355" spans="1:32" hidden="1" x14ac:dyDescent="0.2">
      <c r="A355" s="455">
        <v>37264.680555555555</v>
      </c>
      <c r="B355" s="456">
        <v>37211</v>
      </c>
      <c r="C355" s="456">
        <v>37193</v>
      </c>
      <c r="D355" s="456">
        <v>37235</v>
      </c>
      <c r="E355" s="81" t="s">
        <v>549</v>
      </c>
      <c r="F355" s="81">
        <v>429904</v>
      </c>
      <c r="G355" s="81">
        <v>1</v>
      </c>
      <c r="H355" s="81">
        <v>2331739</v>
      </c>
      <c r="I355" s="81">
        <v>25</v>
      </c>
      <c r="J355" s="81">
        <v>25</v>
      </c>
      <c r="K355" s="81">
        <v>25</v>
      </c>
      <c r="L355" s="81">
        <v>25</v>
      </c>
      <c r="M355" s="81">
        <v>25</v>
      </c>
      <c r="N355" s="81">
        <v>25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0</v>
      </c>
      <c r="AF355" s="81">
        <v>0</v>
      </c>
    </row>
    <row r="356" spans="1:32" hidden="1" x14ac:dyDescent="0.2">
      <c r="A356" s="455">
        <v>37264.681250000001</v>
      </c>
      <c r="B356" s="456">
        <v>37211</v>
      </c>
      <c r="C356" s="456">
        <v>37193</v>
      </c>
      <c r="D356" s="456">
        <v>37235</v>
      </c>
      <c r="E356" s="81" t="s">
        <v>549</v>
      </c>
      <c r="F356" s="81">
        <v>676297</v>
      </c>
      <c r="G356" s="81">
        <v>1</v>
      </c>
      <c r="H356" s="81">
        <v>3554253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-50</v>
      </c>
      <c r="AF356" s="81">
        <v>-50</v>
      </c>
    </row>
    <row r="357" spans="1:32" hidden="1" x14ac:dyDescent="0.2">
      <c r="A357" s="455">
        <v>37264.681250000001</v>
      </c>
      <c r="B357" s="456">
        <v>37211</v>
      </c>
      <c r="C357" s="456">
        <v>37193</v>
      </c>
      <c r="D357" s="456">
        <v>37235</v>
      </c>
      <c r="E357" s="81" t="s">
        <v>549</v>
      </c>
      <c r="F357" s="81">
        <v>677492</v>
      </c>
      <c r="G357" s="81">
        <v>1</v>
      </c>
      <c r="H357" s="81">
        <v>3558796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-25</v>
      </c>
      <c r="P357" s="81">
        <v>-25</v>
      </c>
      <c r="Q357" s="81">
        <v>-25</v>
      </c>
      <c r="R357" s="81">
        <v>-25</v>
      </c>
      <c r="S357" s="81">
        <v>-25</v>
      </c>
      <c r="T357" s="81">
        <v>-25</v>
      </c>
      <c r="U357" s="81">
        <v>-25</v>
      </c>
      <c r="V357" s="81">
        <v>-25</v>
      </c>
      <c r="W357" s="81">
        <v>-25</v>
      </c>
      <c r="X357" s="81">
        <v>-25</v>
      </c>
      <c r="Y357" s="81">
        <v>-25</v>
      </c>
      <c r="Z357" s="81">
        <v>-25</v>
      </c>
      <c r="AA357" s="81">
        <v>-25</v>
      </c>
      <c r="AB357" s="81">
        <v>-25</v>
      </c>
      <c r="AC357" s="81">
        <v>-25</v>
      </c>
      <c r="AD357" s="81">
        <v>-25</v>
      </c>
      <c r="AE357" s="81">
        <v>0</v>
      </c>
      <c r="AF357" s="81">
        <v>0</v>
      </c>
    </row>
    <row r="358" spans="1:32" hidden="1" x14ac:dyDescent="0.2">
      <c r="A358" s="455">
        <v>37264.681250000001</v>
      </c>
      <c r="B358" s="456">
        <v>37211</v>
      </c>
      <c r="C358" s="456">
        <v>37193</v>
      </c>
      <c r="D358" s="456">
        <v>37235</v>
      </c>
      <c r="E358" s="81" t="s">
        <v>549</v>
      </c>
      <c r="F358" s="81">
        <v>677536</v>
      </c>
      <c r="G358" s="81">
        <v>1</v>
      </c>
      <c r="H358" s="81">
        <v>3558858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-25</v>
      </c>
      <c r="P358" s="81">
        <v>-25</v>
      </c>
      <c r="Q358" s="81">
        <v>-25</v>
      </c>
      <c r="R358" s="81">
        <v>-25</v>
      </c>
      <c r="S358" s="81">
        <v>-25</v>
      </c>
      <c r="T358" s="81">
        <v>-25</v>
      </c>
      <c r="U358" s="81">
        <v>-25</v>
      </c>
      <c r="V358" s="81">
        <v>-25</v>
      </c>
      <c r="W358" s="81">
        <v>-25</v>
      </c>
      <c r="X358" s="81">
        <v>-25</v>
      </c>
      <c r="Y358" s="81">
        <v>-25</v>
      </c>
      <c r="Z358" s="81">
        <v>-25</v>
      </c>
      <c r="AA358" s="81">
        <v>-25</v>
      </c>
      <c r="AB358" s="81">
        <v>-25</v>
      </c>
      <c r="AC358" s="81">
        <v>-25</v>
      </c>
      <c r="AD358" s="81">
        <v>-25</v>
      </c>
      <c r="AE358" s="81">
        <v>0</v>
      </c>
      <c r="AF358" s="81">
        <v>0</v>
      </c>
    </row>
    <row r="359" spans="1:32" hidden="1" x14ac:dyDescent="0.2">
      <c r="A359" s="455">
        <v>37264.681250000001</v>
      </c>
      <c r="B359" s="456">
        <v>37211</v>
      </c>
      <c r="C359" s="456">
        <v>37193</v>
      </c>
      <c r="D359" s="456">
        <v>37235</v>
      </c>
      <c r="E359" s="81" t="s">
        <v>549</v>
      </c>
      <c r="F359" s="81">
        <v>678125</v>
      </c>
      <c r="G359" s="81">
        <v>1</v>
      </c>
      <c r="H359" s="81">
        <v>3561690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">
      <c r="A360" s="455">
        <v>37264.681250000001</v>
      </c>
      <c r="B360" s="456">
        <v>37211</v>
      </c>
      <c r="C360" s="456">
        <v>37193</v>
      </c>
      <c r="D360" s="456">
        <v>37235</v>
      </c>
      <c r="E360" s="81" t="s">
        <v>549</v>
      </c>
      <c r="F360" s="81">
        <v>678127</v>
      </c>
      <c r="G360" s="81">
        <v>1</v>
      </c>
      <c r="H360" s="81">
        <v>3561696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">
      <c r="A361" s="455">
        <v>37264.681250000001</v>
      </c>
      <c r="B361" s="456">
        <v>37211</v>
      </c>
      <c r="C361" s="456">
        <v>37193</v>
      </c>
      <c r="D361" s="456">
        <v>37235</v>
      </c>
      <c r="E361" s="81" t="s">
        <v>549</v>
      </c>
      <c r="F361" s="81">
        <v>678133</v>
      </c>
      <c r="G361" s="81">
        <v>1</v>
      </c>
      <c r="H361" s="81">
        <v>3561708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-25</v>
      </c>
      <c r="P361" s="81">
        <v>-25</v>
      </c>
      <c r="Q361" s="81">
        <v>-25</v>
      </c>
      <c r="R361" s="81">
        <v>-25</v>
      </c>
      <c r="S361" s="81">
        <v>-25</v>
      </c>
      <c r="T361" s="81">
        <v>-25</v>
      </c>
      <c r="U361" s="81">
        <v>-25</v>
      </c>
      <c r="V361" s="81">
        <v>-25</v>
      </c>
      <c r="W361" s="81">
        <v>-25</v>
      </c>
      <c r="X361" s="81">
        <v>-25</v>
      </c>
      <c r="Y361" s="81">
        <v>-25</v>
      </c>
      <c r="Z361" s="81">
        <v>-25</v>
      </c>
      <c r="AA361" s="81">
        <v>-25</v>
      </c>
      <c r="AB361" s="81">
        <v>-25</v>
      </c>
      <c r="AC361" s="81">
        <v>-25</v>
      </c>
      <c r="AD361" s="81">
        <v>-25</v>
      </c>
      <c r="AE361" s="81">
        <v>0</v>
      </c>
      <c r="AF361" s="81">
        <v>0</v>
      </c>
    </row>
    <row r="362" spans="1:32" hidden="1" x14ac:dyDescent="0.2">
      <c r="A362" s="475">
        <v>37264.681250000001</v>
      </c>
      <c r="B362" s="476">
        <v>37211</v>
      </c>
      <c r="C362" s="476">
        <v>37193</v>
      </c>
      <c r="D362" s="476">
        <v>37235</v>
      </c>
      <c r="E362" s="5" t="s">
        <v>549</v>
      </c>
      <c r="F362" s="5">
        <v>681101</v>
      </c>
      <c r="G362" s="5">
        <v>1</v>
      </c>
      <c r="H362" s="5">
        <v>3575767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-25</v>
      </c>
      <c r="P362" s="5">
        <v>-25</v>
      </c>
      <c r="Q362" s="5">
        <v>-25</v>
      </c>
      <c r="R362" s="5">
        <v>-25</v>
      </c>
      <c r="S362" s="5">
        <v>-25</v>
      </c>
      <c r="T362" s="5">
        <v>-25</v>
      </c>
      <c r="U362" s="5">
        <v>-25</v>
      </c>
      <c r="V362" s="5">
        <v>-25</v>
      </c>
      <c r="W362" s="5">
        <v>-25</v>
      </c>
      <c r="X362" s="5">
        <v>-25</v>
      </c>
      <c r="Y362" s="5">
        <v>-25</v>
      </c>
      <c r="Z362" s="5">
        <v>-25</v>
      </c>
      <c r="AA362" s="5">
        <v>-25</v>
      </c>
      <c r="AB362" s="5">
        <v>-25</v>
      </c>
      <c r="AC362" s="5">
        <v>-25</v>
      </c>
      <c r="AD362" s="5">
        <v>-25</v>
      </c>
      <c r="AE362" s="5">
        <v>0</v>
      </c>
      <c r="AF362" s="5">
        <v>0</v>
      </c>
    </row>
    <row r="363" spans="1:32" hidden="1" x14ac:dyDescent="0.2">
      <c r="A363" s="455">
        <v>37264.681250000001</v>
      </c>
      <c r="B363" s="456">
        <v>37211</v>
      </c>
      <c r="C363" s="456">
        <v>37193</v>
      </c>
      <c r="D363" s="456">
        <v>37235</v>
      </c>
      <c r="E363" s="81" t="s">
        <v>549</v>
      </c>
      <c r="F363" s="81">
        <v>699413</v>
      </c>
      <c r="G363" s="81">
        <v>1</v>
      </c>
      <c r="H363" s="81">
        <v>3627880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25</v>
      </c>
      <c r="P363" s="81">
        <v>25</v>
      </c>
      <c r="Q363" s="81">
        <v>25</v>
      </c>
      <c r="R363" s="81">
        <v>25</v>
      </c>
      <c r="S363" s="81">
        <v>25</v>
      </c>
      <c r="T363" s="81">
        <v>25</v>
      </c>
      <c r="U363" s="81">
        <v>25</v>
      </c>
      <c r="V363" s="81">
        <v>25</v>
      </c>
      <c r="W363" s="81">
        <v>25</v>
      </c>
      <c r="X363" s="81">
        <v>25</v>
      </c>
      <c r="Y363" s="81">
        <v>25</v>
      </c>
      <c r="Z363" s="81">
        <v>25</v>
      </c>
      <c r="AA363" s="81">
        <v>25</v>
      </c>
      <c r="AB363" s="81">
        <v>25</v>
      </c>
      <c r="AC363" s="81">
        <v>25</v>
      </c>
      <c r="AD363" s="81">
        <v>25</v>
      </c>
      <c r="AE363" s="81">
        <v>0</v>
      </c>
      <c r="AF363" s="81">
        <v>0</v>
      </c>
    </row>
    <row r="364" spans="1:32" hidden="1" x14ac:dyDescent="0.2">
      <c r="A364" s="455">
        <v>37264.681250000001</v>
      </c>
      <c r="B364" s="456">
        <v>37211</v>
      </c>
      <c r="C364" s="456">
        <v>37193</v>
      </c>
      <c r="D364" s="456">
        <v>37235</v>
      </c>
      <c r="E364" s="81" t="s">
        <v>549</v>
      </c>
      <c r="F364" s="81">
        <v>699661</v>
      </c>
      <c r="G364" s="81">
        <v>1</v>
      </c>
      <c r="H364" s="81">
        <v>3628330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25</v>
      </c>
      <c r="P364" s="81">
        <v>25</v>
      </c>
      <c r="Q364" s="81">
        <v>25</v>
      </c>
      <c r="R364" s="81">
        <v>25</v>
      </c>
      <c r="S364" s="81">
        <v>25</v>
      </c>
      <c r="T364" s="81">
        <v>25</v>
      </c>
      <c r="U364" s="81">
        <v>25</v>
      </c>
      <c r="V364" s="81">
        <v>25</v>
      </c>
      <c r="W364" s="81">
        <v>25</v>
      </c>
      <c r="X364" s="81">
        <v>25</v>
      </c>
      <c r="Y364" s="81">
        <v>25</v>
      </c>
      <c r="Z364" s="81">
        <v>25</v>
      </c>
      <c r="AA364" s="81">
        <v>25</v>
      </c>
      <c r="AB364" s="81">
        <v>25</v>
      </c>
      <c r="AC364" s="81">
        <v>25</v>
      </c>
      <c r="AD364" s="81">
        <v>25</v>
      </c>
      <c r="AE364" s="81">
        <v>0</v>
      </c>
      <c r="AF364" s="81">
        <v>0</v>
      </c>
    </row>
    <row r="365" spans="1:32" hidden="1" x14ac:dyDescent="0.2">
      <c r="A365" s="455">
        <v>37264.681250000001</v>
      </c>
      <c r="B365" s="456">
        <v>37211</v>
      </c>
      <c r="C365" s="456">
        <v>37193</v>
      </c>
      <c r="D365" s="456">
        <v>37235</v>
      </c>
      <c r="E365" s="81" t="s">
        <v>549</v>
      </c>
      <c r="F365" s="81">
        <v>701593</v>
      </c>
      <c r="G365" s="81">
        <v>1</v>
      </c>
      <c r="H365" s="81">
        <v>3633622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25</v>
      </c>
      <c r="P365" s="81">
        <v>25</v>
      </c>
      <c r="Q365" s="81">
        <v>25</v>
      </c>
      <c r="R365" s="81">
        <v>25</v>
      </c>
      <c r="S365" s="81">
        <v>25</v>
      </c>
      <c r="T365" s="81">
        <v>25</v>
      </c>
      <c r="U365" s="81">
        <v>25</v>
      </c>
      <c r="V365" s="81">
        <v>25</v>
      </c>
      <c r="W365" s="81">
        <v>25</v>
      </c>
      <c r="X365" s="81">
        <v>25</v>
      </c>
      <c r="Y365" s="81">
        <v>25</v>
      </c>
      <c r="Z365" s="81">
        <v>25</v>
      </c>
      <c r="AA365" s="81">
        <v>25</v>
      </c>
      <c r="AB365" s="81">
        <v>25</v>
      </c>
      <c r="AC365" s="81">
        <v>25</v>
      </c>
      <c r="AD365" s="81">
        <v>25</v>
      </c>
      <c r="AE365" s="81">
        <v>0</v>
      </c>
      <c r="AF365" s="81">
        <v>0</v>
      </c>
    </row>
    <row r="366" spans="1:32" hidden="1" x14ac:dyDescent="0.2">
      <c r="A366" s="455">
        <v>37264.681250000001</v>
      </c>
      <c r="B366" s="456">
        <v>37211</v>
      </c>
      <c r="C366" s="456">
        <v>37193</v>
      </c>
      <c r="D366" s="456">
        <v>37235</v>
      </c>
      <c r="E366" s="81" t="s">
        <v>549</v>
      </c>
      <c r="F366" s="81">
        <v>701618</v>
      </c>
      <c r="G366" s="81">
        <v>1</v>
      </c>
      <c r="H366" s="81">
        <v>3633663</v>
      </c>
      <c r="I366" s="478">
        <v>25</v>
      </c>
      <c r="J366" s="479">
        <v>25</v>
      </c>
      <c r="K366" s="299">
        <v>25</v>
      </c>
      <c r="L366" s="480">
        <v>25</v>
      </c>
      <c r="M366" s="299">
        <v>25</v>
      </c>
      <c r="N366" s="299">
        <v>25</v>
      </c>
      <c r="O366" s="299">
        <v>0</v>
      </c>
      <c r="P366" s="299">
        <v>0</v>
      </c>
      <c r="Q366" s="299">
        <v>0</v>
      </c>
      <c r="R366" s="299">
        <v>0</v>
      </c>
      <c r="S366" s="299">
        <v>0</v>
      </c>
      <c r="T366" s="299">
        <v>0</v>
      </c>
      <c r="U366" s="299">
        <v>0</v>
      </c>
      <c r="V366" s="299">
        <v>0</v>
      </c>
      <c r="W366" s="299">
        <v>0</v>
      </c>
      <c r="X366" s="299">
        <v>0</v>
      </c>
      <c r="Y366" s="299">
        <v>0</v>
      </c>
      <c r="Z366" s="299">
        <v>0</v>
      </c>
      <c r="AA366" s="299">
        <v>0</v>
      </c>
      <c r="AB366" s="299">
        <v>0</v>
      </c>
      <c r="AC366" s="299">
        <v>0</v>
      </c>
      <c r="AD366" s="299">
        <v>0</v>
      </c>
      <c r="AE366" s="299">
        <v>0</v>
      </c>
      <c r="AF366" s="299">
        <v>0</v>
      </c>
    </row>
    <row r="367" spans="1:32" hidden="1" x14ac:dyDescent="0.2">
      <c r="A367" s="455">
        <v>37264.681250000001</v>
      </c>
      <c r="B367" s="456">
        <v>37211</v>
      </c>
      <c r="C367" s="456">
        <v>37193</v>
      </c>
      <c r="D367" s="456">
        <v>37235</v>
      </c>
      <c r="E367" s="81" t="s">
        <v>549</v>
      </c>
      <c r="F367" s="81">
        <v>701618</v>
      </c>
      <c r="G367" s="81">
        <v>1</v>
      </c>
      <c r="H367" s="81">
        <v>3633664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25</v>
      </c>
      <c r="AF367" s="81">
        <v>25</v>
      </c>
    </row>
    <row r="368" spans="1:32" hidden="1" x14ac:dyDescent="0.2">
      <c r="A368" s="455">
        <v>37264.681250000001</v>
      </c>
      <c r="B368" s="456">
        <v>37211</v>
      </c>
      <c r="C368" s="456">
        <v>37193</v>
      </c>
      <c r="D368" s="456">
        <v>37235</v>
      </c>
      <c r="E368" s="81" t="s">
        <v>549</v>
      </c>
      <c r="F368" s="81">
        <v>708905</v>
      </c>
      <c r="G368" s="81">
        <v>1</v>
      </c>
      <c r="H368" s="81">
        <v>3694361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25</v>
      </c>
      <c r="P368" s="81">
        <v>25</v>
      </c>
      <c r="Q368" s="81">
        <v>25</v>
      </c>
      <c r="R368" s="81">
        <v>25</v>
      </c>
      <c r="S368" s="81">
        <v>25</v>
      </c>
      <c r="T368" s="81">
        <v>25</v>
      </c>
      <c r="U368" s="81">
        <v>25</v>
      </c>
      <c r="V368" s="81">
        <v>25</v>
      </c>
      <c r="W368" s="81">
        <v>25</v>
      </c>
      <c r="X368" s="81">
        <v>25</v>
      </c>
      <c r="Y368" s="81">
        <v>25</v>
      </c>
      <c r="Z368" s="81">
        <v>25</v>
      </c>
      <c r="AA368" s="81">
        <v>25</v>
      </c>
      <c r="AB368" s="81">
        <v>25</v>
      </c>
      <c r="AC368" s="81">
        <v>25</v>
      </c>
      <c r="AD368" s="81">
        <v>25</v>
      </c>
      <c r="AE368" s="81">
        <v>0</v>
      </c>
      <c r="AF368" s="81">
        <v>0</v>
      </c>
    </row>
    <row r="369" spans="1:32" hidden="1" x14ac:dyDescent="0.2">
      <c r="A369" s="455">
        <v>37264.681250000001</v>
      </c>
      <c r="B369" s="456">
        <v>37211</v>
      </c>
      <c r="C369" s="456">
        <v>37193</v>
      </c>
      <c r="D369" s="456">
        <v>37235</v>
      </c>
      <c r="E369" s="81" t="s">
        <v>549</v>
      </c>
      <c r="F369" s="81">
        <v>712839</v>
      </c>
      <c r="G369" s="81">
        <v>1</v>
      </c>
      <c r="H369" s="81">
        <v>3719961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">
      <c r="A370" s="455">
        <v>37264.681250000001</v>
      </c>
      <c r="B370" s="456">
        <v>37211</v>
      </c>
      <c r="C370" s="456">
        <v>37193</v>
      </c>
      <c r="D370" s="456">
        <v>37235</v>
      </c>
      <c r="E370" s="81" t="s">
        <v>549</v>
      </c>
      <c r="F370" s="81">
        <v>712896</v>
      </c>
      <c r="G370" s="81">
        <v>1</v>
      </c>
      <c r="H370" s="81">
        <v>3720066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25</v>
      </c>
      <c r="P370" s="81">
        <v>25</v>
      </c>
      <c r="Q370" s="81">
        <v>25</v>
      </c>
      <c r="R370" s="81">
        <v>25</v>
      </c>
      <c r="S370" s="81">
        <v>25</v>
      </c>
      <c r="T370" s="81">
        <v>25</v>
      </c>
      <c r="U370" s="81">
        <v>25</v>
      </c>
      <c r="V370" s="81">
        <v>25</v>
      </c>
      <c r="W370" s="81">
        <v>25</v>
      </c>
      <c r="X370" s="81">
        <v>25</v>
      </c>
      <c r="Y370" s="81">
        <v>25</v>
      </c>
      <c r="Z370" s="81">
        <v>25</v>
      </c>
      <c r="AA370" s="81">
        <v>25</v>
      </c>
      <c r="AB370" s="81">
        <v>25</v>
      </c>
      <c r="AC370" s="81">
        <v>25</v>
      </c>
      <c r="AD370" s="81">
        <v>25</v>
      </c>
      <c r="AE370" s="81">
        <v>0</v>
      </c>
      <c r="AF370" s="81">
        <v>0</v>
      </c>
    </row>
    <row r="371" spans="1:32" hidden="1" x14ac:dyDescent="0.2">
      <c r="A371" s="455">
        <v>37264.681250000001</v>
      </c>
      <c r="B371" s="456">
        <v>37211</v>
      </c>
      <c r="C371" s="456">
        <v>37193</v>
      </c>
      <c r="D371" s="456">
        <v>37235</v>
      </c>
      <c r="E371" s="81" t="s">
        <v>549</v>
      </c>
      <c r="F371" s="81">
        <v>712919</v>
      </c>
      <c r="G371" s="81">
        <v>1</v>
      </c>
      <c r="H371" s="81">
        <v>3720101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">
      <c r="A372" s="455">
        <v>37264.681944444441</v>
      </c>
      <c r="B372" s="456">
        <v>37211</v>
      </c>
      <c r="C372" s="456">
        <v>37193</v>
      </c>
      <c r="D372" s="456">
        <v>37235</v>
      </c>
      <c r="E372" s="81" t="s">
        <v>549</v>
      </c>
      <c r="F372" s="81">
        <v>731002</v>
      </c>
      <c r="G372" s="81">
        <v>1</v>
      </c>
      <c r="H372" s="81">
        <v>3772633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-25</v>
      </c>
      <c r="P372" s="81">
        <v>-25</v>
      </c>
      <c r="Q372" s="81">
        <v>-25</v>
      </c>
      <c r="R372" s="81">
        <v>-25</v>
      </c>
      <c r="S372" s="81">
        <v>-25</v>
      </c>
      <c r="T372" s="81">
        <v>-25</v>
      </c>
      <c r="U372" s="81">
        <v>-25</v>
      </c>
      <c r="V372" s="81">
        <v>-25</v>
      </c>
      <c r="W372" s="81">
        <v>-25</v>
      </c>
      <c r="X372" s="81">
        <v>-25</v>
      </c>
      <c r="Y372" s="81">
        <v>-25</v>
      </c>
      <c r="Z372" s="81">
        <v>-25</v>
      </c>
      <c r="AA372" s="81">
        <v>-25</v>
      </c>
      <c r="AB372" s="81">
        <v>-25</v>
      </c>
      <c r="AC372" s="81">
        <v>-25</v>
      </c>
      <c r="AD372" s="81">
        <v>-25</v>
      </c>
      <c r="AE372" s="81">
        <v>0</v>
      </c>
      <c r="AF372" s="81">
        <v>0</v>
      </c>
    </row>
    <row r="373" spans="1:32" hidden="1" x14ac:dyDescent="0.2">
      <c r="A373" s="455">
        <v>37259.677083333336</v>
      </c>
      <c r="B373" s="456">
        <v>37211</v>
      </c>
      <c r="C373" s="456">
        <v>37196</v>
      </c>
      <c r="D373" s="456">
        <v>37225</v>
      </c>
      <c r="E373" s="81" t="s">
        <v>549</v>
      </c>
      <c r="F373" s="81">
        <v>777673</v>
      </c>
      <c r="G373" s="81">
        <v>1</v>
      </c>
      <c r="H373" s="81">
        <v>4179056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55">
        <v>37259.677083333336</v>
      </c>
      <c r="B374" s="456">
        <v>37211</v>
      </c>
      <c r="C374" s="456">
        <v>37196</v>
      </c>
      <c r="D374" s="456">
        <v>37225</v>
      </c>
      <c r="E374" s="81" t="s">
        <v>549</v>
      </c>
      <c r="F374" s="81">
        <v>779976</v>
      </c>
      <c r="G374" s="81">
        <v>1</v>
      </c>
      <c r="H374" s="81">
        <v>4186695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25</v>
      </c>
      <c r="AF374" s="81">
        <v>25</v>
      </c>
    </row>
    <row r="375" spans="1:32" hidden="1" x14ac:dyDescent="0.2">
      <c r="A375" s="455">
        <v>37259.677083333336</v>
      </c>
      <c r="B375" s="456">
        <v>37211</v>
      </c>
      <c r="C375" s="456">
        <v>37196</v>
      </c>
      <c r="D375" s="456">
        <v>37225</v>
      </c>
      <c r="E375" s="81" t="s">
        <v>549</v>
      </c>
      <c r="F375" s="81">
        <v>779976</v>
      </c>
      <c r="G375" s="81">
        <v>1</v>
      </c>
      <c r="H375" s="81">
        <v>4186694</v>
      </c>
      <c r="I375" s="81">
        <v>25</v>
      </c>
      <c r="J375" s="81">
        <v>25</v>
      </c>
      <c r="K375" s="81">
        <v>25</v>
      </c>
      <c r="L375" s="81">
        <v>25</v>
      </c>
      <c r="M375" s="81">
        <v>25</v>
      </c>
      <c r="N375" s="81">
        <v>25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0</v>
      </c>
      <c r="AF375" s="81">
        <v>0</v>
      </c>
    </row>
    <row r="376" spans="1:32" hidden="1" x14ac:dyDescent="0.2">
      <c r="A376" s="455">
        <v>37259.677083333336</v>
      </c>
      <c r="B376" s="456">
        <v>37211</v>
      </c>
      <c r="C376" s="456">
        <v>37196</v>
      </c>
      <c r="D376" s="456">
        <v>37225</v>
      </c>
      <c r="E376" s="81" t="s">
        <v>549</v>
      </c>
      <c r="F376" s="81">
        <v>781430</v>
      </c>
      <c r="G376" s="81">
        <v>1</v>
      </c>
      <c r="H376" s="81">
        <v>4189968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-25</v>
      </c>
      <c r="AF376" s="81">
        <v>-25</v>
      </c>
    </row>
    <row r="377" spans="1:32" hidden="1" x14ac:dyDescent="0.2">
      <c r="A377" s="455">
        <v>37259.677083333336</v>
      </c>
      <c r="B377" s="456">
        <v>37211</v>
      </c>
      <c r="C377" s="456">
        <v>37196</v>
      </c>
      <c r="D377" s="456">
        <v>37225</v>
      </c>
      <c r="E377" s="81" t="s">
        <v>549</v>
      </c>
      <c r="F377" s="81">
        <v>781430</v>
      </c>
      <c r="G377" s="81">
        <v>1</v>
      </c>
      <c r="H377" s="81">
        <v>4189967</v>
      </c>
      <c r="I377" s="81">
        <v>-25</v>
      </c>
      <c r="J377" s="81">
        <v>-25</v>
      </c>
      <c r="K377" s="81">
        <v>-25</v>
      </c>
      <c r="L377" s="81">
        <v>-25</v>
      </c>
      <c r="M377" s="81">
        <v>-25</v>
      </c>
      <c r="N377" s="81">
        <v>-25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0</v>
      </c>
      <c r="AF377" s="81">
        <v>0</v>
      </c>
    </row>
    <row r="378" spans="1:32" ht="26.25" hidden="1" x14ac:dyDescent="0.4">
      <c r="A378" s="533">
        <v>37259.677083333336</v>
      </c>
      <c r="B378" s="456">
        <v>37211</v>
      </c>
      <c r="C378" s="456">
        <v>37196</v>
      </c>
      <c r="D378" s="456">
        <v>37225</v>
      </c>
      <c r="E378" s="81" t="s">
        <v>549</v>
      </c>
      <c r="F378" s="81">
        <v>781435</v>
      </c>
      <c r="G378" s="81">
        <v>1</v>
      </c>
      <c r="H378" s="81">
        <v>4189982</v>
      </c>
      <c r="I378" s="81">
        <v>-25</v>
      </c>
      <c r="J378" s="81">
        <v>-25</v>
      </c>
      <c r="K378" s="81">
        <v>-25</v>
      </c>
      <c r="L378" s="81">
        <v>-25</v>
      </c>
      <c r="M378" s="81">
        <v>-25</v>
      </c>
      <c r="N378" s="81">
        <v>-25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</row>
    <row r="379" spans="1:32" hidden="1" x14ac:dyDescent="0.2">
      <c r="A379" s="455">
        <v>37259.677083333336</v>
      </c>
      <c r="B379" s="456">
        <v>37211</v>
      </c>
      <c r="C379" s="456">
        <v>37196</v>
      </c>
      <c r="D379" s="456">
        <v>37225</v>
      </c>
      <c r="E379" s="81" t="s">
        <v>549</v>
      </c>
      <c r="F379" s="81">
        <v>781435</v>
      </c>
      <c r="G379" s="81">
        <v>1</v>
      </c>
      <c r="H379" s="81">
        <v>4189984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-25</v>
      </c>
      <c r="AF379" s="81">
        <v>-25</v>
      </c>
    </row>
    <row r="380" spans="1:32" hidden="1" x14ac:dyDescent="0.2">
      <c r="A380" s="455">
        <v>37259.676388888889</v>
      </c>
      <c r="B380" s="456">
        <v>37211</v>
      </c>
      <c r="C380" s="456">
        <v>37196</v>
      </c>
      <c r="D380" s="456">
        <v>37225</v>
      </c>
      <c r="E380" s="81" t="s">
        <v>549</v>
      </c>
      <c r="F380" s="81">
        <v>787258</v>
      </c>
      <c r="G380" s="81">
        <v>1</v>
      </c>
      <c r="H380" s="81">
        <v>4265735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25</v>
      </c>
      <c r="P380" s="81">
        <v>25</v>
      </c>
      <c r="Q380" s="81">
        <v>25</v>
      </c>
      <c r="R380" s="81">
        <v>25</v>
      </c>
      <c r="S380" s="81">
        <v>25</v>
      </c>
      <c r="T380" s="81">
        <v>25</v>
      </c>
      <c r="U380" s="81">
        <v>25</v>
      </c>
      <c r="V380" s="81">
        <v>25</v>
      </c>
      <c r="W380" s="81">
        <v>25</v>
      </c>
      <c r="X380" s="81">
        <v>25</v>
      </c>
      <c r="Y380" s="81">
        <v>25</v>
      </c>
      <c r="Z380" s="81">
        <v>25</v>
      </c>
      <c r="AA380" s="81">
        <v>25</v>
      </c>
      <c r="AB380" s="81">
        <v>25</v>
      </c>
      <c r="AC380" s="81">
        <v>25</v>
      </c>
      <c r="AD380" s="81">
        <v>25</v>
      </c>
      <c r="AE380" s="81">
        <v>0</v>
      </c>
      <c r="AF380" s="81">
        <v>0</v>
      </c>
    </row>
    <row r="381" spans="1:32" hidden="1" x14ac:dyDescent="0.2">
      <c r="A381" s="455">
        <v>37259.676388888889</v>
      </c>
      <c r="B381" s="456">
        <v>37211</v>
      </c>
      <c r="C381" s="456">
        <v>37196</v>
      </c>
      <c r="D381" s="456">
        <v>37225</v>
      </c>
      <c r="E381" s="81" t="s">
        <v>549</v>
      </c>
      <c r="F381" s="81">
        <v>787725</v>
      </c>
      <c r="G381" s="81">
        <v>1</v>
      </c>
      <c r="H381" s="81">
        <v>4273678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55">
        <v>37259.676388888889</v>
      </c>
      <c r="B382" s="456">
        <v>37211</v>
      </c>
      <c r="C382" s="456">
        <v>37196</v>
      </c>
      <c r="D382" s="456">
        <v>37225</v>
      </c>
      <c r="E382" s="81" t="s">
        <v>549</v>
      </c>
      <c r="F382" s="81">
        <v>787806</v>
      </c>
      <c r="G382" s="81">
        <v>1</v>
      </c>
      <c r="H382" s="81">
        <v>4275370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-25</v>
      </c>
      <c r="P382" s="81">
        <v>-25</v>
      </c>
      <c r="Q382" s="81">
        <v>-25</v>
      </c>
      <c r="R382" s="81">
        <v>-25</v>
      </c>
      <c r="S382" s="81">
        <v>-25</v>
      </c>
      <c r="T382" s="81">
        <v>-25</v>
      </c>
      <c r="U382" s="81">
        <v>-25</v>
      </c>
      <c r="V382" s="81">
        <v>-25</v>
      </c>
      <c r="W382" s="81">
        <v>-25</v>
      </c>
      <c r="X382" s="81">
        <v>-25</v>
      </c>
      <c r="Y382" s="81">
        <v>-25</v>
      </c>
      <c r="Z382" s="81">
        <v>-25</v>
      </c>
      <c r="AA382" s="81">
        <v>-25</v>
      </c>
      <c r="AB382" s="81">
        <v>-25</v>
      </c>
      <c r="AC382" s="81">
        <v>-25</v>
      </c>
      <c r="AD382" s="81">
        <v>-25</v>
      </c>
      <c r="AE382" s="81">
        <v>0</v>
      </c>
      <c r="AF382" s="81">
        <v>0</v>
      </c>
    </row>
    <row r="383" spans="1:32" hidden="1" x14ac:dyDescent="0.2">
      <c r="A383" s="455">
        <v>37259.675694444442</v>
      </c>
      <c r="B383" s="456">
        <v>37211</v>
      </c>
      <c r="C383" s="456">
        <v>37196</v>
      </c>
      <c r="D383" s="456">
        <v>37225</v>
      </c>
      <c r="E383" s="81" t="s">
        <v>549</v>
      </c>
      <c r="F383" s="81">
        <v>788533</v>
      </c>
      <c r="G383" s="81">
        <v>1</v>
      </c>
      <c r="H383" s="81">
        <v>4307567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">
      <c r="A384" s="455">
        <v>37259.676388888889</v>
      </c>
      <c r="B384" s="456">
        <v>37211</v>
      </c>
      <c r="C384" s="456">
        <v>37196</v>
      </c>
      <c r="D384" s="456">
        <v>37225</v>
      </c>
      <c r="E384" s="81" t="s">
        <v>549</v>
      </c>
      <c r="F384" s="81">
        <v>788777</v>
      </c>
      <c r="G384" s="81">
        <v>1</v>
      </c>
      <c r="H384" s="81">
        <v>4307969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-25</v>
      </c>
      <c r="P384" s="81">
        <v>-25</v>
      </c>
      <c r="Q384" s="81">
        <v>-25</v>
      </c>
      <c r="R384" s="81">
        <v>-25</v>
      </c>
      <c r="S384" s="81">
        <v>-25</v>
      </c>
      <c r="T384" s="81">
        <v>-25</v>
      </c>
      <c r="U384" s="81">
        <v>-25</v>
      </c>
      <c r="V384" s="81">
        <v>-25</v>
      </c>
      <c r="W384" s="81">
        <v>-25</v>
      </c>
      <c r="X384" s="81">
        <v>-25</v>
      </c>
      <c r="Y384" s="81">
        <v>-25</v>
      </c>
      <c r="Z384" s="81">
        <v>-25</v>
      </c>
      <c r="AA384" s="81">
        <v>-25</v>
      </c>
      <c r="AB384" s="81">
        <v>-25</v>
      </c>
      <c r="AC384" s="81">
        <v>-25</v>
      </c>
      <c r="AD384" s="81">
        <v>-25</v>
      </c>
      <c r="AE384" s="81">
        <v>0</v>
      </c>
      <c r="AF384" s="81">
        <v>0</v>
      </c>
    </row>
    <row r="385" spans="1:32" hidden="1" x14ac:dyDescent="0.2">
      <c r="A385" s="455">
        <v>37259.676388888889</v>
      </c>
      <c r="B385" s="456">
        <v>37211</v>
      </c>
      <c r="C385" s="456">
        <v>37196</v>
      </c>
      <c r="D385" s="456">
        <v>37225</v>
      </c>
      <c r="E385" s="81" t="s">
        <v>549</v>
      </c>
      <c r="F385" s="81">
        <v>788866</v>
      </c>
      <c r="G385" s="81">
        <v>1</v>
      </c>
      <c r="H385" s="81">
        <v>4308109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-25</v>
      </c>
      <c r="AF385" s="81">
        <v>-25</v>
      </c>
    </row>
    <row r="386" spans="1:32" hidden="1" x14ac:dyDescent="0.2">
      <c r="A386" s="455">
        <v>37259.676388888889</v>
      </c>
      <c r="B386" s="456">
        <v>37211</v>
      </c>
      <c r="C386" s="456">
        <v>37196</v>
      </c>
      <c r="D386" s="456">
        <v>37225</v>
      </c>
      <c r="E386" s="81" t="s">
        <v>549</v>
      </c>
      <c r="F386" s="81">
        <v>788866</v>
      </c>
      <c r="G386" s="81">
        <v>1</v>
      </c>
      <c r="H386" s="81">
        <v>4308108</v>
      </c>
      <c r="I386" s="81">
        <v>-25</v>
      </c>
      <c r="J386" s="81">
        <v>-25</v>
      </c>
      <c r="K386" s="81">
        <v>-25</v>
      </c>
      <c r="L386" s="81">
        <v>-25</v>
      </c>
      <c r="M386" s="81">
        <v>-25</v>
      </c>
      <c r="N386" s="81">
        <v>-25</v>
      </c>
      <c r="O386" s="81">
        <v>0</v>
      </c>
      <c r="P386" s="81">
        <v>0</v>
      </c>
      <c r="Q386" s="81">
        <v>0</v>
      </c>
      <c r="R386" s="81">
        <v>0</v>
      </c>
      <c r="S386" s="81">
        <v>0</v>
      </c>
      <c r="T386" s="81">
        <v>0</v>
      </c>
      <c r="U386" s="81">
        <v>0</v>
      </c>
      <c r="V386" s="81">
        <v>0</v>
      </c>
      <c r="W386" s="81">
        <v>0</v>
      </c>
      <c r="X386" s="81">
        <v>0</v>
      </c>
      <c r="Y386" s="81">
        <v>0</v>
      </c>
      <c r="Z386" s="81">
        <v>0</v>
      </c>
      <c r="AA386" s="81">
        <v>0</v>
      </c>
      <c r="AB386" s="81">
        <v>0</v>
      </c>
      <c r="AC386" s="81">
        <v>0</v>
      </c>
      <c r="AD386" s="81">
        <v>0</v>
      </c>
      <c r="AE386" s="81">
        <v>0</v>
      </c>
      <c r="AF386" s="81">
        <v>0</v>
      </c>
    </row>
    <row r="387" spans="1:32" hidden="1" x14ac:dyDescent="0.2">
      <c r="A387" s="455">
        <v>37259.675694444442</v>
      </c>
      <c r="B387" s="456">
        <v>37211</v>
      </c>
      <c r="C387" s="456">
        <v>37196</v>
      </c>
      <c r="D387" s="456">
        <v>37225</v>
      </c>
      <c r="E387" s="81" t="s">
        <v>549</v>
      </c>
      <c r="F387" s="81">
        <v>791080</v>
      </c>
      <c r="G387" s="81">
        <v>1</v>
      </c>
      <c r="H387" s="81">
        <v>4327013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25</v>
      </c>
      <c r="P387" s="81">
        <v>25</v>
      </c>
      <c r="Q387" s="81">
        <v>25</v>
      </c>
      <c r="R387" s="81">
        <v>25</v>
      </c>
      <c r="S387" s="81">
        <v>25</v>
      </c>
      <c r="T387" s="81">
        <v>25</v>
      </c>
      <c r="U387" s="81">
        <v>25</v>
      </c>
      <c r="V387" s="81">
        <v>25</v>
      </c>
      <c r="W387" s="81">
        <v>25</v>
      </c>
      <c r="X387" s="81">
        <v>25</v>
      </c>
      <c r="Y387" s="81">
        <v>25</v>
      </c>
      <c r="Z387" s="81">
        <v>25</v>
      </c>
      <c r="AA387" s="81">
        <v>25</v>
      </c>
      <c r="AB387" s="81">
        <v>25</v>
      </c>
      <c r="AC387" s="81">
        <v>25</v>
      </c>
      <c r="AD387" s="81">
        <v>25</v>
      </c>
      <c r="AE387" s="81">
        <v>0</v>
      </c>
      <c r="AF387" s="81">
        <v>0</v>
      </c>
    </row>
    <row r="388" spans="1:32" hidden="1" x14ac:dyDescent="0.2">
      <c r="A388" s="455">
        <v>37259.675694444442</v>
      </c>
      <c r="B388" s="456">
        <v>37211</v>
      </c>
      <c r="C388" s="456">
        <v>37196</v>
      </c>
      <c r="D388" s="456">
        <v>37225</v>
      </c>
      <c r="E388" s="81" t="s">
        <v>549</v>
      </c>
      <c r="F388" s="81">
        <v>792163</v>
      </c>
      <c r="G388" s="81">
        <v>1</v>
      </c>
      <c r="H388" s="81">
        <v>4378809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50</v>
      </c>
      <c r="AF388" s="81">
        <v>50</v>
      </c>
    </row>
    <row r="389" spans="1:32" hidden="1" x14ac:dyDescent="0.2">
      <c r="A389" s="455">
        <v>37259.675694444442</v>
      </c>
      <c r="B389" s="456">
        <v>37211</v>
      </c>
      <c r="C389" s="456">
        <v>37196</v>
      </c>
      <c r="D389" s="456">
        <v>37225</v>
      </c>
      <c r="E389" s="81" t="s">
        <v>549</v>
      </c>
      <c r="F389" s="81">
        <v>792163</v>
      </c>
      <c r="G389" s="81">
        <v>1</v>
      </c>
      <c r="H389" s="81">
        <v>4378807</v>
      </c>
      <c r="I389" s="81">
        <v>50</v>
      </c>
      <c r="J389" s="81">
        <v>50</v>
      </c>
      <c r="K389" s="81">
        <v>50</v>
      </c>
      <c r="L389" s="81">
        <v>50</v>
      </c>
      <c r="M389" s="81">
        <v>50</v>
      </c>
      <c r="N389" s="81">
        <v>50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0</v>
      </c>
      <c r="AF389" s="81">
        <v>0</v>
      </c>
    </row>
    <row r="390" spans="1:32" hidden="1" x14ac:dyDescent="0.2">
      <c r="A390" s="455">
        <v>37259.675694444442</v>
      </c>
      <c r="B390" s="456">
        <v>37211</v>
      </c>
      <c r="C390" s="456">
        <v>37196</v>
      </c>
      <c r="D390" s="456">
        <v>37225</v>
      </c>
      <c r="E390" s="81" t="s">
        <v>549</v>
      </c>
      <c r="F390" s="81">
        <v>793215</v>
      </c>
      <c r="G390" s="81">
        <v>1</v>
      </c>
      <c r="H390" s="81">
        <v>4534008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25</v>
      </c>
      <c r="P390" s="81">
        <v>25</v>
      </c>
      <c r="Q390" s="81">
        <v>25</v>
      </c>
      <c r="R390" s="81">
        <v>25</v>
      </c>
      <c r="S390" s="81">
        <v>25</v>
      </c>
      <c r="T390" s="81">
        <v>25</v>
      </c>
      <c r="U390" s="81">
        <v>25</v>
      </c>
      <c r="V390" s="81">
        <v>25</v>
      </c>
      <c r="W390" s="81">
        <v>25</v>
      </c>
      <c r="X390" s="81">
        <v>25</v>
      </c>
      <c r="Y390" s="81">
        <v>25</v>
      </c>
      <c r="Z390" s="81">
        <v>25</v>
      </c>
      <c r="AA390" s="81">
        <v>25</v>
      </c>
      <c r="AB390" s="81">
        <v>25</v>
      </c>
      <c r="AC390" s="81">
        <v>25</v>
      </c>
      <c r="AD390" s="81">
        <v>25</v>
      </c>
      <c r="AE390" s="81">
        <v>0</v>
      </c>
      <c r="AF390" s="81">
        <v>0</v>
      </c>
    </row>
    <row r="391" spans="1:32" hidden="1" x14ac:dyDescent="0.2">
      <c r="A391" s="455">
        <v>37259.675694444442</v>
      </c>
      <c r="B391" s="456">
        <v>37211</v>
      </c>
      <c r="C391" s="456">
        <v>37196</v>
      </c>
      <c r="D391" s="456">
        <v>37225</v>
      </c>
      <c r="E391" s="81" t="s">
        <v>549</v>
      </c>
      <c r="F391" s="81">
        <v>793283</v>
      </c>
      <c r="G391" s="81">
        <v>1</v>
      </c>
      <c r="H391" s="81">
        <v>4534239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25</v>
      </c>
      <c r="P391" s="81">
        <v>25</v>
      </c>
      <c r="Q391" s="81">
        <v>25</v>
      </c>
      <c r="R391" s="81">
        <v>25</v>
      </c>
      <c r="S391" s="81">
        <v>25</v>
      </c>
      <c r="T391" s="81">
        <v>25</v>
      </c>
      <c r="U391" s="81">
        <v>25</v>
      </c>
      <c r="V391" s="81">
        <v>25</v>
      </c>
      <c r="W391" s="81">
        <v>25</v>
      </c>
      <c r="X391" s="81">
        <v>25</v>
      </c>
      <c r="Y391" s="81">
        <v>25</v>
      </c>
      <c r="Z391" s="81">
        <v>25</v>
      </c>
      <c r="AA391" s="81">
        <v>25</v>
      </c>
      <c r="AB391" s="81">
        <v>25</v>
      </c>
      <c r="AC391" s="81">
        <v>25</v>
      </c>
      <c r="AD391" s="81">
        <v>25</v>
      </c>
      <c r="AE391" s="81">
        <v>0</v>
      </c>
      <c r="AF391" s="81">
        <v>0</v>
      </c>
    </row>
    <row r="392" spans="1:32" hidden="1" x14ac:dyDescent="0.2">
      <c r="A392" s="455">
        <v>37259.675694444442</v>
      </c>
      <c r="B392" s="456">
        <v>37211</v>
      </c>
      <c r="C392" s="456">
        <v>37196</v>
      </c>
      <c r="D392" s="456">
        <v>37225</v>
      </c>
      <c r="E392" s="81" t="s">
        <v>549</v>
      </c>
      <c r="F392" s="81">
        <v>793415</v>
      </c>
      <c r="G392" s="81">
        <v>1</v>
      </c>
      <c r="H392" s="81">
        <v>4537669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55">
        <v>37259.675694444442</v>
      </c>
      <c r="B393" s="456">
        <v>37211</v>
      </c>
      <c r="C393" s="456">
        <v>37196</v>
      </c>
      <c r="D393" s="456">
        <v>37225</v>
      </c>
      <c r="E393" s="81" t="s">
        <v>549</v>
      </c>
      <c r="F393" s="81">
        <v>793795</v>
      </c>
      <c r="G393" s="81">
        <v>1</v>
      </c>
      <c r="H393" s="81">
        <v>4587957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55">
        <v>37259.675694444442</v>
      </c>
      <c r="B394" s="456">
        <v>37211</v>
      </c>
      <c r="C394" s="456">
        <v>37196</v>
      </c>
      <c r="D394" s="456">
        <v>37225</v>
      </c>
      <c r="E394" s="81" t="s">
        <v>549</v>
      </c>
      <c r="F394" s="81">
        <v>793985</v>
      </c>
      <c r="G394" s="81">
        <v>1</v>
      </c>
      <c r="H394" s="81">
        <v>4623253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-25</v>
      </c>
      <c r="P394" s="81">
        <v>-25</v>
      </c>
      <c r="Q394" s="81">
        <v>-25</v>
      </c>
      <c r="R394" s="81">
        <v>-25</v>
      </c>
      <c r="S394" s="81">
        <v>-25</v>
      </c>
      <c r="T394" s="81">
        <v>-25</v>
      </c>
      <c r="U394" s="81">
        <v>-25</v>
      </c>
      <c r="V394" s="81">
        <v>-25</v>
      </c>
      <c r="W394" s="81">
        <v>-25</v>
      </c>
      <c r="X394" s="81">
        <v>-25</v>
      </c>
      <c r="Y394" s="81">
        <v>-25</v>
      </c>
      <c r="Z394" s="81">
        <v>-25</v>
      </c>
      <c r="AA394" s="81">
        <v>-25</v>
      </c>
      <c r="AB394" s="81">
        <v>-25</v>
      </c>
      <c r="AC394" s="81">
        <v>-25</v>
      </c>
      <c r="AD394" s="81">
        <v>-25</v>
      </c>
      <c r="AE394" s="81">
        <v>0</v>
      </c>
      <c r="AF394" s="81">
        <v>0</v>
      </c>
    </row>
    <row r="395" spans="1:32" hidden="1" x14ac:dyDescent="0.2">
      <c r="A395" s="455">
        <v>37259.675000000003</v>
      </c>
      <c r="B395" s="456">
        <v>37211</v>
      </c>
      <c r="C395" s="456">
        <v>37196</v>
      </c>
      <c r="D395" s="456">
        <v>37225</v>
      </c>
      <c r="E395" s="81" t="s">
        <v>549</v>
      </c>
      <c r="F395" s="81">
        <v>795016</v>
      </c>
      <c r="G395" s="81">
        <v>1</v>
      </c>
      <c r="H395" s="81">
        <v>4681572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-25</v>
      </c>
      <c r="P395" s="81">
        <v>-25</v>
      </c>
      <c r="Q395" s="81">
        <v>-25</v>
      </c>
      <c r="R395" s="81">
        <v>-25</v>
      </c>
      <c r="S395" s="81">
        <v>-25</v>
      </c>
      <c r="T395" s="81">
        <v>-25</v>
      </c>
      <c r="U395" s="81">
        <v>-25</v>
      </c>
      <c r="V395" s="81">
        <v>-25</v>
      </c>
      <c r="W395" s="81">
        <v>-25</v>
      </c>
      <c r="X395" s="81">
        <v>-25</v>
      </c>
      <c r="Y395" s="81">
        <v>-25</v>
      </c>
      <c r="Z395" s="81">
        <v>-25</v>
      </c>
      <c r="AA395" s="81">
        <v>-25</v>
      </c>
      <c r="AB395" s="81">
        <v>-25</v>
      </c>
      <c r="AC395" s="81">
        <v>-25</v>
      </c>
      <c r="AD395" s="81">
        <v>-25</v>
      </c>
      <c r="AE395" s="81">
        <v>0</v>
      </c>
      <c r="AF395" s="81">
        <v>0</v>
      </c>
    </row>
    <row r="396" spans="1:32" hidden="1" x14ac:dyDescent="0.2">
      <c r="A396" s="455">
        <v>37259.67083333333</v>
      </c>
      <c r="B396" s="456">
        <v>37211</v>
      </c>
      <c r="C396" s="456">
        <v>37196</v>
      </c>
      <c r="D396" s="456">
        <v>37225</v>
      </c>
      <c r="E396" s="81" t="s">
        <v>549</v>
      </c>
      <c r="F396" s="81">
        <v>802302</v>
      </c>
      <c r="G396" s="81">
        <v>1</v>
      </c>
      <c r="H396" s="81">
        <v>4731515</v>
      </c>
      <c r="I396" s="81">
        <v>-50</v>
      </c>
      <c r="J396" s="81">
        <v>-50</v>
      </c>
      <c r="K396" s="81">
        <v>-50</v>
      </c>
      <c r="L396" s="81">
        <v>-50</v>
      </c>
      <c r="M396" s="81">
        <v>-50</v>
      </c>
      <c r="N396" s="81">
        <v>-50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</row>
    <row r="397" spans="1:32" hidden="1" x14ac:dyDescent="0.2">
      <c r="A397" s="455">
        <v>37259.67083333333</v>
      </c>
      <c r="B397" s="456">
        <v>37211</v>
      </c>
      <c r="C397" s="456">
        <v>37196</v>
      </c>
      <c r="D397" s="456">
        <v>37225</v>
      </c>
      <c r="E397" s="81" t="s">
        <v>549</v>
      </c>
      <c r="F397" s="81">
        <v>802302</v>
      </c>
      <c r="G397" s="81">
        <v>1</v>
      </c>
      <c r="H397" s="81">
        <v>4731516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-50</v>
      </c>
      <c r="AF397" s="81">
        <v>-50</v>
      </c>
    </row>
    <row r="398" spans="1:32" hidden="1" x14ac:dyDescent="0.2">
      <c r="A398" s="473">
        <v>37259.67083333333</v>
      </c>
      <c r="B398" s="474">
        <v>37211</v>
      </c>
      <c r="C398" s="474">
        <v>37196</v>
      </c>
      <c r="D398" s="474">
        <v>37225</v>
      </c>
      <c r="E398" s="386" t="s">
        <v>549</v>
      </c>
      <c r="F398" s="474">
        <v>802367</v>
      </c>
      <c r="G398" s="474">
        <v>1</v>
      </c>
      <c r="H398" s="474">
        <v>4732024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0</v>
      </c>
      <c r="P398" s="386">
        <v>0</v>
      </c>
      <c r="Q398" s="386">
        <v>0</v>
      </c>
      <c r="R398" s="386">
        <v>0</v>
      </c>
      <c r="S398" s="386">
        <v>0</v>
      </c>
      <c r="T398" s="386">
        <v>0</v>
      </c>
      <c r="U398" s="386">
        <v>0</v>
      </c>
      <c r="V398" s="386">
        <v>0</v>
      </c>
      <c r="W398" s="386">
        <v>0</v>
      </c>
      <c r="X398" s="386">
        <v>0</v>
      </c>
      <c r="Y398" s="386">
        <v>0</v>
      </c>
      <c r="Z398" s="386">
        <v>0</v>
      </c>
      <c r="AA398" s="386">
        <v>0</v>
      </c>
      <c r="AB398" s="386">
        <v>0</v>
      </c>
      <c r="AC398" s="386">
        <v>0</v>
      </c>
      <c r="AD398" s="386">
        <v>0</v>
      </c>
      <c r="AE398" s="386">
        <v>-50</v>
      </c>
      <c r="AF398" s="386">
        <v>-50</v>
      </c>
    </row>
    <row r="399" spans="1:32" hidden="1" x14ac:dyDescent="0.2">
      <c r="A399" s="455">
        <v>37259.67083333333</v>
      </c>
      <c r="B399" s="456">
        <v>37211</v>
      </c>
      <c r="C399" s="456">
        <v>37196</v>
      </c>
      <c r="D399" s="456">
        <v>37225</v>
      </c>
      <c r="E399" s="81" t="s">
        <v>549</v>
      </c>
      <c r="F399" s="81">
        <v>802367</v>
      </c>
      <c r="G399" s="81">
        <v>1</v>
      </c>
      <c r="H399" s="81">
        <v>4732023</v>
      </c>
      <c r="I399" s="81">
        <v>-50</v>
      </c>
      <c r="J399" s="81">
        <v>-50</v>
      </c>
      <c r="K399" s="81">
        <v>-50</v>
      </c>
      <c r="L399" s="81">
        <v>-50</v>
      </c>
      <c r="M399" s="81">
        <v>-50</v>
      </c>
      <c r="N399" s="81">
        <v>-50</v>
      </c>
      <c r="O399" s="81">
        <v>0</v>
      </c>
      <c r="P399" s="81">
        <v>0</v>
      </c>
      <c r="Q399" s="81">
        <v>0</v>
      </c>
      <c r="R399" s="81">
        <v>0</v>
      </c>
      <c r="S399" s="81">
        <v>0</v>
      </c>
      <c r="T399" s="81">
        <v>0</v>
      </c>
      <c r="U399" s="81">
        <v>0</v>
      </c>
      <c r="V399" s="81">
        <v>0</v>
      </c>
      <c r="W399" s="81">
        <v>0</v>
      </c>
      <c r="X399" s="81">
        <v>0</v>
      </c>
      <c r="Y399" s="81">
        <v>0</v>
      </c>
      <c r="Z399" s="81">
        <v>0</v>
      </c>
      <c r="AA399" s="81">
        <v>0</v>
      </c>
      <c r="AB399" s="81">
        <v>0</v>
      </c>
      <c r="AC399" s="81">
        <v>0</v>
      </c>
      <c r="AD399" s="81">
        <v>0</v>
      </c>
      <c r="AE399" s="81">
        <v>0</v>
      </c>
      <c r="AF399" s="81">
        <v>0</v>
      </c>
    </row>
    <row r="400" spans="1:32" hidden="1" x14ac:dyDescent="0.2">
      <c r="A400" s="455">
        <v>37259.67083333333</v>
      </c>
      <c r="B400" s="456">
        <v>37211</v>
      </c>
      <c r="C400" s="456">
        <v>37196</v>
      </c>
      <c r="D400" s="456">
        <v>37225</v>
      </c>
      <c r="E400" s="81" t="s">
        <v>549</v>
      </c>
      <c r="F400" s="81">
        <v>802432</v>
      </c>
      <c r="G400" s="81">
        <v>1</v>
      </c>
      <c r="H400" s="81">
        <v>4733495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  <c r="Q400" s="81">
        <v>0</v>
      </c>
      <c r="R400" s="81">
        <v>0</v>
      </c>
      <c r="S400" s="81">
        <v>0</v>
      </c>
      <c r="T400" s="81">
        <v>0</v>
      </c>
      <c r="U400" s="81">
        <v>0</v>
      </c>
      <c r="V400" s="81">
        <v>0</v>
      </c>
      <c r="W400" s="81">
        <v>0</v>
      </c>
      <c r="X400" s="81">
        <v>0</v>
      </c>
      <c r="Y400" s="81">
        <v>0</v>
      </c>
      <c r="Z400" s="81">
        <v>0</v>
      </c>
      <c r="AA400" s="81">
        <v>0</v>
      </c>
      <c r="AB400" s="81">
        <v>0</v>
      </c>
      <c r="AC400" s="81">
        <v>0</v>
      </c>
      <c r="AD400" s="81">
        <v>0</v>
      </c>
      <c r="AE400" s="81">
        <v>-50</v>
      </c>
      <c r="AF400" s="81">
        <v>-50</v>
      </c>
    </row>
    <row r="401" spans="1:32" hidden="1" x14ac:dyDescent="0.2">
      <c r="A401" s="455">
        <v>37259.67083333333</v>
      </c>
      <c r="B401" s="456">
        <v>37211</v>
      </c>
      <c r="C401" s="456">
        <v>37196</v>
      </c>
      <c r="D401" s="456">
        <v>37225</v>
      </c>
      <c r="E401" s="81" t="s">
        <v>549</v>
      </c>
      <c r="F401" s="81">
        <v>802432</v>
      </c>
      <c r="G401" s="81">
        <v>1</v>
      </c>
      <c r="H401" s="81">
        <v>4733494</v>
      </c>
      <c r="I401" s="81">
        <v>-50</v>
      </c>
      <c r="J401" s="81">
        <v>-50</v>
      </c>
      <c r="K401" s="81">
        <v>-50</v>
      </c>
      <c r="L401" s="81">
        <v>-50</v>
      </c>
      <c r="M401" s="81">
        <v>-50</v>
      </c>
      <c r="N401" s="81">
        <v>-50</v>
      </c>
      <c r="O401" s="81">
        <v>0</v>
      </c>
      <c r="P401" s="81">
        <v>0</v>
      </c>
      <c r="Q401" s="81">
        <v>0</v>
      </c>
      <c r="R401" s="81">
        <v>0</v>
      </c>
      <c r="S401" s="81">
        <v>0</v>
      </c>
      <c r="T401" s="81">
        <v>0</v>
      </c>
      <c r="U401" s="81">
        <v>0</v>
      </c>
      <c r="V401" s="81">
        <v>0</v>
      </c>
      <c r="W401" s="81">
        <v>0</v>
      </c>
      <c r="X401" s="81">
        <v>0</v>
      </c>
      <c r="Y401" s="81">
        <v>0</v>
      </c>
      <c r="Z401" s="81">
        <v>0</v>
      </c>
      <c r="AA401" s="81">
        <v>0</v>
      </c>
      <c r="AB401" s="81">
        <v>0</v>
      </c>
      <c r="AC401" s="81">
        <v>0</v>
      </c>
      <c r="AD401" s="81">
        <v>0</v>
      </c>
      <c r="AE401" s="81">
        <v>0</v>
      </c>
      <c r="AF401" s="81">
        <v>0</v>
      </c>
    </row>
    <row r="402" spans="1:32" hidden="1" x14ac:dyDescent="0.2">
      <c r="A402" s="455">
        <v>37259.67083333333</v>
      </c>
      <c r="B402" s="456">
        <v>37211</v>
      </c>
      <c r="C402" s="456">
        <v>37196</v>
      </c>
      <c r="D402" s="456">
        <v>37225</v>
      </c>
      <c r="E402" s="81" t="s">
        <v>549</v>
      </c>
      <c r="F402" s="81">
        <v>802522</v>
      </c>
      <c r="G402" s="81">
        <v>1</v>
      </c>
      <c r="H402" s="81">
        <v>4734024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0</v>
      </c>
      <c r="P402" s="81">
        <v>0</v>
      </c>
      <c r="Q402" s="81">
        <v>0</v>
      </c>
      <c r="R402" s="81">
        <v>0</v>
      </c>
      <c r="S402" s="81">
        <v>0</v>
      </c>
      <c r="T402" s="81">
        <v>0</v>
      </c>
      <c r="U402" s="81">
        <v>0</v>
      </c>
      <c r="V402" s="81">
        <v>0</v>
      </c>
      <c r="W402" s="81">
        <v>0</v>
      </c>
      <c r="X402" s="81">
        <v>0</v>
      </c>
      <c r="Y402" s="81">
        <v>0</v>
      </c>
      <c r="Z402" s="81">
        <v>0</v>
      </c>
      <c r="AA402" s="81">
        <v>0</v>
      </c>
      <c r="AB402" s="81">
        <v>0</v>
      </c>
      <c r="AC402" s="81">
        <v>0</v>
      </c>
      <c r="AD402" s="81">
        <v>0</v>
      </c>
      <c r="AE402" s="81">
        <v>-50</v>
      </c>
      <c r="AF402" s="81">
        <v>-50</v>
      </c>
    </row>
    <row r="403" spans="1:32" hidden="1" x14ac:dyDescent="0.2">
      <c r="A403" s="455">
        <v>37259.67083333333</v>
      </c>
      <c r="B403" s="456">
        <v>37211</v>
      </c>
      <c r="C403" s="456">
        <v>37196</v>
      </c>
      <c r="D403" s="456">
        <v>37225</v>
      </c>
      <c r="E403" s="81" t="s">
        <v>549</v>
      </c>
      <c r="F403" s="81">
        <v>802522</v>
      </c>
      <c r="G403" s="81">
        <v>1</v>
      </c>
      <c r="H403" s="81">
        <v>4734023</v>
      </c>
      <c r="I403" s="81">
        <v>-50</v>
      </c>
      <c r="J403" s="81">
        <v>-50</v>
      </c>
      <c r="K403" s="81">
        <v>-50</v>
      </c>
      <c r="L403" s="81">
        <v>-50</v>
      </c>
      <c r="M403" s="81">
        <v>-50</v>
      </c>
      <c r="N403" s="81">
        <v>-50</v>
      </c>
      <c r="O403" s="81">
        <v>0</v>
      </c>
      <c r="P403" s="81">
        <v>0</v>
      </c>
      <c r="Q403" s="81">
        <v>0</v>
      </c>
      <c r="R403" s="81">
        <v>0</v>
      </c>
      <c r="S403" s="81">
        <v>0</v>
      </c>
      <c r="T403" s="81">
        <v>0</v>
      </c>
      <c r="U403" s="81">
        <v>0</v>
      </c>
      <c r="V403" s="81">
        <v>0</v>
      </c>
      <c r="W403" s="81">
        <v>0</v>
      </c>
      <c r="X403" s="81">
        <v>0</v>
      </c>
      <c r="Y403" s="81">
        <v>0</v>
      </c>
      <c r="Z403" s="81">
        <v>0</v>
      </c>
      <c r="AA403" s="81">
        <v>0</v>
      </c>
      <c r="AB403" s="81">
        <v>0</v>
      </c>
      <c r="AC403" s="81">
        <v>0</v>
      </c>
      <c r="AD403" s="81">
        <v>0</v>
      </c>
      <c r="AE403" s="81">
        <v>0</v>
      </c>
      <c r="AF403" s="81">
        <v>0</v>
      </c>
    </row>
    <row r="404" spans="1:32" hidden="1" x14ac:dyDescent="0.2">
      <c r="A404" s="455">
        <v>37259.67083333333</v>
      </c>
      <c r="B404" s="456">
        <v>37211</v>
      </c>
      <c r="C404" s="456">
        <v>37196</v>
      </c>
      <c r="D404" s="456">
        <v>37225</v>
      </c>
      <c r="E404" s="81" t="s">
        <v>549</v>
      </c>
      <c r="F404" s="81">
        <v>804035</v>
      </c>
      <c r="G404" s="81">
        <v>1</v>
      </c>
      <c r="H404" s="81">
        <v>4751863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55">
        <v>37259.67083333333</v>
      </c>
      <c r="B405" s="456">
        <v>37211</v>
      </c>
      <c r="C405" s="456">
        <v>37196</v>
      </c>
      <c r="D405" s="456">
        <v>37225</v>
      </c>
      <c r="E405" s="81" t="s">
        <v>549</v>
      </c>
      <c r="F405" s="81">
        <v>804040</v>
      </c>
      <c r="G405" s="81">
        <v>1</v>
      </c>
      <c r="H405" s="81">
        <v>4751875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25</v>
      </c>
      <c r="P405" s="81">
        <v>25</v>
      </c>
      <c r="Q405" s="81">
        <v>25</v>
      </c>
      <c r="R405" s="81">
        <v>25</v>
      </c>
      <c r="S405" s="81">
        <v>25</v>
      </c>
      <c r="T405" s="81">
        <v>25</v>
      </c>
      <c r="U405" s="81">
        <v>25</v>
      </c>
      <c r="V405" s="81">
        <v>25</v>
      </c>
      <c r="W405" s="81">
        <v>25</v>
      </c>
      <c r="X405" s="81">
        <v>25</v>
      </c>
      <c r="Y405" s="81">
        <v>25</v>
      </c>
      <c r="Z405" s="81">
        <v>25</v>
      </c>
      <c r="AA405" s="81">
        <v>25</v>
      </c>
      <c r="AB405" s="81">
        <v>25</v>
      </c>
      <c r="AC405" s="81">
        <v>25</v>
      </c>
      <c r="AD405" s="81">
        <v>25</v>
      </c>
      <c r="AE405" s="81">
        <v>0</v>
      </c>
      <c r="AF405" s="81">
        <v>0</v>
      </c>
    </row>
    <row r="406" spans="1:32" hidden="1" x14ac:dyDescent="0.2">
      <c r="A406" s="475">
        <v>37259.667361111111</v>
      </c>
      <c r="B406" s="476">
        <v>37211</v>
      </c>
      <c r="C406" s="476">
        <v>37196</v>
      </c>
      <c r="D406" s="476">
        <v>37225</v>
      </c>
      <c r="E406" s="5" t="s">
        <v>549</v>
      </c>
      <c r="F406" s="5">
        <v>831575</v>
      </c>
      <c r="G406" s="5">
        <v>1</v>
      </c>
      <c r="H406" s="5">
        <v>6104891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25</v>
      </c>
      <c r="AF406" s="5">
        <v>25</v>
      </c>
    </row>
    <row r="407" spans="1:32" hidden="1" x14ac:dyDescent="0.2">
      <c r="A407" s="455">
        <v>37259.667361111111</v>
      </c>
      <c r="B407" s="456">
        <v>37211</v>
      </c>
      <c r="C407" s="456">
        <v>37196</v>
      </c>
      <c r="D407" s="456">
        <v>37225</v>
      </c>
      <c r="E407" s="81" t="s">
        <v>549</v>
      </c>
      <c r="F407" s="211">
        <v>831575</v>
      </c>
      <c r="G407" s="81">
        <v>1</v>
      </c>
      <c r="H407" s="81">
        <v>6104889</v>
      </c>
      <c r="I407" s="81">
        <v>25</v>
      </c>
      <c r="J407" s="81">
        <v>25</v>
      </c>
      <c r="K407" s="81">
        <v>25</v>
      </c>
      <c r="L407" s="81">
        <v>25</v>
      </c>
      <c r="M407" s="81">
        <v>25</v>
      </c>
      <c r="N407" s="81">
        <v>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">
      <c r="A408" s="455">
        <v>37259.667361111111</v>
      </c>
      <c r="B408" s="456">
        <v>37211</v>
      </c>
      <c r="C408" s="456">
        <v>37196</v>
      </c>
      <c r="D408" s="456">
        <v>37225</v>
      </c>
      <c r="E408" s="81" t="s">
        <v>549</v>
      </c>
      <c r="F408" s="81">
        <v>832530</v>
      </c>
      <c r="G408" s="81">
        <v>1</v>
      </c>
      <c r="H408" s="81">
        <v>6121649</v>
      </c>
      <c r="I408" s="81">
        <v>25</v>
      </c>
      <c r="J408" s="81">
        <v>25</v>
      </c>
      <c r="K408" s="81">
        <v>25</v>
      </c>
      <c r="L408" s="81">
        <v>25</v>
      </c>
      <c r="M408" s="81">
        <v>25</v>
      </c>
      <c r="N408" s="81">
        <v>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55">
        <v>37259.667361111111</v>
      </c>
      <c r="B409" s="456">
        <v>37211</v>
      </c>
      <c r="C409" s="456">
        <v>37196</v>
      </c>
      <c r="D409" s="456">
        <v>37225</v>
      </c>
      <c r="E409" s="81" t="s">
        <v>549</v>
      </c>
      <c r="F409" s="81">
        <v>832530</v>
      </c>
      <c r="G409" s="81">
        <v>1</v>
      </c>
      <c r="H409" s="81">
        <v>6121650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25</v>
      </c>
      <c r="AF409" s="81">
        <v>25</v>
      </c>
    </row>
    <row r="410" spans="1:32" hidden="1" x14ac:dyDescent="0.2">
      <c r="A410" s="455">
        <v>37259.667361111111</v>
      </c>
      <c r="B410" s="456">
        <v>37211</v>
      </c>
      <c r="C410" s="456">
        <v>37196</v>
      </c>
      <c r="D410" s="456">
        <v>37225</v>
      </c>
      <c r="E410" s="81" t="s">
        <v>549</v>
      </c>
      <c r="F410" s="81">
        <v>832531</v>
      </c>
      <c r="G410" s="81">
        <v>1</v>
      </c>
      <c r="H410" s="81">
        <v>6121654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25</v>
      </c>
      <c r="AF410" s="81">
        <v>25</v>
      </c>
    </row>
    <row r="411" spans="1:32" hidden="1" x14ac:dyDescent="0.2">
      <c r="A411" s="455">
        <v>37259.667361111111</v>
      </c>
      <c r="B411" s="456">
        <v>37211</v>
      </c>
      <c r="C411" s="456">
        <v>37196</v>
      </c>
      <c r="D411" s="456">
        <v>37225</v>
      </c>
      <c r="E411" s="81" t="s">
        <v>549</v>
      </c>
      <c r="F411" s="81">
        <v>832531</v>
      </c>
      <c r="G411" s="81">
        <v>1</v>
      </c>
      <c r="H411" s="81">
        <v>6121653</v>
      </c>
      <c r="I411" s="81">
        <v>25</v>
      </c>
      <c r="J411" s="81">
        <v>25</v>
      </c>
      <c r="K411" s="81">
        <v>25</v>
      </c>
      <c r="L411" s="81">
        <v>25</v>
      </c>
      <c r="M411" s="81">
        <v>25</v>
      </c>
      <c r="N411" s="81">
        <v>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">
      <c r="A412" s="455">
        <v>37259.665972222225</v>
      </c>
      <c r="B412" s="456">
        <v>37211</v>
      </c>
      <c r="C412" s="456">
        <v>37196</v>
      </c>
      <c r="D412" s="456">
        <v>37225</v>
      </c>
      <c r="E412" s="81" t="s">
        <v>549</v>
      </c>
      <c r="F412" s="81">
        <v>843858</v>
      </c>
      <c r="G412" s="81">
        <v>1</v>
      </c>
      <c r="H412" s="81">
        <v>7437844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-25</v>
      </c>
      <c r="P412" s="81">
        <v>-25</v>
      </c>
      <c r="Q412" s="81">
        <v>-25</v>
      </c>
      <c r="R412" s="81">
        <v>-25</v>
      </c>
      <c r="S412" s="81">
        <v>-25</v>
      </c>
      <c r="T412" s="81">
        <v>-25</v>
      </c>
      <c r="U412" s="81">
        <v>-25</v>
      </c>
      <c r="V412" s="81">
        <v>-25</v>
      </c>
      <c r="W412" s="81">
        <v>-25</v>
      </c>
      <c r="X412" s="81">
        <v>-25</v>
      </c>
      <c r="Y412" s="81">
        <v>-25</v>
      </c>
      <c r="Z412" s="81">
        <v>-25</v>
      </c>
      <c r="AA412" s="81">
        <v>-25</v>
      </c>
      <c r="AB412" s="81">
        <v>-25</v>
      </c>
      <c r="AC412" s="81">
        <v>-25</v>
      </c>
      <c r="AD412" s="81">
        <v>-25</v>
      </c>
      <c r="AE412" s="81">
        <v>0</v>
      </c>
      <c r="AF412" s="81">
        <v>0</v>
      </c>
    </row>
    <row r="413" spans="1:32" hidden="1" x14ac:dyDescent="0.2">
      <c r="A413" s="455">
        <v>37259.664583333331</v>
      </c>
      <c r="B413" s="456">
        <v>37211</v>
      </c>
      <c r="C413" s="456">
        <v>37202</v>
      </c>
      <c r="D413" s="456">
        <v>37225</v>
      </c>
      <c r="E413" s="81" t="s">
        <v>549</v>
      </c>
      <c r="F413" s="81">
        <v>857052</v>
      </c>
      <c r="G413" s="81">
        <v>1</v>
      </c>
      <c r="H413" s="81">
        <v>9128983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-25</v>
      </c>
      <c r="P413" s="81">
        <v>-25</v>
      </c>
      <c r="Q413" s="81">
        <v>-25</v>
      </c>
      <c r="R413" s="81">
        <v>-25</v>
      </c>
      <c r="S413" s="81">
        <v>-25</v>
      </c>
      <c r="T413" s="81">
        <v>-25</v>
      </c>
      <c r="U413" s="81">
        <v>-25</v>
      </c>
      <c r="V413" s="81">
        <v>-25</v>
      </c>
      <c r="W413" s="81">
        <v>-25</v>
      </c>
      <c r="X413" s="81">
        <v>-25</v>
      </c>
      <c r="Y413" s="81">
        <v>-25</v>
      </c>
      <c r="Z413" s="81">
        <v>-25</v>
      </c>
      <c r="AA413" s="81">
        <v>-25</v>
      </c>
      <c r="AB413" s="81">
        <v>-25</v>
      </c>
      <c r="AC413" s="81">
        <v>-25</v>
      </c>
      <c r="AD413" s="81">
        <v>-25</v>
      </c>
      <c r="AE413" s="81">
        <v>0</v>
      </c>
      <c r="AF413" s="81">
        <v>0</v>
      </c>
    </row>
    <row r="414" spans="1:32" hidden="1" x14ac:dyDescent="0.2">
      <c r="A414" s="455">
        <v>37259.664583333331</v>
      </c>
      <c r="B414" s="456">
        <v>37211</v>
      </c>
      <c r="C414" s="456">
        <v>37202</v>
      </c>
      <c r="D414" s="456">
        <v>37225</v>
      </c>
      <c r="E414" s="81" t="s">
        <v>549</v>
      </c>
      <c r="F414" s="81">
        <v>857139</v>
      </c>
      <c r="G414" s="81">
        <v>1</v>
      </c>
      <c r="H414" s="81">
        <v>9161113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">
      <c r="A415" s="455">
        <v>37259.664583333331</v>
      </c>
      <c r="B415" s="456">
        <v>37211</v>
      </c>
      <c r="C415" s="456">
        <v>37202</v>
      </c>
      <c r="D415" s="456">
        <v>37225</v>
      </c>
      <c r="E415" s="81" t="s">
        <v>549</v>
      </c>
      <c r="F415" s="81">
        <v>857106</v>
      </c>
      <c r="G415" s="81">
        <v>1</v>
      </c>
      <c r="H415" s="81">
        <v>9161069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">
      <c r="A416" s="455">
        <v>37259.664583333331</v>
      </c>
      <c r="B416" s="456">
        <v>37211</v>
      </c>
      <c r="C416" s="456">
        <v>37203</v>
      </c>
      <c r="D416" s="456">
        <v>37225</v>
      </c>
      <c r="E416" s="81" t="s">
        <v>549</v>
      </c>
      <c r="F416" s="81">
        <v>859634</v>
      </c>
      <c r="G416" s="81">
        <v>1</v>
      </c>
      <c r="H416" s="81">
        <v>9213564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  <c r="Q416" s="81">
        <v>0</v>
      </c>
      <c r="R416" s="81">
        <v>0</v>
      </c>
      <c r="S416" s="81">
        <v>0</v>
      </c>
      <c r="T416" s="81">
        <v>0</v>
      </c>
      <c r="U416" s="81">
        <v>0</v>
      </c>
      <c r="V416" s="81">
        <v>0</v>
      </c>
      <c r="W416" s="81">
        <v>0</v>
      </c>
      <c r="X416" s="81">
        <v>0</v>
      </c>
      <c r="Y416" s="81">
        <v>0</v>
      </c>
      <c r="Z416" s="81">
        <v>0</v>
      </c>
      <c r="AA416" s="81">
        <v>0</v>
      </c>
      <c r="AB416" s="81">
        <v>0</v>
      </c>
      <c r="AC416" s="81">
        <v>0</v>
      </c>
      <c r="AD416" s="81">
        <v>0</v>
      </c>
      <c r="AE416" s="81">
        <v>25</v>
      </c>
      <c r="AF416" s="81">
        <v>25</v>
      </c>
    </row>
    <row r="417" spans="1:32" hidden="1" x14ac:dyDescent="0.2">
      <c r="A417" s="455">
        <v>37259.664583333331</v>
      </c>
      <c r="B417" s="456">
        <v>37211</v>
      </c>
      <c r="C417" s="456">
        <v>37203</v>
      </c>
      <c r="D417" s="456">
        <v>37225</v>
      </c>
      <c r="E417" s="81" t="s">
        <v>549</v>
      </c>
      <c r="F417" s="81">
        <v>859634</v>
      </c>
      <c r="G417" s="81">
        <v>1</v>
      </c>
      <c r="H417" s="81">
        <v>9213563</v>
      </c>
      <c r="I417" s="81">
        <v>25</v>
      </c>
      <c r="J417" s="81">
        <v>25</v>
      </c>
      <c r="K417" s="81">
        <v>25</v>
      </c>
      <c r="L417" s="81">
        <v>25</v>
      </c>
      <c r="M417" s="81">
        <v>25</v>
      </c>
      <c r="N417" s="81">
        <v>25</v>
      </c>
      <c r="O417" s="81">
        <v>0</v>
      </c>
      <c r="P417" s="81">
        <v>0</v>
      </c>
      <c r="Q417" s="81">
        <v>0</v>
      </c>
      <c r="R417" s="81">
        <v>0</v>
      </c>
      <c r="S417" s="81">
        <v>0</v>
      </c>
      <c r="T417" s="81">
        <v>0</v>
      </c>
      <c r="U417" s="81">
        <v>0</v>
      </c>
      <c r="V417" s="81">
        <v>0</v>
      </c>
      <c r="W417" s="81">
        <v>0</v>
      </c>
      <c r="X417" s="81">
        <v>0</v>
      </c>
      <c r="Y417" s="81">
        <v>0</v>
      </c>
      <c r="Z417" s="81">
        <v>0</v>
      </c>
      <c r="AA417" s="81">
        <v>0</v>
      </c>
      <c r="AB417" s="81">
        <v>0</v>
      </c>
      <c r="AC417" s="81">
        <v>0</v>
      </c>
      <c r="AD417" s="81">
        <v>0</v>
      </c>
      <c r="AE417" s="81">
        <v>0</v>
      </c>
      <c r="AF417" s="81">
        <v>0</v>
      </c>
    </row>
    <row r="418" spans="1:32" hidden="1" x14ac:dyDescent="0.2">
      <c r="A418" s="455">
        <v>37259.664583333331</v>
      </c>
      <c r="B418" s="456">
        <v>37211</v>
      </c>
      <c r="C418" s="456">
        <v>37203</v>
      </c>
      <c r="D418" s="456">
        <v>37225</v>
      </c>
      <c r="E418" s="81" t="s">
        <v>549</v>
      </c>
      <c r="F418" s="81">
        <v>859630</v>
      </c>
      <c r="G418" s="81">
        <v>1</v>
      </c>
      <c r="H418" s="81">
        <v>9213555</v>
      </c>
      <c r="I418" s="81">
        <v>25</v>
      </c>
      <c r="J418" s="81">
        <v>25</v>
      </c>
      <c r="K418" s="81">
        <v>25</v>
      </c>
      <c r="L418" s="81">
        <v>25</v>
      </c>
      <c r="M418" s="81">
        <v>25</v>
      </c>
      <c r="N418" s="81">
        <v>25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</row>
    <row r="419" spans="1:32" hidden="1" x14ac:dyDescent="0.2">
      <c r="A419" s="455">
        <v>37259.664583333331</v>
      </c>
      <c r="B419" s="456">
        <v>37211</v>
      </c>
      <c r="C419" s="456">
        <v>37203</v>
      </c>
      <c r="D419" s="456">
        <v>37225</v>
      </c>
      <c r="E419" s="81" t="s">
        <v>549</v>
      </c>
      <c r="F419" s="81">
        <v>859630</v>
      </c>
      <c r="G419" s="81">
        <v>1</v>
      </c>
      <c r="H419" s="81">
        <v>9213556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25</v>
      </c>
      <c r="AF419" s="81">
        <v>25</v>
      </c>
    </row>
    <row r="420" spans="1:32" hidden="1" x14ac:dyDescent="0.2">
      <c r="A420" s="455">
        <v>37259.664583333331</v>
      </c>
      <c r="B420" s="456">
        <v>37211</v>
      </c>
      <c r="C420" s="456">
        <v>37203</v>
      </c>
      <c r="D420" s="456">
        <v>37225</v>
      </c>
      <c r="E420" s="81" t="s">
        <v>549</v>
      </c>
      <c r="F420" s="81">
        <v>859638</v>
      </c>
      <c r="G420" s="81">
        <v>1</v>
      </c>
      <c r="H420" s="81">
        <v>9213578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81">
        <v>0</v>
      </c>
      <c r="AE420" s="81">
        <v>25</v>
      </c>
      <c r="AF420" s="81">
        <v>25</v>
      </c>
    </row>
    <row r="421" spans="1:32" hidden="1" x14ac:dyDescent="0.2">
      <c r="A421" s="455">
        <v>37259.664583333331</v>
      </c>
      <c r="B421" s="456">
        <v>37211</v>
      </c>
      <c r="C421" s="456">
        <v>37203</v>
      </c>
      <c r="D421" s="456">
        <v>37225</v>
      </c>
      <c r="E421" s="81" t="s">
        <v>549</v>
      </c>
      <c r="F421" s="81">
        <v>859638</v>
      </c>
      <c r="G421" s="81">
        <v>1</v>
      </c>
      <c r="H421" s="81">
        <v>9213577</v>
      </c>
      <c r="I421" s="81">
        <v>25</v>
      </c>
      <c r="J421" s="81">
        <v>25</v>
      </c>
      <c r="K421" s="81">
        <v>25</v>
      </c>
      <c r="L421" s="81">
        <v>25</v>
      </c>
      <c r="M421" s="81">
        <v>25</v>
      </c>
      <c r="N421" s="81">
        <v>25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">
      <c r="A422" s="455">
        <v>37259.663194444445</v>
      </c>
      <c r="B422" s="456">
        <v>37211</v>
      </c>
      <c r="C422" s="456">
        <v>37211</v>
      </c>
      <c r="D422" s="456">
        <v>37225</v>
      </c>
      <c r="E422" s="81" t="s">
        <v>549</v>
      </c>
      <c r="F422" s="81">
        <v>870238</v>
      </c>
      <c r="G422" s="81">
        <v>1</v>
      </c>
      <c r="H422" s="81">
        <v>11124428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">
      <c r="A423" s="455">
        <v>37259.663194444445</v>
      </c>
      <c r="B423" s="456">
        <v>37211</v>
      </c>
      <c r="C423" s="456">
        <v>37211</v>
      </c>
      <c r="D423" s="456">
        <v>37212</v>
      </c>
      <c r="E423" s="81" t="s">
        <v>549</v>
      </c>
      <c r="F423" s="81">
        <v>870756</v>
      </c>
      <c r="G423" s="81">
        <v>1</v>
      </c>
      <c r="H423" s="81">
        <v>11171237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-25</v>
      </c>
      <c r="P423" s="81">
        <v>-25</v>
      </c>
      <c r="Q423" s="81">
        <v>-25</v>
      </c>
      <c r="R423" s="81">
        <v>-25</v>
      </c>
      <c r="S423" s="81">
        <v>-25</v>
      </c>
      <c r="T423" s="81">
        <v>-25</v>
      </c>
      <c r="U423" s="81">
        <v>-25</v>
      </c>
      <c r="V423" s="81">
        <v>-25</v>
      </c>
      <c r="W423" s="81">
        <v>-25</v>
      </c>
      <c r="X423" s="81">
        <v>-25</v>
      </c>
      <c r="Y423" s="81">
        <v>-25</v>
      </c>
      <c r="Z423" s="81">
        <v>-25</v>
      </c>
      <c r="AA423" s="81">
        <v>-25</v>
      </c>
      <c r="AB423" s="81">
        <v>-25</v>
      </c>
      <c r="AC423" s="81">
        <v>-25</v>
      </c>
      <c r="AD423" s="81">
        <v>-25</v>
      </c>
      <c r="AE423" s="81">
        <v>0</v>
      </c>
      <c r="AF423" s="81">
        <v>0</v>
      </c>
    </row>
    <row r="424" spans="1:32" hidden="1" x14ac:dyDescent="0.2">
      <c r="A424" s="455">
        <v>37259.663194444445</v>
      </c>
      <c r="B424" s="456">
        <v>37211</v>
      </c>
      <c r="C424" s="456">
        <v>37211</v>
      </c>
      <c r="D424" s="456">
        <v>37212</v>
      </c>
      <c r="E424" s="81" t="s">
        <v>549</v>
      </c>
      <c r="F424" s="81">
        <v>870840</v>
      </c>
      <c r="G424" s="81">
        <v>1</v>
      </c>
      <c r="H424" s="81">
        <v>11171354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-25</v>
      </c>
      <c r="P424" s="81">
        <v>-25</v>
      </c>
      <c r="Q424" s="81">
        <v>-25</v>
      </c>
      <c r="R424" s="81">
        <v>-25</v>
      </c>
      <c r="S424" s="81">
        <v>-25</v>
      </c>
      <c r="T424" s="81">
        <v>-25</v>
      </c>
      <c r="U424" s="81">
        <v>-25</v>
      </c>
      <c r="V424" s="81">
        <v>-25</v>
      </c>
      <c r="W424" s="81">
        <v>-25</v>
      </c>
      <c r="X424" s="81">
        <v>-25</v>
      </c>
      <c r="Y424" s="81">
        <v>-25</v>
      </c>
      <c r="Z424" s="81">
        <v>-25</v>
      </c>
      <c r="AA424" s="81">
        <v>-25</v>
      </c>
      <c r="AB424" s="81">
        <v>-25</v>
      </c>
      <c r="AC424" s="81">
        <v>-25</v>
      </c>
      <c r="AD424" s="81">
        <v>-25</v>
      </c>
      <c r="AE424" s="81">
        <v>0</v>
      </c>
      <c r="AF424" s="81">
        <v>0</v>
      </c>
    </row>
    <row r="425" spans="1:32" hidden="1" x14ac:dyDescent="0.2">
      <c r="A425" s="455">
        <v>37259.663194444445</v>
      </c>
      <c r="B425" s="456">
        <v>37211</v>
      </c>
      <c r="C425" s="456">
        <v>37211</v>
      </c>
      <c r="D425" s="456">
        <v>37212</v>
      </c>
      <c r="E425" s="81" t="s">
        <v>549</v>
      </c>
      <c r="F425" s="81">
        <v>870851</v>
      </c>
      <c r="G425" s="81">
        <v>1</v>
      </c>
      <c r="H425" s="81">
        <v>11171373</v>
      </c>
      <c r="I425" s="81">
        <v>-25</v>
      </c>
      <c r="J425" s="81">
        <v>-25</v>
      </c>
      <c r="K425" s="81">
        <v>-25</v>
      </c>
      <c r="L425" s="81">
        <v>-25</v>
      </c>
      <c r="M425" s="81">
        <v>-25</v>
      </c>
      <c r="N425" s="81">
        <v>-25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</row>
    <row r="426" spans="1:32" hidden="1" x14ac:dyDescent="0.2">
      <c r="A426" s="455">
        <v>37259.663194444445</v>
      </c>
      <c r="B426" s="456">
        <v>37211</v>
      </c>
      <c r="C426" s="456">
        <v>37211</v>
      </c>
      <c r="D426" s="456">
        <v>37212</v>
      </c>
      <c r="E426" s="81" t="s">
        <v>549</v>
      </c>
      <c r="F426" s="81">
        <v>870851</v>
      </c>
      <c r="G426" s="81">
        <v>1</v>
      </c>
      <c r="H426" s="81">
        <v>11171374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-25</v>
      </c>
      <c r="AF426" s="81">
        <v>-25</v>
      </c>
    </row>
    <row r="427" spans="1:32" hidden="1" x14ac:dyDescent="0.2">
      <c r="A427" s="455">
        <v>37259.663194444445</v>
      </c>
      <c r="B427" s="456">
        <v>37211</v>
      </c>
      <c r="C427" s="456">
        <v>37211</v>
      </c>
      <c r="D427" s="456">
        <v>37212</v>
      </c>
      <c r="E427" s="81" t="s">
        <v>549</v>
      </c>
      <c r="F427" s="81">
        <v>870856</v>
      </c>
      <c r="G427" s="81">
        <v>1</v>
      </c>
      <c r="H427" s="81">
        <v>11171382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-25</v>
      </c>
      <c r="P427" s="81">
        <v>-25</v>
      </c>
      <c r="Q427" s="81">
        <v>-25</v>
      </c>
      <c r="R427" s="81">
        <v>-25</v>
      </c>
      <c r="S427" s="81">
        <v>-25</v>
      </c>
      <c r="T427" s="81">
        <v>-25</v>
      </c>
      <c r="U427" s="81">
        <v>-25</v>
      </c>
      <c r="V427" s="81">
        <v>-25</v>
      </c>
      <c r="W427" s="81">
        <v>-25</v>
      </c>
      <c r="X427" s="81">
        <v>-25</v>
      </c>
      <c r="Y427" s="81">
        <v>-25</v>
      </c>
      <c r="Z427" s="81">
        <v>-25</v>
      </c>
      <c r="AA427" s="81">
        <v>-25</v>
      </c>
      <c r="AB427" s="81">
        <v>-25</v>
      </c>
      <c r="AC427" s="81">
        <v>-25</v>
      </c>
      <c r="AD427" s="81">
        <v>-25</v>
      </c>
      <c r="AE427" s="81">
        <v>0</v>
      </c>
      <c r="AF427" s="81">
        <v>0</v>
      </c>
    </row>
    <row r="428" spans="1:32" hidden="1" x14ac:dyDescent="0.2">
      <c r="A428" s="455">
        <v>37259.663194444445</v>
      </c>
      <c r="B428" s="456">
        <v>37211</v>
      </c>
      <c r="C428" s="456">
        <v>37211</v>
      </c>
      <c r="D428" s="456">
        <v>37212</v>
      </c>
      <c r="E428" s="81" t="s">
        <v>549</v>
      </c>
      <c r="F428" s="81">
        <v>870875</v>
      </c>
      <c r="G428" s="81">
        <v>1</v>
      </c>
      <c r="H428" s="81">
        <v>11171411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-25</v>
      </c>
      <c r="P428" s="81">
        <v>-25</v>
      </c>
      <c r="Q428" s="81">
        <v>-25</v>
      </c>
      <c r="R428" s="81">
        <v>-25</v>
      </c>
      <c r="S428" s="81">
        <v>-25</v>
      </c>
      <c r="T428" s="81">
        <v>-25</v>
      </c>
      <c r="U428" s="81">
        <v>-25</v>
      </c>
      <c r="V428" s="81">
        <v>-25</v>
      </c>
      <c r="W428" s="81">
        <v>-25</v>
      </c>
      <c r="X428" s="81">
        <v>-25</v>
      </c>
      <c r="Y428" s="81">
        <v>-25</v>
      </c>
      <c r="Z428" s="81">
        <v>-25</v>
      </c>
      <c r="AA428" s="81">
        <v>-25</v>
      </c>
      <c r="AB428" s="81">
        <v>-25</v>
      </c>
      <c r="AC428" s="81">
        <v>-25</v>
      </c>
      <c r="AD428" s="81">
        <v>-25</v>
      </c>
      <c r="AE428" s="81">
        <v>0</v>
      </c>
      <c r="AF428" s="81">
        <v>0</v>
      </c>
    </row>
    <row r="429" spans="1:32" hidden="1" x14ac:dyDescent="0.2">
      <c r="A429" s="455">
        <v>37259.663194444445</v>
      </c>
      <c r="B429" s="456">
        <v>37211</v>
      </c>
      <c r="C429" s="456">
        <v>37211</v>
      </c>
      <c r="D429" s="456">
        <v>37212</v>
      </c>
      <c r="E429" s="81" t="s">
        <v>549</v>
      </c>
      <c r="F429" s="81">
        <v>870904</v>
      </c>
      <c r="G429" s="81">
        <v>1</v>
      </c>
      <c r="H429" s="81">
        <v>11171454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-25</v>
      </c>
      <c r="P429" s="81">
        <v>-25</v>
      </c>
      <c r="Q429" s="81">
        <v>-25</v>
      </c>
      <c r="R429" s="81">
        <v>-25</v>
      </c>
      <c r="S429" s="81">
        <v>-25</v>
      </c>
      <c r="T429" s="81">
        <v>-25</v>
      </c>
      <c r="U429" s="81">
        <v>-25</v>
      </c>
      <c r="V429" s="81">
        <v>-25</v>
      </c>
      <c r="W429" s="81">
        <v>-25</v>
      </c>
      <c r="X429" s="81">
        <v>-25</v>
      </c>
      <c r="Y429" s="81">
        <v>-25</v>
      </c>
      <c r="Z429" s="81">
        <v>-25</v>
      </c>
      <c r="AA429" s="81">
        <v>-25</v>
      </c>
      <c r="AB429" s="81">
        <v>-25</v>
      </c>
      <c r="AC429" s="81">
        <v>-25</v>
      </c>
      <c r="AD429" s="81">
        <v>-25</v>
      </c>
      <c r="AE429" s="81">
        <v>0</v>
      </c>
      <c r="AF429" s="81">
        <v>0</v>
      </c>
    </row>
    <row r="430" spans="1:32" hidden="1" x14ac:dyDescent="0.2">
      <c r="A430" s="455">
        <v>37259.663194444445</v>
      </c>
      <c r="B430" s="456">
        <v>37211</v>
      </c>
      <c r="C430" s="456">
        <v>37211</v>
      </c>
      <c r="D430" s="456">
        <v>37212</v>
      </c>
      <c r="E430" s="81" t="s">
        <v>549</v>
      </c>
      <c r="F430" s="81">
        <v>870956</v>
      </c>
      <c r="G430" s="81">
        <v>1</v>
      </c>
      <c r="H430" s="81">
        <v>11171536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-25</v>
      </c>
      <c r="AF430" s="81">
        <v>-25</v>
      </c>
    </row>
    <row r="431" spans="1:32" hidden="1" x14ac:dyDescent="0.2">
      <c r="A431" s="455">
        <v>37259.663194444445</v>
      </c>
      <c r="B431" s="456">
        <v>37211</v>
      </c>
      <c r="C431" s="456">
        <v>37211</v>
      </c>
      <c r="D431" s="456">
        <v>37212</v>
      </c>
      <c r="E431" s="81" t="s">
        <v>549</v>
      </c>
      <c r="F431" s="81">
        <v>870956</v>
      </c>
      <c r="G431" s="81">
        <v>1</v>
      </c>
      <c r="H431" s="81">
        <v>11171535</v>
      </c>
      <c r="I431" s="81">
        <v>-25</v>
      </c>
      <c r="J431" s="81">
        <v>-25</v>
      </c>
      <c r="K431" s="81">
        <v>-25</v>
      </c>
      <c r="L431" s="81">
        <v>-25</v>
      </c>
      <c r="M431" s="81">
        <v>-25</v>
      </c>
      <c r="N431" s="81">
        <v>-25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55">
        <v>37259.663194444445</v>
      </c>
      <c r="B432" s="456">
        <v>37211</v>
      </c>
      <c r="C432" s="456">
        <v>37211</v>
      </c>
      <c r="D432" s="456">
        <v>37212</v>
      </c>
      <c r="E432" s="81" t="s">
        <v>549</v>
      </c>
      <c r="F432" s="81">
        <v>870808</v>
      </c>
      <c r="G432" s="81">
        <v>1</v>
      </c>
      <c r="H432" s="81">
        <v>11171303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-25</v>
      </c>
      <c r="P432" s="81">
        <v>-25</v>
      </c>
      <c r="Q432" s="81">
        <v>-25</v>
      </c>
      <c r="R432" s="81">
        <v>-25</v>
      </c>
      <c r="S432" s="81">
        <v>-25</v>
      </c>
      <c r="T432" s="81">
        <v>-25</v>
      </c>
      <c r="U432" s="81">
        <v>-25</v>
      </c>
      <c r="V432" s="81">
        <v>-25</v>
      </c>
      <c r="W432" s="81">
        <v>-25</v>
      </c>
      <c r="X432" s="81">
        <v>-25</v>
      </c>
      <c r="Y432" s="81">
        <v>-25</v>
      </c>
      <c r="Z432" s="81">
        <v>-25</v>
      </c>
      <c r="AA432" s="81">
        <v>-25</v>
      </c>
      <c r="AB432" s="81">
        <v>-25</v>
      </c>
      <c r="AC432" s="81">
        <v>-25</v>
      </c>
      <c r="AD432" s="81">
        <v>-25</v>
      </c>
      <c r="AE432" s="81">
        <v>0</v>
      </c>
      <c r="AF432" s="81">
        <v>0</v>
      </c>
    </row>
    <row r="433" spans="1:32" hidden="1" x14ac:dyDescent="0.2">
      <c r="A433" s="455">
        <v>37259.663194444445</v>
      </c>
      <c r="B433" s="456">
        <v>37211</v>
      </c>
      <c r="C433" s="456">
        <v>37211</v>
      </c>
      <c r="D433" s="456">
        <v>37212</v>
      </c>
      <c r="E433" s="81" t="s">
        <v>549</v>
      </c>
      <c r="F433" s="81">
        <v>871117</v>
      </c>
      <c r="G433" s="81">
        <v>1</v>
      </c>
      <c r="H433" s="81">
        <v>11172216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-25</v>
      </c>
      <c r="AF433" s="81">
        <v>-25</v>
      </c>
    </row>
    <row r="434" spans="1:32" hidden="1" x14ac:dyDescent="0.2">
      <c r="A434" s="455">
        <v>37259.663194444445</v>
      </c>
      <c r="B434" s="456">
        <v>37211</v>
      </c>
      <c r="C434" s="456">
        <v>37211</v>
      </c>
      <c r="D434" s="456">
        <v>37212</v>
      </c>
      <c r="E434" s="81" t="s">
        <v>549</v>
      </c>
      <c r="F434" s="81">
        <v>871117</v>
      </c>
      <c r="G434" s="81">
        <v>1</v>
      </c>
      <c r="H434" s="81">
        <v>11172215</v>
      </c>
      <c r="I434" s="81">
        <v>-25</v>
      </c>
      <c r="J434" s="81">
        <v>-25</v>
      </c>
      <c r="K434" s="81">
        <v>-25</v>
      </c>
      <c r="L434" s="81">
        <v>-25</v>
      </c>
      <c r="M434" s="81">
        <v>-25</v>
      </c>
      <c r="N434" s="81">
        <v>-25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</row>
    <row r="435" spans="1:32" hidden="1" x14ac:dyDescent="0.2">
      <c r="A435" s="455">
        <v>37259.663194444445</v>
      </c>
      <c r="B435" s="456">
        <v>37211</v>
      </c>
      <c r="C435" s="456">
        <v>37211</v>
      </c>
      <c r="D435" s="456">
        <v>37211</v>
      </c>
      <c r="E435" s="81" t="s">
        <v>549</v>
      </c>
      <c r="F435" s="81">
        <v>873152</v>
      </c>
      <c r="G435" s="81">
        <v>1</v>
      </c>
      <c r="H435" s="81">
        <v>11300283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25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</row>
    <row r="436" spans="1:32" hidden="1" x14ac:dyDescent="0.2">
      <c r="A436" s="455">
        <v>37259.663194444445</v>
      </c>
      <c r="B436" s="456">
        <v>37211</v>
      </c>
      <c r="C436" s="456">
        <v>37211</v>
      </c>
      <c r="D436" s="456">
        <v>37211</v>
      </c>
      <c r="E436" s="81" t="s">
        <v>549</v>
      </c>
      <c r="F436" s="81">
        <v>873153</v>
      </c>
      <c r="G436" s="81">
        <v>1</v>
      </c>
      <c r="H436" s="81">
        <v>11300284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25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</row>
    <row r="437" spans="1:32" hidden="1" x14ac:dyDescent="0.2">
      <c r="A437" s="455">
        <v>37259.663194444445</v>
      </c>
      <c r="B437" s="456">
        <v>37211</v>
      </c>
      <c r="C437" s="456">
        <v>37211</v>
      </c>
      <c r="D437" s="456">
        <v>37211</v>
      </c>
      <c r="E437" s="81" t="s">
        <v>549</v>
      </c>
      <c r="F437" s="81">
        <v>873164</v>
      </c>
      <c r="G437" s="81">
        <v>1</v>
      </c>
      <c r="H437" s="81">
        <v>11300307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-25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</row>
    <row r="438" spans="1:32" hidden="1" x14ac:dyDescent="0.2">
      <c r="A438" s="455">
        <v>37264.680555555555</v>
      </c>
      <c r="B438" s="456">
        <v>37211</v>
      </c>
      <c r="C438" s="456">
        <v>37193</v>
      </c>
      <c r="D438" s="456">
        <v>37235</v>
      </c>
      <c r="E438" s="81" t="s">
        <v>549</v>
      </c>
      <c r="F438" s="81">
        <v>429904</v>
      </c>
      <c r="G438" s="81">
        <v>1</v>
      </c>
      <c r="H438" s="81">
        <v>2331740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25</v>
      </c>
      <c r="AF438" s="81">
        <v>25</v>
      </c>
    </row>
    <row r="439" spans="1:32" hidden="1" x14ac:dyDescent="0.2">
      <c r="A439" s="455">
        <v>37259.668055555558</v>
      </c>
      <c r="B439" s="456">
        <v>37211</v>
      </c>
      <c r="C439" s="456">
        <v>37196</v>
      </c>
      <c r="D439" s="456">
        <v>37225</v>
      </c>
      <c r="E439" s="81" t="s">
        <v>549</v>
      </c>
      <c r="F439" s="81">
        <v>828670</v>
      </c>
      <c r="G439" s="81">
        <v>1</v>
      </c>
      <c r="H439" s="81">
        <v>6000574</v>
      </c>
      <c r="I439" s="81">
        <v>25</v>
      </c>
      <c r="J439" s="81">
        <v>25</v>
      </c>
      <c r="K439" s="81">
        <v>25</v>
      </c>
      <c r="L439" s="81">
        <v>25</v>
      </c>
      <c r="M439" s="81">
        <v>25</v>
      </c>
      <c r="N439" s="81">
        <v>25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</row>
    <row r="440" spans="1:32" hidden="1" x14ac:dyDescent="0.2">
      <c r="A440" s="455">
        <v>37259.668055555558</v>
      </c>
      <c r="B440" s="456">
        <v>37211</v>
      </c>
      <c r="C440" s="456">
        <v>37196</v>
      </c>
      <c r="D440" s="456">
        <v>37225</v>
      </c>
      <c r="E440" s="81" t="s">
        <v>549</v>
      </c>
      <c r="F440" s="81">
        <v>828670</v>
      </c>
      <c r="G440" s="81">
        <v>1</v>
      </c>
      <c r="H440" s="81">
        <v>6000575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25</v>
      </c>
      <c r="AF440" s="81">
        <v>25</v>
      </c>
    </row>
    <row r="441" spans="1:32" hidden="1" x14ac:dyDescent="0.2">
      <c r="A441" s="455">
        <v>37264.681250000001</v>
      </c>
      <c r="B441" s="456">
        <v>37211</v>
      </c>
      <c r="C441" s="456">
        <v>37193</v>
      </c>
      <c r="D441" s="456">
        <v>37235</v>
      </c>
      <c r="E441" s="81" t="s">
        <v>549</v>
      </c>
      <c r="F441" s="81">
        <v>700202</v>
      </c>
      <c r="G441" s="81">
        <v>1</v>
      </c>
      <c r="H441" s="81">
        <v>3630843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50</v>
      </c>
      <c r="P441" s="81">
        <v>50</v>
      </c>
      <c r="Q441" s="81">
        <v>50</v>
      </c>
      <c r="R441" s="81">
        <v>50</v>
      </c>
      <c r="S441" s="81">
        <v>50</v>
      </c>
      <c r="T441" s="81">
        <v>50</v>
      </c>
      <c r="U441" s="81">
        <v>50</v>
      </c>
      <c r="V441" s="81">
        <v>50</v>
      </c>
      <c r="W441" s="81">
        <v>50</v>
      </c>
      <c r="X441" s="81">
        <v>50</v>
      </c>
      <c r="Y441" s="81">
        <v>50</v>
      </c>
      <c r="Z441" s="81">
        <v>50</v>
      </c>
      <c r="AA441" s="81">
        <v>50</v>
      </c>
      <c r="AB441" s="81">
        <v>50</v>
      </c>
      <c r="AC441" s="81">
        <v>50</v>
      </c>
      <c r="AD441" s="81">
        <v>50</v>
      </c>
      <c r="AE441" s="81">
        <v>0</v>
      </c>
      <c r="AF441" s="81">
        <v>0</v>
      </c>
    </row>
    <row r="442" spans="1:32" hidden="1" x14ac:dyDescent="0.2">
      <c r="A442" s="455">
        <v>37264.681250000001</v>
      </c>
      <c r="B442" s="456">
        <v>37211</v>
      </c>
      <c r="C442" s="456">
        <v>37193</v>
      </c>
      <c r="D442" s="456">
        <v>37235</v>
      </c>
      <c r="E442" s="81" t="s">
        <v>549</v>
      </c>
      <c r="F442" s="81">
        <v>713978</v>
      </c>
      <c r="G442" s="81">
        <v>1</v>
      </c>
      <c r="H442" s="81">
        <v>3722686</v>
      </c>
      <c r="I442" s="81">
        <v>25</v>
      </c>
      <c r="J442" s="81">
        <v>25</v>
      </c>
      <c r="K442" s="81">
        <v>25</v>
      </c>
      <c r="L442" s="81">
        <v>25</v>
      </c>
      <c r="M442" s="81">
        <v>25</v>
      </c>
      <c r="N442" s="81">
        <v>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">
      <c r="A443" s="455">
        <v>37264.681250000001</v>
      </c>
      <c r="B443" s="456">
        <v>37211</v>
      </c>
      <c r="C443" s="456">
        <v>37193</v>
      </c>
      <c r="D443" s="456">
        <v>37235</v>
      </c>
      <c r="E443" s="81" t="s">
        <v>549</v>
      </c>
      <c r="F443" s="81">
        <v>713978</v>
      </c>
      <c r="G443" s="81">
        <v>1</v>
      </c>
      <c r="H443" s="81">
        <v>3722687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25</v>
      </c>
      <c r="AF443" s="81">
        <v>25</v>
      </c>
    </row>
    <row r="444" spans="1:32" hidden="1" x14ac:dyDescent="0.2">
      <c r="A444" s="455">
        <v>37264.681944444441</v>
      </c>
      <c r="B444" s="456">
        <v>37211</v>
      </c>
      <c r="C444" s="456">
        <v>37193</v>
      </c>
      <c r="D444" s="456">
        <v>37235</v>
      </c>
      <c r="E444" s="81" t="s">
        <v>549</v>
      </c>
      <c r="F444" s="81">
        <v>724174</v>
      </c>
      <c r="G444" s="81">
        <v>1</v>
      </c>
      <c r="H444" s="81">
        <v>3754629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50</v>
      </c>
      <c r="AF444" s="81">
        <v>50</v>
      </c>
    </row>
    <row r="445" spans="1:32" hidden="1" x14ac:dyDescent="0.2">
      <c r="A445" s="455">
        <v>37264.681944444441</v>
      </c>
      <c r="B445" s="456">
        <v>37211</v>
      </c>
      <c r="C445" s="456">
        <v>37193</v>
      </c>
      <c r="D445" s="456">
        <v>37235</v>
      </c>
      <c r="E445" s="81" t="s">
        <v>549</v>
      </c>
      <c r="F445" s="81">
        <v>724174</v>
      </c>
      <c r="G445" s="81">
        <v>1</v>
      </c>
      <c r="H445" s="81">
        <v>3754628</v>
      </c>
      <c r="I445" s="81">
        <v>50</v>
      </c>
      <c r="J445" s="81">
        <v>50</v>
      </c>
      <c r="K445" s="81">
        <v>50</v>
      </c>
      <c r="L445" s="81">
        <v>50</v>
      </c>
      <c r="M445" s="81">
        <v>50</v>
      </c>
      <c r="N445" s="81">
        <v>50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</row>
    <row r="446" spans="1:32" hidden="1" x14ac:dyDescent="0.2">
      <c r="A446" s="455">
        <v>37264.681944444441</v>
      </c>
      <c r="B446" s="456">
        <v>37211</v>
      </c>
      <c r="C446" s="456">
        <v>37193</v>
      </c>
      <c r="D446" s="456">
        <v>37235</v>
      </c>
      <c r="E446" s="81" t="s">
        <v>549</v>
      </c>
      <c r="F446" s="81">
        <v>745961</v>
      </c>
      <c r="G446" s="81">
        <v>1</v>
      </c>
      <c r="H446" s="81">
        <v>3854957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25</v>
      </c>
      <c r="P446" s="81">
        <v>25</v>
      </c>
      <c r="Q446" s="81">
        <v>25</v>
      </c>
      <c r="R446" s="81">
        <v>25</v>
      </c>
      <c r="S446" s="81">
        <v>25</v>
      </c>
      <c r="T446" s="81">
        <v>25</v>
      </c>
      <c r="U446" s="81">
        <v>25</v>
      </c>
      <c r="V446" s="81">
        <v>25</v>
      </c>
      <c r="W446" s="81">
        <v>25</v>
      </c>
      <c r="X446" s="81">
        <v>25</v>
      </c>
      <c r="Y446" s="81">
        <v>25</v>
      </c>
      <c r="Z446" s="81">
        <v>25</v>
      </c>
      <c r="AA446" s="81">
        <v>25</v>
      </c>
      <c r="AB446" s="81">
        <v>25</v>
      </c>
      <c r="AC446" s="81">
        <v>25</v>
      </c>
      <c r="AD446" s="81">
        <v>25</v>
      </c>
      <c r="AE446" s="81">
        <v>0</v>
      </c>
      <c r="AF446" s="81">
        <v>0</v>
      </c>
    </row>
    <row r="447" spans="1:32" hidden="1" x14ac:dyDescent="0.2">
      <c r="A447" s="455">
        <v>37264.681944444441</v>
      </c>
      <c r="B447" s="456">
        <v>37211</v>
      </c>
      <c r="C447" s="456">
        <v>37193</v>
      </c>
      <c r="D447" s="456">
        <v>37235</v>
      </c>
      <c r="E447" s="81" t="s">
        <v>549</v>
      </c>
      <c r="F447" s="81">
        <v>746156</v>
      </c>
      <c r="G447" s="81">
        <v>1</v>
      </c>
      <c r="H447" s="81">
        <v>3855563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25</v>
      </c>
      <c r="P447" s="81">
        <v>25</v>
      </c>
      <c r="Q447" s="81">
        <v>25</v>
      </c>
      <c r="R447" s="81">
        <v>25</v>
      </c>
      <c r="S447" s="81">
        <v>25</v>
      </c>
      <c r="T447" s="81">
        <v>25</v>
      </c>
      <c r="U447" s="81">
        <v>25</v>
      </c>
      <c r="V447" s="81">
        <v>25</v>
      </c>
      <c r="W447" s="81">
        <v>25</v>
      </c>
      <c r="X447" s="81">
        <v>25</v>
      </c>
      <c r="Y447" s="81">
        <v>25</v>
      </c>
      <c r="Z447" s="81">
        <v>25</v>
      </c>
      <c r="AA447" s="81">
        <v>25</v>
      </c>
      <c r="AB447" s="81">
        <v>25</v>
      </c>
      <c r="AC447" s="81">
        <v>25</v>
      </c>
      <c r="AD447" s="81">
        <v>25</v>
      </c>
      <c r="AE447" s="81">
        <v>0</v>
      </c>
      <c r="AF447" s="81">
        <v>0</v>
      </c>
    </row>
    <row r="448" spans="1:32" hidden="1" x14ac:dyDescent="0.2">
      <c r="A448" s="455">
        <v>37264.681944444441</v>
      </c>
      <c r="B448" s="456">
        <v>37211</v>
      </c>
      <c r="C448" s="456">
        <v>37196</v>
      </c>
      <c r="D448" s="456">
        <v>37235</v>
      </c>
      <c r="E448" s="81" t="s">
        <v>549</v>
      </c>
      <c r="F448" s="81">
        <v>773960</v>
      </c>
      <c r="G448" s="81">
        <v>1</v>
      </c>
      <c r="H448" s="81">
        <v>4168750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75</v>
      </c>
      <c r="AF448" s="81">
        <v>75</v>
      </c>
    </row>
    <row r="449" spans="1:32" hidden="1" x14ac:dyDescent="0.2">
      <c r="A449" s="455">
        <v>37264.681944444441</v>
      </c>
      <c r="B449" s="456">
        <v>37211</v>
      </c>
      <c r="C449" s="456">
        <v>37196</v>
      </c>
      <c r="D449" s="456">
        <v>37235</v>
      </c>
      <c r="E449" s="81" t="s">
        <v>549</v>
      </c>
      <c r="F449" s="81">
        <v>773960</v>
      </c>
      <c r="G449" s="81">
        <v>1</v>
      </c>
      <c r="H449" s="81">
        <v>4168749</v>
      </c>
      <c r="I449" s="81">
        <v>75</v>
      </c>
      <c r="J449" s="81">
        <v>75</v>
      </c>
      <c r="K449" s="81">
        <v>75</v>
      </c>
      <c r="L449" s="81">
        <v>75</v>
      </c>
      <c r="M449" s="81">
        <v>75</v>
      </c>
      <c r="N449" s="81">
        <v>75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</row>
    <row r="450" spans="1:32" hidden="1" x14ac:dyDescent="0.2">
      <c r="A450" s="455">
        <v>37259.677083333336</v>
      </c>
      <c r="B450" s="456">
        <v>37211</v>
      </c>
      <c r="C450" s="456">
        <v>37196</v>
      </c>
      <c r="D450" s="456">
        <v>37225</v>
      </c>
      <c r="E450" s="81" t="s">
        <v>549</v>
      </c>
      <c r="F450" s="81">
        <v>777874</v>
      </c>
      <c r="G450" s="81">
        <v>1</v>
      </c>
      <c r="H450" s="81">
        <v>4179486</v>
      </c>
      <c r="I450" s="81">
        <v>25</v>
      </c>
      <c r="J450" s="81">
        <v>25</v>
      </c>
      <c r="K450" s="81">
        <v>25</v>
      </c>
      <c r="L450" s="81">
        <v>25</v>
      </c>
      <c r="M450" s="81">
        <v>25</v>
      </c>
      <c r="N450" s="81">
        <v>25</v>
      </c>
      <c r="O450" s="81">
        <v>0</v>
      </c>
      <c r="P450" s="81">
        <v>0</v>
      </c>
      <c r="Q450" s="81">
        <v>0</v>
      </c>
      <c r="R450" s="81">
        <v>0</v>
      </c>
      <c r="S450" s="81">
        <v>0</v>
      </c>
      <c r="T450" s="81">
        <v>0</v>
      </c>
      <c r="U450" s="81">
        <v>0</v>
      </c>
      <c r="V450" s="81">
        <v>0</v>
      </c>
      <c r="W450" s="81">
        <v>0</v>
      </c>
      <c r="X450" s="81">
        <v>0</v>
      </c>
      <c r="Y450" s="81">
        <v>0</v>
      </c>
      <c r="Z450" s="81">
        <v>0</v>
      </c>
      <c r="AA450" s="81">
        <v>0</v>
      </c>
      <c r="AB450" s="81">
        <v>0</v>
      </c>
      <c r="AC450" s="81">
        <v>0</v>
      </c>
      <c r="AD450" s="81">
        <v>0</v>
      </c>
      <c r="AE450" s="81">
        <v>0</v>
      </c>
      <c r="AF450" s="81">
        <v>0</v>
      </c>
    </row>
    <row r="451" spans="1:32" hidden="1" x14ac:dyDescent="0.2">
      <c r="A451" s="455">
        <v>37259.677083333336</v>
      </c>
      <c r="B451" s="456">
        <v>37211</v>
      </c>
      <c r="C451" s="456">
        <v>37196</v>
      </c>
      <c r="D451" s="456">
        <v>37225</v>
      </c>
      <c r="E451" s="81" t="s">
        <v>549</v>
      </c>
      <c r="F451" s="81">
        <v>777874</v>
      </c>
      <c r="G451" s="81">
        <v>1</v>
      </c>
      <c r="H451" s="81">
        <v>4179487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25</v>
      </c>
      <c r="AF451" s="81">
        <v>25</v>
      </c>
    </row>
    <row r="452" spans="1:32" hidden="1" x14ac:dyDescent="0.2">
      <c r="A452" s="455">
        <v>37259.676388888889</v>
      </c>
      <c r="B452" s="456">
        <v>37211</v>
      </c>
      <c r="C452" s="456">
        <v>37196</v>
      </c>
      <c r="D452" s="456">
        <v>37225</v>
      </c>
      <c r="E452" s="81" t="s">
        <v>549</v>
      </c>
      <c r="F452" s="81">
        <v>785624</v>
      </c>
      <c r="G452" s="81">
        <v>1</v>
      </c>
      <c r="H452" s="81">
        <v>4254840</v>
      </c>
      <c r="I452" s="81">
        <v>25</v>
      </c>
      <c r="J452" s="81">
        <v>25</v>
      </c>
      <c r="K452" s="81">
        <v>25</v>
      </c>
      <c r="L452" s="81">
        <v>25</v>
      </c>
      <c r="M452" s="81">
        <v>25</v>
      </c>
      <c r="N452" s="81">
        <v>25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</row>
    <row r="453" spans="1:32" hidden="1" x14ac:dyDescent="0.2">
      <c r="A453" s="455">
        <v>37259.676388888889</v>
      </c>
      <c r="B453" s="456">
        <v>37211</v>
      </c>
      <c r="C453" s="456">
        <v>37196</v>
      </c>
      <c r="D453" s="456">
        <v>37225</v>
      </c>
      <c r="E453" s="81" t="s">
        <v>549</v>
      </c>
      <c r="F453" s="81">
        <v>785624</v>
      </c>
      <c r="G453" s="81">
        <v>1</v>
      </c>
      <c r="H453" s="81">
        <v>4254841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25</v>
      </c>
      <c r="AF453" s="81">
        <v>25</v>
      </c>
    </row>
    <row r="454" spans="1:32" hidden="1" x14ac:dyDescent="0.2">
      <c r="A454" s="455">
        <v>37259.675694444442</v>
      </c>
      <c r="B454" s="456">
        <v>37211</v>
      </c>
      <c r="C454" s="456">
        <v>37196</v>
      </c>
      <c r="D454" s="456">
        <v>37225</v>
      </c>
      <c r="E454" s="81" t="s">
        <v>549</v>
      </c>
      <c r="F454" s="81">
        <v>791838</v>
      </c>
      <c r="G454" s="81">
        <v>1</v>
      </c>
      <c r="H454" s="81">
        <v>4341650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-25</v>
      </c>
      <c r="P454" s="81">
        <v>-25</v>
      </c>
      <c r="Q454" s="81">
        <v>-25</v>
      </c>
      <c r="R454" s="81">
        <v>-25</v>
      </c>
      <c r="S454" s="81">
        <v>-25</v>
      </c>
      <c r="T454" s="81">
        <v>-25</v>
      </c>
      <c r="U454" s="81">
        <v>-25</v>
      </c>
      <c r="V454" s="81">
        <v>-25</v>
      </c>
      <c r="W454" s="81">
        <v>-25</v>
      </c>
      <c r="X454" s="81">
        <v>-25</v>
      </c>
      <c r="Y454" s="81">
        <v>-25</v>
      </c>
      <c r="Z454" s="81">
        <v>-25</v>
      </c>
      <c r="AA454" s="81">
        <v>-25</v>
      </c>
      <c r="AB454" s="81">
        <v>-25</v>
      </c>
      <c r="AC454" s="81">
        <v>-25</v>
      </c>
      <c r="AD454" s="81">
        <v>-25</v>
      </c>
      <c r="AE454" s="81">
        <v>0</v>
      </c>
      <c r="AF454" s="81">
        <v>0</v>
      </c>
    </row>
    <row r="455" spans="1:32" hidden="1" x14ac:dyDescent="0.2">
      <c r="A455" s="455">
        <v>37264.681250000001</v>
      </c>
      <c r="B455" s="456">
        <v>37211</v>
      </c>
      <c r="C455" s="456">
        <v>37193</v>
      </c>
      <c r="D455" s="456">
        <v>37235</v>
      </c>
      <c r="E455" s="81" t="s">
        <v>549</v>
      </c>
      <c r="F455" s="81">
        <v>713876</v>
      </c>
      <c r="G455" s="81">
        <v>1</v>
      </c>
      <c r="H455" s="81">
        <v>3722446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50</v>
      </c>
      <c r="P455" s="81">
        <v>50</v>
      </c>
      <c r="Q455" s="81">
        <v>50</v>
      </c>
      <c r="R455" s="81">
        <v>50</v>
      </c>
      <c r="S455" s="81">
        <v>50</v>
      </c>
      <c r="T455" s="81">
        <v>50</v>
      </c>
      <c r="U455" s="81">
        <v>50</v>
      </c>
      <c r="V455" s="81">
        <v>50</v>
      </c>
      <c r="W455" s="81">
        <v>50</v>
      </c>
      <c r="X455" s="81">
        <v>50</v>
      </c>
      <c r="Y455" s="81">
        <v>50</v>
      </c>
      <c r="Z455" s="81">
        <v>50</v>
      </c>
      <c r="AA455" s="81">
        <v>50</v>
      </c>
      <c r="AB455" s="81">
        <v>50</v>
      </c>
      <c r="AC455" s="81">
        <v>50</v>
      </c>
      <c r="AD455" s="81">
        <v>50</v>
      </c>
      <c r="AE455" s="81">
        <v>0</v>
      </c>
      <c r="AF455" s="81">
        <v>0</v>
      </c>
    </row>
    <row r="456" spans="1:32" hidden="1" x14ac:dyDescent="0.2">
      <c r="A456" s="455">
        <v>37264.680555555555</v>
      </c>
      <c r="B456" s="456">
        <v>37211</v>
      </c>
      <c r="C456" s="456">
        <v>37193</v>
      </c>
      <c r="D456" s="456">
        <v>37235</v>
      </c>
      <c r="E456" s="81" t="s">
        <v>549</v>
      </c>
      <c r="F456" s="81">
        <v>626375</v>
      </c>
      <c r="G456" s="81">
        <v>1</v>
      </c>
      <c r="H456" s="81">
        <v>3401356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25</v>
      </c>
      <c r="P456" s="81">
        <v>25</v>
      </c>
      <c r="Q456" s="81">
        <v>25</v>
      </c>
      <c r="R456" s="81">
        <v>25</v>
      </c>
      <c r="S456" s="81">
        <v>25</v>
      </c>
      <c r="T456" s="81">
        <v>25</v>
      </c>
      <c r="U456" s="81">
        <v>25</v>
      </c>
      <c r="V456" s="81">
        <v>25</v>
      </c>
      <c r="W456" s="81">
        <v>25</v>
      </c>
      <c r="X456" s="81">
        <v>25</v>
      </c>
      <c r="Y456" s="81">
        <v>25</v>
      </c>
      <c r="Z456" s="81">
        <v>25</v>
      </c>
      <c r="AA456" s="81">
        <v>25</v>
      </c>
      <c r="AB456" s="81">
        <v>25</v>
      </c>
      <c r="AC456" s="81">
        <v>25</v>
      </c>
      <c r="AD456" s="81">
        <v>25</v>
      </c>
      <c r="AE456" s="81">
        <v>0</v>
      </c>
      <c r="AF456" s="81">
        <v>0</v>
      </c>
    </row>
    <row r="457" spans="1:32" hidden="1" x14ac:dyDescent="0.2">
      <c r="A457" s="455">
        <v>37264.681250000001</v>
      </c>
      <c r="B457" s="456">
        <v>37211</v>
      </c>
      <c r="C457" s="456">
        <v>37193</v>
      </c>
      <c r="D457" s="456">
        <v>37235</v>
      </c>
      <c r="E457" s="81" t="s">
        <v>549</v>
      </c>
      <c r="F457" s="81">
        <v>667452</v>
      </c>
      <c r="G457" s="81">
        <v>1</v>
      </c>
      <c r="H457" s="81">
        <v>3524085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-25</v>
      </c>
      <c r="P457" s="81">
        <v>-25</v>
      </c>
      <c r="Q457" s="81">
        <v>-25</v>
      </c>
      <c r="R457" s="81">
        <v>-25</v>
      </c>
      <c r="S457" s="81">
        <v>-25</v>
      </c>
      <c r="T457" s="81">
        <v>-25</v>
      </c>
      <c r="U457" s="81">
        <v>-25</v>
      </c>
      <c r="V457" s="81">
        <v>-25</v>
      </c>
      <c r="W457" s="81">
        <v>-25</v>
      </c>
      <c r="X457" s="81">
        <v>-25</v>
      </c>
      <c r="Y457" s="81">
        <v>-25</v>
      </c>
      <c r="Z457" s="81">
        <v>-25</v>
      </c>
      <c r="AA457" s="81">
        <v>-25</v>
      </c>
      <c r="AB457" s="81">
        <v>-25</v>
      </c>
      <c r="AC457" s="81">
        <v>-25</v>
      </c>
      <c r="AD457" s="81">
        <v>-25</v>
      </c>
      <c r="AE457" s="81">
        <v>0</v>
      </c>
      <c r="AF457" s="81">
        <v>0</v>
      </c>
    </row>
    <row r="458" spans="1:32" hidden="1" x14ac:dyDescent="0.2">
      <c r="A458" s="455">
        <v>37264.681250000001</v>
      </c>
      <c r="B458" s="456">
        <v>37211</v>
      </c>
      <c r="C458" s="456">
        <v>37193</v>
      </c>
      <c r="D458" s="456">
        <v>37235</v>
      </c>
      <c r="E458" s="81" t="s">
        <v>549</v>
      </c>
      <c r="F458" s="81">
        <v>667467</v>
      </c>
      <c r="G458" s="81">
        <v>1</v>
      </c>
      <c r="H458" s="81">
        <v>3524113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-25</v>
      </c>
      <c r="AF458" s="81">
        <v>-25</v>
      </c>
    </row>
    <row r="459" spans="1:32" hidden="1" x14ac:dyDescent="0.2">
      <c r="A459" s="455">
        <v>37264.681250000001</v>
      </c>
      <c r="B459" s="456">
        <v>37211</v>
      </c>
      <c r="C459" s="456">
        <v>37193</v>
      </c>
      <c r="D459" s="456">
        <v>37235</v>
      </c>
      <c r="E459" s="81" t="s">
        <v>549</v>
      </c>
      <c r="F459" s="81">
        <v>667467</v>
      </c>
      <c r="G459" s="81">
        <v>1</v>
      </c>
      <c r="H459" s="81">
        <v>3524112</v>
      </c>
      <c r="I459" s="81">
        <v>-25</v>
      </c>
      <c r="J459" s="81">
        <v>-25</v>
      </c>
      <c r="K459" s="81">
        <v>-25</v>
      </c>
      <c r="L459" s="81">
        <v>-25</v>
      </c>
      <c r="M459" s="81">
        <v>-25</v>
      </c>
      <c r="N459" s="81">
        <v>-25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">
      <c r="A460" s="455">
        <v>37264.681250000001</v>
      </c>
      <c r="B460" s="456">
        <v>37211</v>
      </c>
      <c r="C460" s="456">
        <v>37193</v>
      </c>
      <c r="D460" s="456">
        <v>37235</v>
      </c>
      <c r="E460" s="81" t="s">
        <v>549</v>
      </c>
      <c r="F460" s="81">
        <v>667510</v>
      </c>
      <c r="G460" s="81">
        <v>1</v>
      </c>
      <c r="H460" s="81">
        <v>3524204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-25</v>
      </c>
      <c r="AF460" s="81">
        <v>-25</v>
      </c>
    </row>
    <row r="461" spans="1:32" hidden="1" x14ac:dyDescent="0.2">
      <c r="A461" s="455">
        <v>37264.681250000001</v>
      </c>
      <c r="B461" s="456">
        <v>37211</v>
      </c>
      <c r="C461" s="456">
        <v>37193</v>
      </c>
      <c r="D461" s="456">
        <v>37235</v>
      </c>
      <c r="E461" s="81" t="s">
        <v>549</v>
      </c>
      <c r="F461" s="81">
        <v>667510</v>
      </c>
      <c r="G461" s="81">
        <v>1</v>
      </c>
      <c r="H461" s="81">
        <v>3524203</v>
      </c>
      <c r="I461" s="81">
        <v>-25</v>
      </c>
      <c r="J461" s="81">
        <v>-25</v>
      </c>
      <c r="K461" s="81">
        <v>-25</v>
      </c>
      <c r="L461" s="81">
        <v>-25</v>
      </c>
      <c r="M461" s="81">
        <v>-25</v>
      </c>
      <c r="N461" s="81">
        <v>-25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">
      <c r="A462" s="455">
        <v>37264.681250000001</v>
      </c>
      <c r="B462" s="456">
        <v>37211</v>
      </c>
      <c r="C462" s="456">
        <v>37193</v>
      </c>
      <c r="D462" s="456">
        <v>37235</v>
      </c>
      <c r="E462" s="81" t="s">
        <v>549</v>
      </c>
      <c r="F462" s="81">
        <v>667535</v>
      </c>
      <c r="G462" s="81">
        <v>1</v>
      </c>
      <c r="H462" s="81">
        <v>3524264</v>
      </c>
      <c r="I462" s="81">
        <v>-25</v>
      </c>
      <c r="J462" s="81">
        <v>-25</v>
      </c>
      <c r="K462" s="81">
        <v>-25</v>
      </c>
      <c r="L462" s="81">
        <v>-25</v>
      </c>
      <c r="M462" s="81">
        <v>-25</v>
      </c>
      <c r="N462" s="81">
        <v>-25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">
      <c r="A463" s="455">
        <v>37264.681250000001</v>
      </c>
      <c r="B463" s="456">
        <v>37211</v>
      </c>
      <c r="C463" s="456">
        <v>37193</v>
      </c>
      <c r="D463" s="456">
        <v>37235</v>
      </c>
      <c r="E463" s="81" t="s">
        <v>549</v>
      </c>
      <c r="F463" s="81">
        <v>667535</v>
      </c>
      <c r="G463" s="81">
        <v>1</v>
      </c>
      <c r="H463" s="81">
        <v>3524265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-25</v>
      </c>
      <c r="AF463" s="81">
        <v>-25</v>
      </c>
    </row>
    <row r="464" spans="1:32" hidden="1" x14ac:dyDescent="0.2">
      <c r="A464" s="455">
        <v>37264.681250000001</v>
      </c>
      <c r="B464" s="456">
        <v>37211</v>
      </c>
      <c r="C464" s="456">
        <v>37193</v>
      </c>
      <c r="D464" s="456">
        <v>37235</v>
      </c>
      <c r="E464" s="81" t="s">
        <v>549</v>
      </c>
      <c r="F464" s="81">
        <v>669088</v>
      </c>
      <c r="G464" s="81">
        <v>1</v>
      </c>
      <c r="H464" s="81">
        <v>3530679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-25</v>
      </c>
      <c r="P464" s="81">
        <v>-25</v>
      </c>
      <c r="Q464" s="81">
        <v>-25</v>
      </c>
      <c r="R464" s="81">
        <v>-25</v>
      </c>
      <c r="S464" s="81">
        <v>-25</v>
      </c>
      <c r="T464" s="81">
        <v>-25</v>
      </c>
      <c r="U464" s="81">
        <v>-25</v>
      </c>
      <c r="V464" s="81">
        <v>-25</v>
      </c>
      <c r="W464" s="81">
        <v>-25</v>
      </c>
      <c r="X464" s="81">
        <v>-25</v>
      </c>
      <c r="Y464" s="81">
        <v>-25</v>
      </c>
      <c r="Z464" s="81">
        <v>-25</v>
      </c>
      <c r="AA464" s="81">
        <v>-25</v>
      </c>
      <c r="AB464" s="81">
        <v>-25</v>
      </c>
      <c r="AC464" s="81">
        <v>-25</v>
      </c>
      <c r="AD464" s="81">
        <v>-25</v>
      </c>
      <c r="AE464" s="81">
        <v>0</v>
      </c>
      <c r="AF464" s="81">
        <v>0</v>
      </c>
    </row>
    <row r="465" spans="1:32" hidden="1" x14ac:dyDescent="0.2">
      <c r="A465" s="455">
        <v>37264.681250000001</v>
      </c>
      <c r="B465" s="456">
        <v>37211</v>
      </c>
      <c r="C465" s="456">
        <v>37193</v>
      </c>
      <c r="D465" s="456">
        <v>37235</v>
      </c>
      <c r="E465" s="81" t="s">
        <v>549</v>
      </c>
      <c r="F465" s="81">
        <v>669576</v>
      </c>
      <c r="G465" s="81">
        <v>1</v>
      </c>
      <c r="H465" s="81">
        <v>3536769</v>
      </c>
      <c r="I465" s="81">
        <v>-25</v>
      </c>
      <c r="J465" s="81">
        <v>-25</v>
      </c>
      <c r="K465" s="81">
        <v>-25</v>
      </c>
      <c r="L465" s="81">
        <v>-25</v>
      </c>
      <c r="M465" s="81">
        <v>-25</v>
      </c>
      <c r="N465" s="81">
        <v>-25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">
      <c r="A466" s="455">
        <v>37264.681250000001</v>
      </c>
      <c r="B466" s="456">
        <v>37211</v>
      </c>
      <c r="C466" s="456">
        <v>37193</v>
      </c>
      <c r="D466" s="456">
        <v>37235</v>
      </c>
      <c r="E466" s="81" t="s">
        <v>549</v>
      </c>
      <c r="F466" s="81">
        <v>669576</v>
      </c>
      <c r="G466" s="81">
        <v>1</v>
      </c>
      <c r="H466" s="81">
        <v>3536770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-25</v>
      </c>
      <c r="AF466" s="81">
        <v>-25</v>
      </c>
    </row>
    <row r="467" spans="1:32" hidden="1" x14ac:dyDescent="0.2">
      <c r="A467" s="455">
        <v>37264.681250000001</v>
      </c>
      <c r="B467" s="456">
        <v>37211</v>
      </c>
      <c r="C467" s="456">
        <v>37193</v>
      </c>
      <c r="D467" s="456">
        <v>37235</v>
      </c>
      <c r="E467" s="81" t="s">
        <v>549</v>
      </c>
      <c r="F467" s="81">
        <v>675711</v>
      </c>
      <c r="G467" s="81">
        <v>1</v>
      </c>
      <c r="H467" s="81">
        <v>3552946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-25</v>
      </c>
      <c r="P467" s="81">
        <v>-25</v>
      </c>
      <c r="Q467" s="81">
        <v>-25</v>
      </c>
      <c r="R467" s="81">
        <v>-25</v>
      </c>
      <c r="S467" s="81">
        <v>-25</v>
      </c>
      <c r="T467" s="81">
        <v>-25</v>
      </c>
      <c r="U467" s="81">
        <v>-25</v>
      </c>
      <c r="V467" s="81">
        <v>-25</v>
      </c>
      <c r="W467" s="81">
        <v>-25</v>
      </c>
      <c r="X467" s="81">
        <v>-25</v>
      </c>
      <c r="Y467" s="81">
        <v>-25</v>
      </c>
      <c r="Z467" s="81">
        <v>-25</v>
      </c>
      <c r="AA467" s="81">
        <v>-25</v>
      </c>
      <c r="AB467" s="81">
        <v>-25</v>
      </c>
      <c r="AC467" s="81">
        <v>-25</v>
      </c>
      <c r="AD467" s="81">
        <v>-25</v>
      </c>
      <c r="AE467" s="81">
        <v>0</v>
      </c>
      <c r="AF467" s="81">
        <v>0</v>
      </c>
    </row>
    <row r="468" spans="1:32" hidden="1" x14ac:dyDescent="0.2">
      <c r="A468" s="455">
        <v>37264.681250000001</v>
      </c>
      <c r="B468" s="456">
        <v>37211</v>
      </c>
      <c r="C468" s="456">
        <v>37193</v>
      </c>
      <c r="D468" s="456">
        <v>37235</v>
      </c>
      <c r="E468" s="81" t="s">
        <v>549</v>
      </c>
      <c r="F468" s="81">
        <v>676297</v>
      </c>
      <c r="G468" s="81">
        <v>1</v>
      </c>
      <c r="H468" s="81">
        <v>3554252</v>
      </c>
      <c r="I468" s="81">
        <v>-50</v>
      </c>
      <c r="J468" s="81">
        <v>-50</v>
      </c>
      <c r="K468" s="81">
        <v>-50</v>
      </c>
      <c r="L468" s="81">
        <v>-50</v>
      </c>
      <c r="M468" s="81">
        <v>-50</v>
      </c>
      <c r="N468" s="81">
        <v>-50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0</v>
      </c>
      <c r="AF468" s="81">
        <v>0</v>
      </c>
    </row>
    <row r="469" spans="1:32" hidden="1" x14ac:dyDescent="0.2">
      <c r="A469" s="455">
        <v>37264.681944444441</v>
      </c>
      <c r="B469" s="456">
        <v>37211</v>
      </c>
      <c r="C469" s="456">
        <v>37193</v>
      </c>
      <c r="D469" s="456">
        <v>37235</v>
      </c>
      <c r="E469" s="81" t="s">
        <v>549</v>
      </c>
      <c r="F469" s="81">
        <v>734454</v>
      </c>
      <c r="G469" s="81">
        <v>1</v>
      </c>
      <c r="H469" s="81">
        <v>3825361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">
      <c r="A470" s="455">
        <v>37264.681944444441</v>
      </c>
      <c r="B470" s="456">
        <v>37211</v>
      </c>
      <c r="C470" s="456">
        <v>37193</v>
      </c>
      <c r="D470" s="456">
        <v>37235</v>
      </c>
      <c r="E470" s="81" t="s">
        <v>549</v>
      </c>
      <c r="F470" s="81">
        <v>734671</v>
      </c>
      <c r="G470" s="81">
        <v>1</v>
      </c>
      <c r="H470" s="81">
        <v>3825720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25</v>
      </c>
      <c r="P470" s="81">
        <v>25</v>
      </c>
      <c r="Q470" s="81">
        <v>25</v>
      </c>
      <c r="R470" s="81">
        <v>25</v>
      </c>
      <c r="S470" s="81">
        <v>25</v>
      </c>
      <c r="T470" s="81">
        <v>25</v>
      </c>
      <c r="U470" s="81">
        <v>25</v>
      </c>
      <c r="V470" s="81">
        <v>25</v>
      </c>
      <c r="W470" s="81">
        <v>25</v>
      </c>
      <c r="X470" s="81">
        <v>25</v>
      </c>
      <c r="Y470" s="81">
        <v>25</v>
      </c>
      <c r="Z470" s="81">
        <v>25</v>
      </c>
      <c r="AA470" s="81">
        <v>25</v>
      </c>
      <c r="AB470" s="81">
        <v>25</v>
      </c>
      <c r="AC470" s="81">
        <v>25</v>
      </c>
      <c r="AD470" s="81">
        <v>25</v>
      </c>
      <c r="AE470" s="81">
        <v>0</v>
      </c>
      <c r="AF470" s="81">
        <v>0</v>
      </c>
    </row>
    <row r="471" spans="1:32" hidden="1" x14ac:dyDescent="0.2">
      <c r="A471" s="455">
        <v>37264.681944444441</v>
      </c>
      <c r="B471" s="456">
        <v>37211</v>
      </c>
      <c r="C471" s="456">
        <v>37193</v>
      </c>
      <c r="D471" s="456">
        <v>37235</v>
      </c>
      <c r="E471" s="81" t="s">
        <v>549</v>
      </c>
      <c r="F471" s="81">
        <v>734746</v>
      </c>
      <c r="G471" s="81">
        <v>1</v>
      </c>
      <c r="H471" s="81">
        <v>3825847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">
      <c r="A472" s="455">
        <v>37264.681944444441</v>
      </c>
      <c r="B472" s="456">
        <v>37211</v>
      </c>
      <c r="C472" s="456">
        <v>37193</v>
      </c>
      <c r="D472" s="456">
        <v>37235</v>
      </c>
      <c r="E472" s="81" t="s">
        <v>549</v>
      </c>
      <c r="F472" s="81">
        <v>735118</v>
      </c>
      <c r="G472" s="81">
        <v>1</v>
      </c>
      <c r="H472" s="81">
        <v>3826589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-25</v>
      </c>
      <c r="P472" s="81">
        <v>-25</v>
      </c>
      <c r="Q472" s="81">
        <v>-25</v>
      </c>
      <c r="R472" s="81">
        <v>-25</v>
      </c>
      <c r="S472" s="81">
        <v>-25</v>
      </c>
      <c r="T472" s="81">
        <v>-25</v>
      </c>
      <c r="U472" s="81">
        <v>-25</v>
      </c>
      <c r="V472" s="81">
        <v>-25</v>
      </c>
      <c r="W472" s="81">
        <v>-25</v>
      </c>
      <c r="X472" s="81">
        <v>-25</v>
      </c>
      <c r="Y472" s="81">
        <v>-25</v>
      </c>
      <c r="Z472" s="81">
        <v>-25</v>
      </c>
      <c r="AA472" s="81">
        <v>-25</v>
      </c>
      <c r="AB472" s="81">
        <v>-25</v>
      </c>
      <c r="AC472" s="81">
        <v>-25</v>
      </c>
      <c r="AD472" s="81">
        <v>-25</v>
      </c>
      <c r="AE472" s="81">
        <v>0</v>
      </c>
      <c r="AF472" s="81">
        <v>0</v>
      </c>
    </row>
    <row r="473" spans="1:32" hidden="1" x14ac:dyDescent="0.2">
      <c r="A473" s="455">
        <v>37264.681944444441</v>
      </c>
      <c r="B473" s="456">
        <v>37211</v>
      </c>
      <c r="C473" s="456">
        <v>37193</v>
      </c>
      <c r="D473" s="456">
        <v>37235</v>
      </c>
      <c r="E473" s="81" t="s">
        <v>549</v>
      </c>
      <c r="F473" s="81">
        <v>741186</v>
      </c>
      <c r="G473" s="81">
        <v>1</v>
      </c>
      <c r="H473" s="81">
        <v>3841051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25</v>
      </c>
      <c r="P473" s="81">
        <v>25</v>
      </c>
      <c r="Q473" s="81">
        <v>25</v>
      </c>
      <c r="R473" s="81">
        <v>25</v>
      </c>
      <c r="S473" s="81">
        <v>25</v>
      </c>
      <c r="T473" s="81">
        <v>25</v>
      </c>
      <c r="U473" s="81">
        <v>25</v>
      </c>
      <c r="V473" s="81">
        <v>25</v>
      </c>
      <c r="W473" s="81">
        <v>25</v>
      </c>
      <c r="X473" s="81">
        <v>25</v>
      </c>
      <c r="Y473" s="81">
        <v>25</v>
      </c>
      <c r="Z473" s="81">
        <v>25</v>
      </c>
      <c r="AA473" s="81">
        <v>25</v>
      </c>
      <c r="AB473" s="81">
        <v>25</v>
      </c>
      <c r="AC473" s="81">
        <v>25</v>
      </c>
      <c r="AD473" s="81">
        <v>25</v>
      </c>
      <c r="AE473" s="81">
        <v>0</v>
      </c>
      <c r="AF473" s="81">
        <v>0</v>
      </c>
    </row>
    <row r="474" spans="1:32" hidden="1" x14ac:dyDescent="0.2">
      <c r="A474" s="455">
        <v>37264.681944444441</v>
      </c>
      <c r="B474" s="456">
        <v>37211</v>
      </c>
      <c r="C474" s="456">
        <v>37193</v>
      </c>
      <c r="D474" s="456">
        <v>37235</v>
      </c>
      <c r="E474" s="81" t="s">
        <v>549</v>
      </c>
      <c r="F474" s="81">
        <v>744220</v>
      </c>
      <c r="G474" s="81">
        <v>1</v>
      </c>
      <c r="H474" s="81">
        <v>3851189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25</v>
      </c>
      <c r="P474" s="81">
        <v>25</v>
      </c>
      <c r="Q474" s="81">
        <v>25</v>
      </c>
      <c r="R474" s="81">
        <v>25</v>
      </c>
      <c r="S474" s="81">
        <v>25</v>
      </c>
      <c r="T474" s="81">
        <v>25</v>
      </c>
      <c r="U474" s="81">
        <v>25</v>
      </c>
      <c r="V474" s="81">
        <v>25</v>
      </c>
      <c r="W474" s="81">
        <v>25</v>
      </c>
      <c r="X474" s="81">
        <v>25</v>
      </c>
      <c r="Y474" s="81">
        <v>25</v>
      </c>
      <c r="Z474" s="81">
        <v>25</v>
      </c>
      <c r="AA474" s="81">
        <v>25</v>
      </c>
      <c r="AB474" s="81">
        <v>25</v>
      </c>
      <c r="AC474" s="81">
        <v>25</v>
      </c>
      <c r="AD474" s="81">
        <v>25</v>
      </c>
      <c r="AE474" s="81">
        <v>0</v>
      </c>
      <c r="AF474" s="81">
        <v>0</v>
      </c>
    </row>
    <row r="475" spans="1:32" hidden="1" x14ac:dyDescent="0.2">
      <c r="A475" s="455">
        <v>37264.681944444441</v>
      </c>
      <c r="B475" s="456">
        <v>37211</v>
      </c>
      <c r="C475" s="456">
        <v>37193</v>
      </c>
      <c r="D475" s="456">
        <v>37235</v>
      </c>
      <c r="E475" s="81" t="s">
        <v>549</v>
      </c>
      <c r="F475" s="81">
        <v>745211</v>
      </c>
      <c r="G475" s="81">
        <v>1</v>
      </c>
      <c r="H475" s="81">
        <v>3853429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25</v>
      </c>
      <c r="P475" s="81">
        <v>25</v>
      </c>
      <c r="Q475" s="81">
        <v>25</v>
      </c>
      <c r="R475" s="81">
        <v>25</v>
      </c>
      <c r="S475" s="81">
        <v>25</v>
      </c>
      <c r="T475" s="81">
        <v>25</v>
      </c>
      <c r="U475" s="81">
        <v>25</v>
      </c>
      <c r="V475" s="81">
        <v>25</v>
      </c>
      <c r="W475" s="81">
        <v>25</v>
      </c>
      <c r="X475" s="81">
        <v>25</v>
      </c>
      <c r="Y475" s="81">
        <v>25</v>
      </c>
      <c r="Z475" s="81">
        <v>25</v>
      </c>
      <c r="AA475" s="81">
        <v>25</v>
      </c>
      <c r="AB475" s="81">
        <v>25</v>
      </c>
      <c r="AC475" s="81">
        <v>25</v>
      </c>
      <c r="AD475" s="81">
        <v>25</v>
      </c>
      <c r="AE475" s="81">
        <v>0</v>
      </c>
      <c r="AF475" s="81">
        <v>0</v>
      </c>
    </row>
    <row r="476" spans="1:32" hidden="1" x14ac:dyDescent="0.2">
      <c r="A476" s="455">
        <v>37264.681944444441</v>
      </c>
      <c r="B476" s="456">
        <v>37211</v>
      </c>
      <c r="C476" s="456">
        <v>37193</v>
      </c>
      <c r="D476" s="456">
        <v>37235</v>
      </c>
      <c r="E476" s="81" t="s">
        <v>549</v>
      </c>
      <c r="F476" s="81">
        <v>747209</v>
      </c>
      <c r="G476" s="81">
        <v>1</v>
      </c>
      <c r="H476" s="81">
        <v>3857701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">
      <c r="A477" s="455">
        <v>37264.681944444441</v>
      </c>
      <c r="B477" s="456">
        <v>37211</v>
      </c>
      <c r="C477" s="456">
        <v>37193</v>
      </c>
      <c r="D477" s="456">
        <v>37235</v>
      </c>
      <c r="E477" s="81" t="s">
        <v>549</v>
      </c>
      <c r="F477" s="81">
        <v>747508</v>
      </c>
      <c r="G477" s="81">
        <v>1</v>
      </c>
      <c r="H477" s="81">
        <v>3859180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25</v>
      </c>
      <c r="P477" s="81">
        <v>25</v>
      </c>
      <c r="Q477" s="81">
        <v>25</v>
      </c>
      <c r="R477" s="81">
        <v>25</v>
      </c>
      <c r="S477" s="81">
        <v>25</v>
      </c>
      <c r="T477" s="81">
        <v>25</v>
      </c>
      <c r="U477" s="81">
        <v>25</v>
      </c>
      <c r="V477" s="81">
        <v>25</v>
      </c>
      <c r="W477" s="81">
        <v>25</v>
      </c>
      <c r="X477" s="81">
        <v>25</v>
      </c>
      <c r="Y477" s="81">
        <v>25</v>
      </c>
      <c r="Z477" s="81">
        <v>25</v>
      </c>
      <c r="AA477" s="81">
        <v>25</v>
      </c>
      <c r="AB477" s="81">
        <v>25</v>
      </c>
      <c r="AC477" s="81">
        <v>25</v>
      </c>
      <c r="AD477" s="81">
        <v>25</v>
      </c>
      <c r="AE477" s="81">
        <v>0</v>
      </c>
      <c r="AF477" s="81">
        <v>0</v>
      </c>
    </row>
    <row r="478" spans="1:32" hidden="1" x14ac:dyDescent="0.2">
      <c r="A478" s="455">
        <v>37264.681944444441</v>
      </c>
      <c r="B478" s="456">
        <v>37211</v>
      </c>
      <c r="C478" s="456">
        <v>37193</v>
      </c>
      <c r="D478" s="456">
        <v>37235</v>
      </c>
      <c r="E478" s="81" t="s">
        <v>549</v>
      </c>
      <c r="F478" s="81">
        <v>754639</v>
      </c>
      <c r="G478" s="81">
        <v>1</v>
      </c>
      <c r="H478" s="81">
        <v>3885952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-25</v>
      </c>
      <c r="P478" s="81">
        <v>-25</v>
      </c>
      <c r="Q478" s="81">
        <v>-25</v>
      </c>
      <c r="R478" s="81">
        <v>-25</v>
      </c>
      <c r="S478" s="81">
        <v>-25</v>
      </c>
      <c r="T478" s="81">
        <v>-25</v>
      </c>
      <c r="U478" s="81">
        <v>-25</v>
      </c>
      <c r="V478" s="81">
        <v>-25</v>
      </c>
      <c r="W478" s="81">
        <v>-25</v>
      </c>
      <c r="X478" s="81">
        <v>-25</v>
      </c>
      <c r="Y478" s="81">
        <v>-25</v>
      </c>
      <c r="Z478" s="81">
        <v>-25</v>
      </c>
      <c r="AA478" s="81">
        <v>-25</v>
      </c>
      <c r="AB478" s="81">
        <v>-25</v>
      </c>
      <c r="AC478" s="81">
        <v>-25</v>
      </c>
      <c r="AD478" s="81">
        <v>-25</v>
      </c>
      <c r="AE478" s="81">
        <v>0</v>
      </c>
      <c r="AF478" s="81">
        <v>0</v>
      </c>
    </row>
    <row r="479" spans="1:32" hidden="1" x14ac:dyDescent="0.2">
      <c r="A479" s="455">
        <v>37259.679861111108</v>
      </c>
      <c r="B479" s="456">
        <v>37211</v>
      </c>
      <c r="C479" s="456">
        <v>37196</v>
      </c>
      <c r="D479" s="456">
        <v>37225</v>
      </c>
      <c r="E479" s="81" t="s">
        <v>549</v>
      </c>
      <c r="F479" s="81">
        <v>756020</v>
      </c>
      <c r="G479" s="81">
        <v>1</v>
      </c>
      <c r="H479" s="81">
        <v>3928983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-25</v>
      </c>
      <c r="P479" s="81">
        <v>-25</v>
      </c>
      <c r="Q479" s="81">
        <v>-25</v>
      </c>
      <c r="R479" s="81">
        <v>-25</v>
      </c>
      <c r="S479" s="81">
        <v>-25</v>
      </c>
      <c r="T479" s="81">
        <v>-25</v>
      </c>
      <c r="U479" s="81">
        <v>-25</v>
      </c>
      <c r="V479" s="81">
        <v>-25</v>
      </c>
      <c r="W479" s="81">
        <v>-25</v>
      </c>
      <c r="X479" s="81">
        <v>-25</v>
      </c>
      <c r="Y479" s="81">
        <v>-25</v>
      </c>
      <c r="Z479" s="81">
        <v>-25</v>
      </c>
      <c r="AA479" s="81">
        <v>-25</v>
      </c>
      <c r="AB479" s="81">
        <v>-25</v>
      </c>
      <c r="AC479" s="81">
        <v>-25</v>
      </c>
      <c r="AD479" s="81">
        <v>-25</v>
      </c>
      <c r="AE479" s="81">
        <v>0</v>
      </c>
      <c r="AF479" s="81">
        <v>0</v>
      </c>
    </row>
    <row r="480" spans="1:32" hidden="1" x14ac:dyDescent="0.2">
      <c r="A480" s="455">
        <v>37259.679861111108</v>
      </c>
      <c r="B480" s="456">
        <v>37211</v>
      </c>
      <c r="C480" s="456">
        <v>37196</v>
      </c>
      <c r="D480" s="456">
        <v>37225</v>
      </c>
      <c r="E480" s="81" t="s">
        <v>549</v>
      </c>
      <c r="F480" s="81">
        <v>756064</v>
      </c>
      <c r="G480" s="81">
        <v>1</v>
      </c>
      <c r="H480" s="81">
        <v>3929062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-25</v>
      </c>
      <c r="P480" s="81">
        <v>-25</v>
      </c>
      <c r="Q480" s="81">
        <v>-25</v>
      </c>
      <c r="R480" s="81">
        <v>-25</v>
      </c>
      <c r="S480" s="81">
        <v>-25</v>
      </c>
      <c r="T480" s="81">
        <v>-25</v>
      </c>
      <c r="U480" s="81">
        <v>-25</v>
      </c>
      <c r="V480" s="81">
        <v>-25</v>
      </c>
      <c r="W480" s="81">
        <v>-25</v>
      </c>
      <c r="X480" s="81">
        <v>-25</v>
      </c>
      <c r="Y480" s="81">
        <v>-25</v>
      </c>
      <c r="Z480" s="81">
        <v>-25</v>
      </c>
      <c r="AA480" s="81">
        <v>-25</v>
      </c>
      <c r="AB480" s="81">
        <v>-25</v>
      </c>
      <c r="AC480" s="81">
        <v>-25</v>
      </c>
      <c r="AD480" s="81">
        <v>-25</v>
      </c>
      <c r="AE480" s="81">
        <v>0</v>
      </c>
      <c r="AF480" s="81">
        <v>0</v>
      </c>
    </row>
    <row r="481" spans="1:32" hidden="1" x14ac:dyDescent="0.2">
      <c r="A481" s="455">
        <v>37259.679861111108</v>
      </c>
      <c r="B481" s="456">
        <v>37211</v>
      </c>
      <c r="C481" s="456">
        <v>37196</v>
      </c>
      <c r="D481" s="456">
        <v>37225</v>
      </c>
      <c r="E481" s="81" t="s">
        <v>549</v>
      </c>
      <c r="F481" s="81">
        <v>756435</v>
      </c>
      <c r="G481" s="81">
        <v>1</v>
      </c>
      <c r="H481" s="81">
        <v>3939158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-25</v>
      </c>
      <c r="P481" s="81">
        <v>-25</v>
      </c>
      <c r="Q481" s="81">
        <v>-25</v>
      </c>
      <c r="R481" s="81">
        <v>-25</v>
      </c>
      <c r="S481" s="81">
        <v>-25</v>
      </c>
      <c r="T481" s="81">
        <v>-25</v>
      </c>
      <c r="U481" s="81">
        <v>-25</v>
      </c>
      <c r="V481" s="81">
        <v>-25</v>
      </c>
      <c r="W481" s="81">
        <v>-25</v>
      </c>
      <c r="X481" s="81">
        <v>-25</v>
      </c>
      <c r="Y481" s="81">
        <v>-25</v>
      </c>
      <c r="Z481" s="81">
        <v>-25</v>
      </c>
      <c r="AA481" s="81">
        <v>-25</v>
      </c>
      <c r="AB481" s="81">
        <v>-25</v>
      </c>
      <c r="AC481" s="81">
        <v>-25</v>
      </c>
      <c r="AD481" s="81">
        <v>-25</v>
      </c>
      <c r="AE481" s="81">
        <v>0</v>
      </c>
      <c r="AF481" s="81">
        <v>0</v>
      </c>
    </row>
    <row r="482" spans="1:32" hidden="1" x14ac:dyDescent="0.2">
      <c r="A482" s="455">
        <v>37259.678472222222</v>
      </c>
      <c r="B482" s="456">
        <v>37211</v>
      </c>
      <c r="C482" s="456">
        <v>37196</v>
      </c>
      <c r="D482" s="456">
        <v>37225</v>
      </c>
      <c r="E482" s="81" t="s">
        <v>549</v>
      </c>
      <c r="F482" s="81">
        <v>768473</v>
      </c>
      <c r="G482" s="81">
        <v>1</v>
      </c>
      <c r="H482" s="81">
        <v>4135813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25</v>
      </c>
      <c r="P482" s="81">
        <v>25</v>
      </c>
      <c r="Q482" s="81">
        <v>25</v>
      </c>
      <c r="R482" s="81">
        <v>25</v>
      </c>
      <c r="S482" s="81">
        <v>25</v>
      </c>
      <c r="T482" s="81">
        <v>25</v>
      </c>
      <c r="U482" s="81">
        <v>25</v>
      </c>
      <c r="V482" s="81">
        <v>25</v>
      </c>
      <c r="W482" s="81">
        <v>25</v>
      </c>
      <c r="X482" s="81">
        <v>25</v>
      </c>
      <c r="Y482" s="81">
        <v>25</v>
      </c>
      <c r="Z482" s="81">
        <v>25</v>
      </c>
      <c r="AA482" s="81">
        <v>25</v>
      </c>
      <c r="AB482" s="81">
        <v>25</v>
      </c>
      <c r="AC482" s="81">
        <v>25</v>
      </c>
      <c r="AD482" s="81">
        <v>25</v>
      </c>
      <c r="AE482" s="81">
        <v>0</v>
      </c>
      <c r="AF482" s="81">
        <v>0</v>
      </c>
    </row>
    <row r="483" spans="1:32" hidden="1" x14ac:dyDescent="0.2">
      <c r="A483" s="455">
        <v>37259.678472222222</v>
      </c>
      <c r="B483" s="456">
        <v>37211</v>
      </c>
      <c r="C483" s="456">
        <v>37196</v>
      </c>
      <c r="D483" s="456">
        <v>37225</v>
      </c>
      <c r="E483" s="81" t="s">
        <v>549</v>
      </c>
      <c r="F483" s="81">
        <v>768714</v>
      </c>
      <c r="G483" s="81">
        <v>1</v>
      </c>
      <c r="H483" s="81">
        <v>4136262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">
      <c r="A484" s="455">
        <v>37259.677777777775</v>
      </c>
      <c r="B484" s="456">
        <v>37211</v>
      </c>
      <c r="C484" s="456">
        <v>37196</v>
      </c>
      <c r="D484" s="456">
        <v>37225</v>
      </c>
      <c r="E484" s="81" t="s">
        <v>549</v>
      </c>
      <c r="F484" s="81">
        <v>769183</v>
      </c>
      <c r="G484" s="81">
        <v>1</v>
      </c>
      <c r="H484" s="81">
        <v>4137153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-25</v>
      </c>
      <c r="P484" s="81">
        <v>-25</v>
      </c>
      <c r="Q484" s="81">
        <v>-25</v>
      </c>
      <c r="R484" s="81">
        <v>-25</v>
      </c>
      <c r="S484" s="81">
        <v>-25</v>
      </c>
      <c r="T484" s="81">
        <v>-25</v>
      </c>
      <c r="U484" s="81">
        <v>-25</v>
      </c>
      <c r="V484" s="81">
        <v>-25</v>
      </c>
      <c r="W484" s="81">
        <v>-25</v>
      </c>
      <c r="X484" s="81">
        <v>-25</v>
      </c>
      <c r="Y484" s="81">
        <v>-25</v>
      </c>
      <c r="Z484" s="81">
        <v>-25</v>
      </c>
      <c r="AA484" s="81">
        <v>-25</v>
      </c>
      <c r="AB484" s="81">
        <v>-25</v>
      </c>
      <c r="AC484" s="81">
        <v>-25</v>
      </c>
      <c r="AD484" s="81">
        <v>-25</v>
      </c>
      <c r="AE484" s="81">
        <v>0</v>
      </c>
      <c r="AF484" s="81">
        <v>0</v>
      </c>
    </row>
    <row r="485" spans="1:32" hidden="1" x14ac:dyDescent="0.2">
      <c r="A485" s="455">
        <v>37259.678472222222</v>
      </c>
      <c r="B485" s="456">
        <v>37211</v>
      </c>
      <c r="C485" s="456">
        <v>37196</v>
      </c>
      <c r="D485" s="456">
        <v>37225</v>
      </c>
      <c r="E485" s="81" t="s">
        <v>549</v>
      </c>
      <c r="F485" s="81">
        <v>769329</v>
      </c>
      <c r="G485" s="81">
        <v>1</v>
      </c>
      <c r="H485" s="81">
        <v>4137414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-25</v>
      </c>
      <c r="P485" s="81">
        <v>-25</v>
      </c>
      <c r="Q485" s="81">
        <v>-25</v>
      </c>
      <c r="R485" s="81">
        <v>-25</v>
      </c>
      <c r="S485" s="81">
        <v>-25</v>
      </c>
      <c r="T485" s="81">
        <v>-25</v>
      </c>
      <c r="U485" s="81">
        <v>-25</v>
      </c>
      <c r="V485" s="81">
        <v>-25</v>
      </c>
      <c r="W485" s="81">
        <v>-25</v>
      </c>
      <c r="X485" s="81">
        <v>-25</v>
      </c>
      <c r="Y485" s="81">
        <v>-25</v>
      </c>
      <c r="Z485" s="81">
        <v>-25</v>
      </c>
      <c r="AA485" s="81">
        <v>-25</v>
      </c>
      <c r="AB485" s="81">
        <v>-25</v>
      </c>
      <c r="AC485" s="81">
        <v>-25</v>
      </c>
      <c r="AD485" s="81">
        <v>-25</v>
      </c>
      <c r="AE485" s="81">
        <v>0</v>
      </c>
      <c r="AF485" s="81">
        <v>0</v>
      </c>
    </row>
    <row r="486" spans="1:32" hidden="1" x14ac:dyDescent="0.2">
      <c r="A486" s="455">
        <v>37259.677777777775</v>
      </c>
      <c r="B486" s="456">
        <v>37211</v>
      </c>
      <c r="C486" s="456">
        <v>37196</v>
      </c>
      <c r="D486" s="456">
        <v>37225</v>
      </c>
      <c r="E486" s="81" t="s">
        <v>549</v>
      </c>
      <c r="F486" s="81">
        <v>771047</v>
      </c>
      <c r="G486" s="81">
        <v>1</v>
      </c>
      <c r="H486" s="81">
        <v>4158696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">
      <c r="A487" s="455">
        <v>37259.677777777775</v>
      </c>
      <c r="B487" s="456">
        <v>37211</v>
      </c>
      <c r="C487" s="456">
        <v>37196</v>
      </c>
      <c r="D487" s="456">
        <v>37225</v>
      </c>
      <c r="E487" s="81" t="s">
        <v>549</v>
      </c>
      <c r="F487" s="81">
        <v>771086</v>
      </c>
      <c r="G487" s="81">
        <v>1</v>
      </c>
      <c r="H487" s="81">
        <v>4158757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-25</v>
      </c>
      <c r="P487" s="81">
        <v>-25</v>
      </c>
      <c r="Q487" s="81">
        <v>-25</v>
      </c>
      <c r="R487" s="81">
        <v>-25</v>
      </c>
      <c r="S487" s="81">
        <v>-25</v>
      </c>
      <c r="T487" s="81">
        <v>-25</v>
      </c>
      <c r="U487" s="81">
        <v>-25</v>
      </c>
      <c r="V487" s="81">
        <v>-25</v>
      </c>
      <c r="W487" s="81">
        <v>-25</v>
      </c>
      <c r="X487" s="81">
        <v>-25</v>
      </c>
      <c r="Y487" s="81">
        <v>-25</v>
      </c>
      <c r="Z487" s="81">
        <v>-25</v>
      </c>
      <c r="AA487" s="81">
        <v>-25</v>
      </c>
      <c r="AB487" s="81">
        <v>-25</v>
      </c>
      <c r="AC487" s="81">
        <v>-25</v>
      </c>
      <c r="AD487" s="81">
        <v>-25</v>
      </c>
      <c r="AE487" s="81">
        <v>0</v>
      </c>
      <c r="AF487" s="81">
        <v>0</v>
      </c>
    </row>
    <row r="488" spans="1:32" hidden="1" x14ac:dyDescent="0.2">
      <c r="A488" s="455">
        <v>37259.677777777775</v>
      </c>
      <c r="B488" s="456">
        <v>37211</v>
      </c>
      <c r="C488" s="456">
        <v>37196</v>
      </c>
      <c r="D488" s="456">
        <v>37225</v>
      </c>
      <c r="E488" s="81" t="s">
        <v>549</v>
      </c>
      <c r="F488" s="81">
        <v>774801</v>
      </c>
      <c r="G488" s="81">
        <v>1</v>
      </c>
      <c r="H488" s="81">
        <v>4171592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-25</v>
      </c>
      <c r="AF488" s="81">
        <v>-25</v>
      </c>
    </row>
    <row r="489" spans="1:32" hidden="1" x14ac:dyDescent="0.2">
      <c r="A489" s="455">
        <v>37259.677777777775</v>
      </c>
      <c r="B489" s="456">
        <v>37211</v>
      </c>
      <c r="C489" s="456">
        <v>37196</v>
      </c>
      <c r="D489" s="456">
        <v>37225</v>
      </c>
      <c r="E489" s="81" t="s">
        <v>549</v>
      </c>
      <c r="F489" s="81">
        <v>774801</v>
      </c>
      <c r="G489" s="81">
        <v>1</v>
      </c>
      <c r="H489" s="81">
        <v>4171591</v>
      </c>
      <c r="I489" s="81">
        <v>-25</v>
      </c>
      <c r="J489" s="81">
        <v>-25</v>
      </c>
      <c r="K489" s="81">
        <v>-25</v>
      </c>
      <c r="L489" s="81">
        <v>-25</v>
      </c>
      <c r="M489" s="81">
        <v>-25</v>
      </c>
      <c r="N489" s="81">
        <v>-25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</row>
    <row r="490" spans="1:32" hidden="1" x14ac:dyDescent="0.2">
      <c r="A490" s="455">
        <v>37259.677777777775</v>
      </c>
      <c r="B490" s="456">
        <v>37211</v>
      </c>
      <c r="C490" s="456">
        <v>37196</v>
      </c>
      <c r="D490" s="456">
        <v>37225</v>
      </c>
      <c r="E490" s="81" t="s">
        <v>549</v>
      </c>
      <c r="F490" s="81">
        <v>775427</v>
      </c>
      <c r="G490" s="81">
        <v>1</v>
      </c>
      <c r="H490" s="81">
        <v>4172824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25</v>
      </c>
      <c r="AF490" s="81">
        <v>25</v>
      </c>
    </row>
    <row r="491" spans="1:32" hidden="1" x14ac:dyDescent="0.2">
      <c r="A491" s="455">
        <v>37259.677777777775</v>
      </c>
      <c r="B491" s="456">
        <v>37211</v>
      </c>
      <c r="C491" s="456">
        <v>37196</v>
      </c>
      <c r="D491" s="456">
        <v>37225</v>
      </c>
      <c r="E491" s="81" t="s">
        <v>549</v>
      </c>
      <c r="F491" s="81">
        <v>775427</v>
      </c>
      <c r="G491" s="81">
        <v>1</v>
      </c>
      <c r="H491" s="81">
        <v>4172823</v>
      </c>
      <c r="I491" s="81">
        <v>25</v>
      </c>
      <c r="J491" s="81">
        <v>25</v>
      </c>
      <c r="K491" s="81">
        <v>25</v>
      </c>
      <c r="L491" s="81">
        <v>25</v>
      </c>
      <c r="M491" s="81">
        <v>25</v>
      </c>
      <c r="N491" s="81">
        <v>25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</row>
    <row r="492" spans="1:32" hidden="1" x14ac:dyDescent="0.2">
      <c r="A492" s="455">
        <v>37259.677083333336</v>
      </c>
      <c r="B492" s="456">
        <v>37211</v>
      </c>
      <c r="C492" s="456">
        <v>37196</v>
      </c>
      <c r="D492" s="456">
        <v>37225</v>
      </c>
      <c r="E492" s="81" t="s">
        <v>549</v>
      </c>
      <c r="F492" s="81">
        <v>777013</v>
      </c>
      <c r="G492" s="81">
        <v>1</v>
      </c>
      <c r="H492" s="81">
        <v>4177727</v>
      </c>
      <c r="I492" s="81">
        <v>25</v>
      </c>
      <c r="J492" s="81">
        <v>25</v>
      </c>
      <c r="K492" s="81">
        <v>25</v>
      </c>
      <c r="L492" s="81">
        <v>25</v>
      </c>
      <c r="M492" s="81">
        <v>25</v>
      </c>
      <c r="N492" s="81">
        <v>25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</row>
    <row r="493" spans="1:32" hidden="1" x14ac:dyDescent="0.2">
      <c r="A493" s="455">
        <v>37259.677083333336</v>
      </c>
      <c r="B493" s="456">
        <v>37211</v>
      </c>
      <c r="C493" s="456">
        <v>37196</v>
      </c>
      <c r="D493" s="456">
        <v>37225</v>
      </c>
      <c r="E493" s="81" t="s">
        <v>549</v>
      </c>
      <c r="F493" s="81">
        <v>777013</v>
      </c>
      <c r="G493" s="81">
        <v>1</v>
      </c>
      <c r="H493" s="81">
        <v>4177728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25</v>
      </c>
      <c r="AF493" s="81">
        <v>25</v>
      </c>
    </row>
    <row r="494" spans="1:32" hidden="1" x14ac:dyDescent="0.2">
      <c r="A494" s="455">
        <v>37259.67083333333</v>
      </c>
      <c r="B494" s="456">
        <v>37211</v>
      </c>
      <c r="C494" s="456">
        <v>37196</v>
      </c>
      <c r="D494" s="456">
        <v>37225</v>
      </c>
      <c r="E494" s="81" t="s">
        <v>549</v>
      </c>
      <c r="F494" s="81">
        <v>804072</v>
      </c>
      <c r="G494" s="81">
        <v>1</v>
      </c>
      <c r="H494" s="81">
        <v>4751913</v>
      </c>
      <c r="I494" s="81">
        <v>25</v>
      </c>
      <c r="J494" s="81">
        <v>25</v>
      </c>
      <c r="K494" s="81">
        <v>25</v>
      </c>
      <c r="L494" s="81">
        <v>25</v>
      </c>
      <c r="M494" s="81">
        <v>25</v>
      </c>
      <c r="N494" s="81">
        <v>25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</row>
    <row r="495" spans="1:32" hidden="1" x14ac:dyDescent="0.2">
      <c r="A495" s="455">
        <v>37259.67083333333</v>
      </c>
      <c r="B495" s="456">
        <v>37211</v>
      </c>
      <c r="C495" s="456">
        <v>37196</v>
      </c>
      <c r="D495" s="456">
        <v>37225</v>
      </c>
      <c r="E495" s="81" t="s">
        <v>549</v>
      </c>
      <c r="F495" s="81">
        <v>804072</v>
      </c>
      <c r="G495" s="81">
        <v>1</v>
      </c>
      <c r="H495" s="81">
        <v>4751914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25</v>
      </c>
      <c r="AF495" s="81">
        <v>25</v>
      </c>
    </row>
    <row r="496" spans="1:32" hidden="1" x14ac:dyDescent="0.2">
      <c r="A496" s="455">
        <v>37259.67083333333</v>
      </c>
      <c r="B496" s="456">
        <v>37211</v>
      </c>
      <c r="C496" s="456">
        <v>37196</v>
      </c>
      <c r="D496" s="456">
        <v>37225</v>
      </c>
      <c r="E496" s="81" t="s">
        <v>549</v>
      </c>
      <c r="F496" s="81">
        <v>804418</v>
      </c>
      <c r="G496" s="81">
        <v>1</v>
      </c>
      <c r="H496" s="81">
        <v>4754056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-25</v>
      </c>
      <c r="P496" s="81">
        <v>-25</v>
      </c>
      <c r="Q496" s="81">
        <v>-25</v>
      </c>
      <c r="R496" s="81">
        <v>-25</v>
      </c>
      <c r="S496" s="81">
        <v>-25</v>
      </c>
      <c r="T496" s="81">
        <v>-25</v>
      </c>
      <c r="U496" s="81">
        <v>-25</v>
      </c>
      <c r="V496" s="81">
        <v>-25</v>
      </c>
      <c r="W496" s="81">
        <v>-25</v>
      </c>
      <c r="X496" s="81">
        <v>-25</v>
      </c>
      <c r="Y496" s="81">
        <v>-25</v>
      </c>
      <c r="Z496" s="81">
        <v>-25</v>
      </c>
      <c r="AA496" s="81">
        <v>-25</v>
      </c>
      <c r="AB496" s="81">
        <v>-25</v>
      </c>
      <c r="AC496" s="81">
        <v>-25</v>
      </c>
      <c r="AD496" s="81">
        <v>-25</v>
      </c>
      <c r="AE496" s="81">
        <v>0</v>
      </c>
      <c r="AF496" s="81">
        <v>0</v>
      </c>
    </row>
    <row r="497" spans="1:32" hidden="1" x14ac:dyDescent="0.2">
      <c r="A497" s="455">
        <v>37259.67083333333</v>
      </c>
      <c r="B497" s="456">
        <v>37211</v>
      </c>
      <c r="C497" s="456">
        <v>37196</v>
      </c>
      <c r="D497" s="456">
        <v>37225</v>
      </c>
      <c r="E497" s="81" t="s">
        <v>549</v>
      </c>
      <c r="F497" s="81">
        <v>804799</v>
      </c>
      <c r="G497" s="81">
        <v>1</v>
      </c>
      <c r="H497" s="81">
        <v>4765444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">
      <c r="A498" s="455">
        <v>37259.670138888891</v>
      </c>
      <c r="B498" s="456">
        <v>37211</v>
      </c>
      <c r="C498" s="456">
        <v>37196</v>
      </c>
      <c r="D498" s="456">
        <v>37225</v>
      </c>
      <c r="E498" s="81" t="s">
        <v>549</v>
      </c>
      <c r="F498" s="81">
        <v>807910</v>
      </c>
      <c r="G498" s="81">
        <v>1</v>
      </c>
      <c r="H498" s="81">
        <v>4909514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">
      <c r="A499" s="455">
        <v>37259.670138888891</v>
      </c>
      <c r="B499" s="456">
        <v>37211</v>
      </c>
      <c r="C499" s="456">
        <v>37196</v>
      </c>
      <c r="D499" s="456">
        <v>37225</v>
      </c>
      <c r="E499" s="81" t="s">
        <v>549</v>
      </c>
      <c r="F499" s="81">
        <v>808216</v>
      </c>
      <c r="G499" s="81">
        <v>1</v>
      </c>
      <c r="H499" s="81">
        <v>4910401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-25</v>
      </c>
      <c r="P499" s="81">
        <v>-25</v>
      </c>
      <c r="Q499" s="81">
        <v>-25</v>
      </c>
      <c r="R499" s="81">
        <v>-25</v>
      </c>
      <c r="S499" s="81">
        <v>-25</v>
      </c>
      <c r="T499" s="81">
        <v>-25</v>
      </c>
      <c r="U499" s="81">
        <v>-25</v>
      </c>
      <c r="V499" s="81">
        <v>-25</v>
      </c>
      <c r="W499" s="81">
        <v>-25</v>
      </c>
      <c r="X499" s="81">
        <v>-25</v>
      </c>
      <c r="Y499" s="81">
        <v>-25</v>
      </c>
      <c r="Z499" s="81">
        <v>-25</v>
      </c>
      <c r="AA499" s="81">
        <v>-25</v>
      </c>
      <c r="AB499" s="81">
        <v>-25</v>
      </c>
      <c r="AC499" s="81">
        <v>-25</v>
      </c>
      <c r="AD499" s="81">
        <v>-25</v>
      </c>
      <c r="AE499" s="81">
        <v>0</v>
      </c>
      <c r="AF499" s="81">
        <v>0</v>
      </c>
    </row>
    <row r="500" spans="1:32" hidden="1" x14ac:dyDescent="0.2">
      <c r="A500" s="455">
        <v>37259.670138888891</v>
      </c>
      <c r="B500" s="456">
        <v>37211</v>
      </c>
      <c r="C500" s="456">
        <v>37196</v>
      </c>
      <c r="D500" s="456">
        <v>37225</v>
      </c>
      <c r="E500" s="81" t="s">
        <v>549</v>
      </c>
      <c r="F500" s="81">
        <v>811705</v>
      </c>
      <c r="G500" s="81">
        <v>1</v>
      </c>
      <c r="H500" s="81">
        <v>5025502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-25</v>
      </c>
      <c r="P500" s="81">
        <v>-25</v>
      </c>
      <c r="Q500" s="81">
        <v>-25</v>
      </c>
      <c r="R500" s="81">
        <v>-25</v>
      </c>
      <c r="S500" s="81">
        <v>-25</v>
      </c>
      <c r="T500" s="81">
        <v>-25</v>
      </c>
      <c r="U500" s="81">
        <v>-25</v>
      </c>
      <c r="V500" s="81">
        <v>-25</v>
      </c>
      <c r="W500" s="81">
        <v>-25</v>
      </c>
      <c r="X500" s="81">
        <v>-25</v>
      </c>
      <c r="Y500" s="81">
        <v>-25</v>
      </c>
      <c r="Z500" s="81">
        <v>-25</v>
      </c>
      <c r="AA500" s="81">
        <v>-25</v>
      </c>
      <c r="AB500" s="81">
        <v>-25</v>
      </c>
      <c r="AC500" s="81">
        <v>-25</v>
      </c>
      <c r="AD500" s="81">
        <v>-25</v>
      </c>
      <c r="AE500" s="81">
        <v>0</v>
      </c>
      <c r="AF500" s="81">
        <v>0</v>
      </c>
    </row>
    <row r="501" spans="1:32" hidden="1" x14ac:dyDescent="0.2">
      <c r="A501" s="455">
        <v>37259.669444444444</v>
      </c>
      <c r="B501" s="456">
        <v>37211</v>
      </c>
      <c r="C501" s="456">
        <v>37196</v>
      </c>
      <c r="D501" s="456">
        <v>37225</v>
      </c>
      <c r="E501" s="81" t="s">
        <v>549</v>
      </c>
      <c r="F501" s="81">
        <v>816632</v>
      </c>
      <c r="G501" s="81">
        <v>1</v>
      </c>
      <c r="H501" s="81">
        <v>5108875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-25</v>
      </c>
      <c r="AF501" s="81">
        <v>-25</v>
      </c>
    </row>
    <row r="502" spans="1:32" hidden="1" x14ac:dyDescent="0.2">
      <c r="A502" s="455">
        <v>37259.669444444444</v>
      </c>
      <c r="B502" s="456">
        <v>37211</v>
      </c>
      <c r="C502" s="456">
        <v>37196</v>
      </c>
      <c r="D502" s="456">
        <v>37225</v>
      </c>
      <c r="E502" s="81" t="s">
        <v>549</v>
      </c>
      <c r="F502" s="81">
        <v>816632</v>
      </c>
      <c r="G502" s="81">
        <v>1</v>
      </c>
      <c r="H502" s="81">
        <v>5108874</v>
      </c>
      <c r="I502" s="81">
        <v>-25</v>
      </c>
      <c r="J502" s="81">
        <v>-25</v>
      </c>
      <c r="K502" s="81">
        <v>-25</v>
      </c>
      <c r="L502" s="81">
        <v>-25</v>
      </c>
      <c r="M502" s="81">
        <v>-25</v>
      </c>
      <c r="N502" s="81">
        <v>-25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</row>
    <row r="503" spans="1:32" hidden="1" x14ac:dyDescent="0.2">
      <c r="A503" s="455">
        <v>37259.669444444444</v>
      </c>
      <c r="B503" s="456">
        <v>37211</v>
      </c>
      <c r="C503" s="456">
        <v>37196</v>
      </c>
      <c r="D503" s="456">
        <v>37225</v>
      </c>
      <c r="E503" s="81" t="s">
        <v>549</v>
      </c>
      <c r="F503" s="81">
        <v>816633</v>
      </c>
      <c r="G503" s="81">
        <v>1</v>
      </c>
      <c r="H503" s="81">
        <v>5108877</v>
      </c>
      <c r="I503" s="81">
        <v>-25</v>
      </c>
      <c r="J503" s="81">
        <v>-25</v>
      </c>
      <c r="K503" s="81">
        <v>-25</v>
      </c>
      <c r="L503" s="81">
        <v>-25</v>
      </c>
      <c r="M503" s="81">
        <v>-25</v>
      </c>
      <c r="N503" s="81">
        <v>-25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">
      <c r="A504" s="455">
        <v>37259.669444444444</v>
      </c>
      <c r="B504" s="456">
        <v>37211</v>
      </c>
      <c r="C504" s="456">
        <v>37196</v>
      </c>
      <c r="D504" s="456">
        <v>37225</v>
      </c>
      <c r="E504" s="81" t="s">
        <v>549</v>
      </c>
      <c r="F504" s="81">
        <v>816633</v>
      </c>
      <c r="G504" s="81">
        <v>1</v>
      </c>
      <c r="H504" s="81">
        <v>5108878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-25</v>
      </c>
      <c r="AF504" s="81">
        <v>-25</v>
      </c>
    </row>
    <row r="505" spans="1:32" hidden="1" x14ac:dyDescent="0.2">
      <c r="A505" s="455">
        <v>37259.668749999997</v>
      </c>
      <c r="B505" s="456">
        <v>37211</v>
      </c>
      <c r="C505" s="456">
        <v>37196</v>
      </c>
      <c r="D505" s="456">
        <v>37225</v>
      </c>
      <c r="E505" s="81" t="s">
        <v>549</v>
      </c>
      <c r="F505" s="81">
        <v>819150</v>
      </c>
      <c r="G505" s="81">
        <v>1</v>
      </c>
      <c r="H505" s="81">
        <v>5202333</v>
      </c>
      <c r="I505" s="81">
        <v>-25</v>
      </c>
      <c r="J505" s="81">
        <v>-25</v>
      </c>
      <c r="K505" s="81">
        <v>-25</v>
      </c>
      <c r="L505" s="81">
        <v>-25</v>
      </c>
      <c r="M505" s="81">
        <v>-25</v>
      </c>
      <c r="N505" s="81">
        <v>-25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</row>
    <row r="506" spans="1:32" hidden="1" x14ac:dyDescent="0.2">
      <c r="A506" s="455">
        <v>37259.668749999997</v>
      </c>
      <c r="B506" s="456">
        <v>37211</v>
      </c>
      <c r="C506" s="456">
        <v>37196</v>
      </c>
      <c r="D506" s="456">
        <v>37225</v>
      </c>
      <c r="E506" s="81" t="s">
        <v>549</v>
      </c>
      <c r="F506" s="81">
        <v>819150</v>
      </c>
      <c r="G506" s="81">
        <v>1</v>
      </c>
      <c r="H506" s="81">
        <v>5202334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-25</v>
      </c>
      <c r="AF506" s="81">
        <v>-25</v>
      </c>
    </row>
    <row r="507" spans="1:32" hidden="1" x14ac:dyDescent="0.2">
      <c r="A507" s="455">
        <v>37259.668749999997</v>
      </c>
      <c r="B507" s="456">
        <v>37211</v>
      </c>
      <c r="C507" s="456">
        <v>37196</v>
      </c>
      <c r="D507" s="456">
        <v>37225</v>
      </c>
      <c r="E507" s="81" t="s">
        <v>549</v>
      </c>
      <c r="F507" s="81">
        <v>820910</v>
      </c>
      <c r="G507" s="81">
        <v>1</v>
      </c>
      <c r="H507" s="81">
        <v>5374693</v>
      </c>
      <c r="I507" s="81">
        <v>-25</v>
      </c>
      <c r="J507" s="81">
        <v>-25</v>
      </c>
      <c r="K507" s="81">
        <v>-25</v>
      </c>
      <c r="L507" s="81">
        <v>-25</v>
      </c>
      <c r="M507" s="81">
        <v>-25</v>
      </c>
      <c r="N507" s="81">
        <v>-25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</row>
    <row r="508" spans="1:32" hidden="1" x14ac:dyDescent="0.2">
      <c r="A508" s="455">
        <v>37259.668749999997</v>
      </c>
      <c r="B508" s="456">
        <v>37211</v>
      </c>
      <c r="C508" s="456">
        <v>37196</v>
      </c>
      <c r="D508" s="456">
        <v>37225</v>
      </c>
      <c r="E508" s="81" t="s">
        <v>549</v>
      </c>
      <c r="F508" s="81">
        <v>820910</v>
      </c>
      <c r="G508" s="81">
        <v>1</v>
      </c>
      <c r="H508" s="81">
        <v>5374694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-25</v>
      </c>
      <c r="AF508" s="81">
        <v>-25</v>
      </c>
    </row>
    <row r="509" spans="1:32" hidden="1" x14ac:dyDescent="0.2">
      <c r="A509" s="455">
        <v>37259.668749999997</v>
      </c>
      <c r="B509" s="456">
        <v>37211</v>
      </c>
      <c r="C509" s="456">
        <v>37196</v>
      </c>
      <c r="D509" s="456">
        <v>37225</v>
      </c>
      <c r="E509" s="81" t="s">
        <v>549</v>
      </c>
      <c r="F509" s="81">
        <v>821151</v>
      </c>
      <c r="G509" s="81">
        <v>1</v>
      </c>
      <c r="H509" s="81">
        <v>5375936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-25</v>
      </c>
      <c r="AF509" s="81">
        <v>-25</v>
      </c>
    </row>
    <row r="510" spans="1:32" hidden="1" x14ac:dyDescent="0.2">
      <c r="A510" s="455">
        <v>37259.668749999997</v>
      </c>
      <c r="B510" s="456">
        <v>37211</v>
      </c>
      <c r="C510" s="456">
        <v>37196</v>
      </c>
      <c r="D510" s="456">
        <v>37225</v>
      </c>
      <c r="E510" s="81" t="s">
        <v>549</v>
      </c>
      <c r="F510" s="81">
        <v>821151</v>
      </c>
      <c r="G510" s="81">
        <v>1</v>
      </c>
      <c r="H510" s="81">
        <v>5375935</v>
      </c>
      <c r="I510" s="81">
        <v>-25</v>
      </c>
      <c r="J510" s="81">
        <v>-25</v>
      </c>
      <c r="K510" s="81">
        <v>-25</v>
      </c>
      <c r="L510" s="81">
        <v>-25</v>
      </c>
      <c r="M510" s="81">
        <v>-25</v>
      </c>
      <c r="N510" s="81">
        <v>-25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</row>
    <row r="511" spans="1:32" hidden="1" x14ac:dyDescent="0.2">
      <c r="A511" s="455">
        <v>37259.668749999997</v>
      </c>
      <c r="B511" s="456">
        <v>37211</v>
      </c>
      <c r="C511" s="456">
        <v>37196</v>
      </c>
      <c r="D511" s="456">
        <v>37225</v>
      </c>
      <c r="E511" s="81" t="s">
        <v>549</v>
      </c>
      <c r="F511" s="81">
        <v>823227</v>
      </c>
      <c r="G511" s="81">
        <v>1</v>
      </c>
      <c r="H511" s="81">
        <v>5399974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-25</v>
      </c>
      <c r="AF511" s="81">
        <v>-25</v>
      </c>
    </row>
    <row r="512" spans="1:32" hidden="1" x14ac:dyDescent="0.2">
      <c r="A512" s="455">
        <v>37259.668749999997</v>
      </c>
      <c r="B512" s="456">
        <v>37211</v>
      </c>
      <c r="C512" s="456">
        <v>37196</v>
      </c>
      <c r="D512" s="456">
        <v>37225</v>
      </c>
      <c r="E512" s="81" t="s">
        <v>549</v>
      </c>
      <c r="F512" s="81">
        <v>823227</v>
      </c>
      <c r="G512" s="81">
        <v>1</v>
      </c>
      <c r="H512" s="81">
        <v>5399973</v>
      </c>
      <c r="I512" s="81">
        <v>-25</v>
      </c>
      <c r="J512" s="81">
        <v>-25</v>
      </c>
      <c r="K512" s="81">
        <v>-25</v>
      </c>
      <c r="L512" s="81">
        <v>-25</v>
      </c>
      <c r="M512" s="81">
        <v>-25</v>
      </c>
      <c r="N512" s="81">
        <v>-25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</row>
    <row r="513" spans="1:32" hidden="1" x14ac:dyDescent="0.2">
      <c r="A513" s="455">
        <v>37259.668055555558</v>
      </c>
      <c r="B513" s="456">
        <v>37211</v>
      </c>
      <c r="C513" s="456">
        <v>37196</v>
      </c>
      <c r="D513" s="456">
        <v>37225</v>
      </c>
      <c r="E513" s="81" t="s">
        <v>549</v>
      </c>
      <c r="F513" s="81">
        <v>825288</v>
      </c>
      <c r="G513" s="81">
        <v>1</v>
      </c>
      <c r="H513" s="81">
        <v>5632197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-25</v>
      </c>
      <c r="AF513" s="81">
        <v>-25</v>
      </c>
    </row>
    <row r="514" spans="1:32" hidden="1" x14ac:dyDescent="0.2">
      <c r="A514" s="455">
        <v>37259.668055555558</v>
      </c>
      <c r="B514" s="456">
        <v>37211</v>
      </c>
      <c r="C514" s="456">
        <v>37196</v>
      </c>
      <c r="D514" s="456">
        <v>37225</v>
      </c>
      <c r="E514" s="81" t="s">
        <v>549</v>
      </c>
      <c r="F514" s="81">
        <v>825288</v>
      </c>
      <c r="G514" s="81">
        <v>1</v>
      </c>
      <c r="H514" s="81">
        <v>5632195</v>
      </c>
      <c r="I514" s="81">
        <v>-25</v>
      </c>
      <c r="J514" s="81">
        <v>-25</v>
      </c>
      <c r="K514" s="81">
        <v>-25</v>
      </c>
      <c r="L514" s="81">
        <v>-25</v>
      </c>
      <c r="M514" s="81">
        <v>-25</v>
      </c>
      <c r="N514" s="81">
        <v>-25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55">
        <v>37259.668055555558</v>
      </c>
      <c r="B515" s="456">
        <v>37211</v>
      </c>
      <c r="C515" s="456">
        <v>37196</v>
      </c>
      <c r="D515" s="456">
        <v>37225</v>
      </c>
      <c r="E515" s="81" t="s">
        <v>549</v>
      </c>
      <c r="F515" s="81">
        <v>825341</v>
      </c>
      <c r="G515" s="81">
        <v>1</v>
      </c>
      <c r="H515" s="81">
        <v>5632442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-25</v>
      </c>
      <c r="P515" s="81">
        <v>-25</v>
      </c>
      <c r="Q515" s="81">
        <v>-25</v>
      </c>
      <c r="R515" s="81">
        <v>-25</v>
      </c>
      <c r="S515" s="81">
        <v>-25</v>
      </c>
      <c r="T515" s="81">
        <v>-25</v>
      </c>
      <c r="U515" s="81">
        <v>-25</v>
      </c>
      <c r="V515" s="81">
        <v>-25</v>
      </c>
      <c r="W515" s="81">
        <v>-25</v>
      </c>
      <c r="X515" s="81">
        <v>-25</v>
      </c>
      <c r="Y515" s="81">
        <v>-25</v>
      </c>
      <c r="Z515" s="81">
        <v>-25</v>
      </c>
      <c r="AA515" s="81">
        <v>-25</v>
      </c>
      <c r="AB515" s="81">
        <v>-25</v>
      </c>
      <c r="AC515" s="81">
        <v>-25</v>
      </c>
      <c r="AD515" s="81">
        <v>-25</v>
      </c>
      <c r="AE515" s="81">
        <v>0</v>
      </c>
      <c r="AF515" s="81">
        <v>0</v>
      </c>
    </row>
    <row r="516" spans="1:32" hidden="1" x14ac:dyDescent="0.2">
      <c r="A516" s="455">
        <v>37259.668055555558</v>
      </c>
      <c r="B516" s="456">
        <v>37211</v>
      </c>
      <c r="C516" s="456">
        <v>37196</v>
      </c>
      <c r="D516" s="456">
        <v>37225</v>
      </c>
      <c r="E516" s="81" t="s">
        <v>549</v>
      </c>
      <c r="F516" s="81">
        <v>825353</v>
      </c>
      <c r="G516" s="81">
        <v>1</v>
      </c>
      <c r="H516" s="81">
        <v>5632617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-25</v>
      </c>
      <c r="P516" s="81">
        <v>-25</v>
      </c>
      <c r="Q516" s="81">
        <v>-25</v>
      </c>
      <c r="R516" s="81">
        <v>-25</v>
      </c>
      <c r="S516" s="81">
        <v>-25</v>
      </c>
      <c r="T516" s="81">
        <v>-25</v>
      </c>
      <c r="U516" s="81">
        <v>-25</v>
      </c>
      <c r="V516" s="81">
        <v>-25</v>
      </c>
      <c r="W516" s="81">
        <v>-25</v>
      </c>
      <c r="X516" s="81">
        <v>-25</v>
      </c>
      <c r="Y516" s="81">
        <v>-25</v>
      </c>
      <c r="Z516" s="81">
        <v>-25</v>
      </c>
      <c r="AA516" s="81">
        <v>-25</v>
      </c>
      <c r="AB516" s="81">
        <v>-25</v>
      </c>
      <c r="AC516" s="81">
        <v>-25</v>
      </c>
      <c r="AD516" s="81">
        <v>-25</v>
      </c>
      <c r="AE516" s="81">
        <v>0</v>
      </c>
      <c r="AF516" s="81">
        <v>0</v>
      </c>
    </row>
    <row r="517" spans="1:32" hidden="1" x14ac:dyDescent="0.2">
      <c r="A517" s="455">
        <v>37259.668055555558</v>
      </c>
      <c r="B517" s="456">
        <v>37211</v>
      </c>
      <c r="C517" s="456">
        <v>37196</v>
      </c>
      <c r="D517" s="456">
        <v>37225</v>
      </c>
      <c r="E517" s="81" t="s">
        <v>549</v>
      </c>
      <c r="F517" s="81">
        <v>825834</v>
      </c>
      <c r="G517" s="81">
        <v>1</v>
      </c>
      <c r="H517" s="81">
        <v>5691607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-25</v>
      </c>
      <c r="AF517" s="81">
        <v>-25</v>
      </c>
    </row>
    <row r="518" spans="1:32" hidden="1" x14ac:dyDescent="0.2">
      <c r="A518" s="455">
        <v>37259.668055555558</v>
      </c>
      <c r="B518" s="456">
        <v>37211</v>
      </c>
      <c r="C518" s="456">
        <v>37196</v>
      </c>
      <c r="D518" s="456">
        <v>37225</v>
      </c>
      <c r="E518" s="81" t="s">
        <v>549</v>
      </c>
      <c r="F518" s="81">
        <v>825834</v>
      </c>
      <c r="G518" s="81">
        <v>1</v>
      </c>
      <c r="H518" s="81">
        <v>5691605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">
      <c r="A519" s="455">
        <v>37259.668055555558</v>
      </c>
      <c r="B519" s="456">
        <v>37211</v>
      </c>
      <c r="C519" s="456">
        <v>37196</v>
      </c>
      <c r="D519" s="456">
        <v>37225</v>
      </c>
      <c r="E519" s="81" t="s">
        <v>549</v>
      </c>
      <c r="F519" s="81">
        <v>826625</v>
      </c>
      <c r="G519" s="81">
        <v>1</v>
      </c>
      <c r="H519" s="81">
        <v>5774784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-25</v>
      </c>
      <c r="AF519" s="81">
        <v>-25</v>
      </c>
    </row>
    <row r="520" spans="1:32" hidden="1" x14ac:dyDescent="0.2">
      <c r="A520" s="455">
        <v>37259.668055555558</v>
      </c>
      <c r="B520" s="456">
        <v>37211</v>
      </c>
      <c r="C520" s="456">
        <v>37196</v>
      </c>
      <c r="D520" s="456">
        <v>37225</v>
      </c>
      <c r="E520" s="81" t="s">
        <v>549</v>
      </c>
      <c r="F520" s="81">
        <v>826625</v>
      </c>
      <c r="G520" s="81">
        <v>1</v>
      </c>
      <c r="H520" s="81">
        <v>5774783</v>
      </c>
      <c r="I520" s="81">
        <v>-25</v>
      </c>
      <c r="J520" s="81">
        <v>-25</v>
      </c>
      <c r="K520" s="81">
        <v>-25</v>
      </c>
      <c r="L520" s="81">
        <v>-25</v>
      </c>
      <c r="M520" s="81">
        <v>-25</v>
      </c>
      <c r="N520" s="81">
        <v>-25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">
      <c r="A521" s="455">
        <v>37259.668055555558</v>
      </c>
      <c r="B521" s="456">
        <v>37211</v>
      </c>
      <c r="C521" s="456">
        <v>37196</v>
      </c>
      <c r="D521" s="456">
        <v>37225</v>
      </c>
      <c r="E521" s="81" t="s">
        <v>549</v>
      </c>
      <c r="F521" s="81">
        <v>828600</v>
      </c>
      <c r="G521" s="81">
        <v>1</v>
      </c>
      <c r="H521" s="81">
        <v>6000487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25</v>
      </c>
      <c r="AF521" s="81">
        <v>25</v>
      </c>
    </row>
    <row r="522" spans="1:32" hidden="1" x14ac:dyDescent="0.2">
      <c r="A522" s="455">
        <v>37259.668055555558</v>
      </c>
      <c r="B522" s="456">
        <v>37211</v>
      </c>
      <c r="C522" s="456">
        <v>37196</v>
      </c>
      <c r="D522" s="456">
        <v>37225</v>
      </c>
      <c r="E522" s="81" t="s">
        <v>549</v>
      </c>
      <c r="F522" s="81">
        <v>828600</v>
      </c>
      <c r="G522" s="81">
        <v>1</v>
      </c>
      <c r="H522" s="81">
        <v>6000486</v>
      </c>
      <c r="I522" s="81">
        <v>25</v>
      </c>
      <c r="J522" s="81">
        <v>25</v>
      </c>
      <c r="K522" s="81">
        <v>25</v>
      </c>
      <c r="L522" s="81">
        <v>25</v>
      </c>
      <c r="M522" s="81">
        <v>25</v>
      </c>
      <c r="N522" s="81">
        <v>25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">
      <c r="A523" s="455">
        <v>37259.668055555558</v>
      </c>
      <c r="B523" s="456">
        <v>37211</v>
      </c>
      <c r="C523" s="456">
        <v>37196</v>
      </c>
      <c r="D523" s="456">
        <v>37225</v>
      </c>
      <c r="E523" s="81" t="s">
        <v>549</v>
      </c>
      <c r="F523" s="81">
        <v>830885</v>
      </c>
      <c r="G523" s="81">
        <v>1</v>
      </c>
      <c r="H523" s="81">
        <v>6079414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-25</v>
      </c>
      <c r="AF523" s="81">
        <v>-25</v>
      </c>
    </row>
    <row r="524" spans="1:32" hidden="1" x14ac:dyDescent="0.2">
      <c r="A524" s="455">
        <v>37259.668055555558</v>
      </c>
      <c r="B524" s="456">
        <v>37211</v>
      </c>
      <c r="C524" s="456">
        <v>37196</v>
      </c>
      <c r="D524" s="456">
        <v>37225</v>
      </c>
      <c r="E524" s="81" t="s">
        <v>549</v>
      </c>
      <c r="F524" s="81">
        <v>830885</v>
      </c>
      <c r="G524" s="81">
        <v>1</v>
      </c>
      <c r="H524" s="81">
        <v>6079413</v>
      </c>
      <c r="I524" s="81">
        <v>-25</v>
      </c>
      <c r="J524" s="81">
        <v>-25</v>
      </c>
      <c r="K524" s="81">
        <v>-25</v>
      </c>
      <c r="L524" s="81">
        <v>-25</v>
      </c>
      <c r="M524" s="81">
        <v>-25</v>
      </c>
      <c r="N524" s="81">
        <v>-25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0</v>
      </c>
      <c r="AF524" s="81">
        <v>0</v>
      </c>
    </row>
    <row r="525" spans="1:32" hidden="1" x14ac:dyDescent="0.2">
      <c r="A525" s="455">
        <v>37259.667361111111</v>
      </c>
      <c r="B525" s="456">
        <v>37211</v>
      </c>
      <c r="C525" s="456">
        <v>37196</v>
      </c>
      <c r="D525" s="456">
        <v>37225</v>
      </c>
      <c r="E525" s="81" t="s">
        <v>549</v>
      </c>
      <c r="F525" s="81">
        <v>831572</v>
      </c>
      <c r="G525" s="81">
        <v>1</v>
      </c>
      <c r="H525" s="81">
        <v>6104554</v>
      </c>
      <c r="I525" s="81">
        <v>25</v>
      </c>
      <c r="J525" s="81">
        <v>25</v>
      </c>
      <c r="K525" s="81">
        <v>25</v>
      </c>
      <c r="L525" s="81">
        <v>25</v>
      </c>
      <c r="M525" s="81">
        <v>25</v>
      </c>
      <c r="N525" s="81">
        <v>25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">
      <c r="A526" s="455">
        <v>37259.667361111111</v>
      </c>
      <c r="B526" s="456">
        <v>37211</v>
      </c>
      <c r="C526" s="456">
        <v>37196</v>
      </c>
      <c r="D526" s="456">
        <v>37225</v>
      </c>
      <c r="E526" s="81" t="s">
        <v>549</v>
      </c>
      <c r="F526" s="81">
        <v>831572</v>
      </c>
      <c r="G526" s="81">
        <v>1</v>
      </c>
      <c r="H526" s="81">
        <v>6104556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25</v>
      </c>
      <c r="AF526" s="81">
        <v>25</v>
      </c>
    </row>
    <row r="527" spans="1:32" hidden="1" x14ac:dyDescent="0.2">
      <c r="A527" s="455">
        <v>37259.663194444445</v>
      </c>
      <c r="B527" s="456">
        <v>37211</v>
      </c>
      <c r="C527" s="456">
        <v>37211</v>
      </c>
      <c r="D527" s="456">
        <v>37211</v>
      </c>
      <c r="E527" s="81" t="s">
        <v>549</v>
      </c>
      <c r="F527" s="81">
        <v>873204</v>
      </c>
      <c r="G527" s="81">
        <v>1</v>
      </c>
      <c r="H527" s="81">
        <v>11300392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-25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</row>
    <row r="528" spans="1:32" hidden="1" x14ac:dyDescent="0.2">
      <c r="A528" s="455">
        <v>37259.663194444445</v>
      </c>
      <c r="B528" s="456">
        <v>37211</v>
      </c>
      <c r="C528" s="456">
        <v>37211</v>
      </c>
      <c r="D528" s="456">
        <v>37211</v>
      </c>
      <c r="E528" s="81" t="s">
        <v>549</v>
      </c>
      <c r="F528" s="81">
        <v>873206</v>
      </c>
      <c r="G528" s="81">
        <v>1</v>
      </c>
      <c r="H528" s="81">
        <v>11300394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-25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</row>
    <row r="529" spans="1:32" hidden="1" x14ac:dyDescent="0.2">
      <c r="A529" s="455">
        <v>37259.663194444445</v>
      </c>
      <c r="B529" s="456">
        <v>37211</v>
      </c>
      <c r="C529" s="456">
        <v>37211</v>
      </c>
      <c r="D529" s="456">
        <v>37211</v>
      </c>
      <c r="E529" s="81" t="s">
        <v>549</v>
      </c>
      <c r="F529" s="81">
        <v>873145</v>
      </c>
      <c r="G529" s="81">
        <v>1</v>
      </c>
      <c r="H529" s="81">
        <v>11300274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-25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55">
        <v>37259.663194444445</v>
      </c>
      <c r="B530" s="456">
        <v>37211</v>
      </c>
      <c r="C530" s="456">
        <v>37211</v>
      </c>
      <c r="D530" s="456">
        <v>37211</v>
      </c>
      <c r="E530" s="81" t="s">
        <v>549</v>
      </c>
      <c r="F530" s="81">
        <v>873146</v>
      </c>
      <c r="G530" s="81">
        <v>1</v>
      </c>
      <c r="H530" s="81">
        <v>11300275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-25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0</v>
      </c>
      <c r="AF530" s="81">
        <v>0</v>
      </c>
    </row>
    <row r="531" spans="1:32" hidden="1" x14ac:dyDescent="0.2">
      <c r="A531" s="455">
        <v>37259.663194444445</v>
      </c>
      <c r="B531" s="456">
        <v>37211</v>
      </c>
      <c r="C531" s="456">
        <v>37211</v>
      </c>
      <c r="D531" s="456">
        <v>37211</v>
      </c>
      <c r="E531" s="81" t="s">
        <v>549</v>
      </c>
      <c r="F531" s="81">
        <v>873161</v>
      </c>
      <c r="G531" s="81">
        <v>1</v>
      </c>
      <c r="H531" s="81">
        <v>11300304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-25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</row>
    <row r="532" spans="1:32" hidden="1" x14ac:dyDescent="0.2">
      <c r="A532" s="455">
        <v>37259.663194444445</v>
      </c>
      <c r="B532" s="456">
        <v>37211</v>
      </c>
      <c r="C532" s="456">
        <v>37211</v>
      </c>
      <c r="D532" s="456">
        <v>37211</v>
      </c>
      <c r="E532" s="81" t="s">
        <v>549</v>
      </c>
      <c r="F532" s="81">
        <v>873162</v>
      </c>
      <c r="G532" s="81">
        <v>1</v>
      </c>
      <c r="H532" s="81">
        <v>11300305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-25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">
      <c r="A533" s="455">
        <v>37259.663194444445</v>
      </c>
      <c r="B533" s="456">
        <v>37211</v>
      </c>
      <c r="C533" s="456">
        <v>37211</v>
      </c>
      <c r="D533" s="456">
        <v>37211</v>
      </c>
      <c r="E533" s="81" t="s">
        <v>549</v>
      </c>
      <c r="F533" s="81">
        <v>873163</v>
      </c>
      <c r="G533" s="81">
        <v>1</v>
      </c>
      <c r="H533" s="81">
        <v>11300306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-25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</row>
    <row r="534" spans="1:32" hidden="1" x14ac:dyDescent="0.2">
      <c r="A534" s="455">
        <v>37259.663194444445</v>
      </c>
      <c r="B534" s="456">
        <v>37211</v>
      </c>
      <c r="C534" s="456">
        <v>37211</v>
      </c>
      <c r="D534" s="456">
        <v>37211</v>
      </c>
      <c r="E534" s="81" t="s">
        <v>549</v>
      </c>
      <c r="F534" s="81">
        <v>873165</v>
      </c>
      <c r="G534" s="81">
        <v>1</v>
      </c>
      <c r="H534" s="81">
        <v>11300308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-25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">
      <c r="A535" s="455">
        <v>37259.663194444445</v>
      </c>
      <c r="B535" s="456">
        <v>37211</v>
      </c>
      <c r="C535" s="456">
        <v>37211</v>
      </c>
      <c r="D535" s="456">
        <v>37211</v>
      </c>
      <c r="E535" s="81" t="s">
        <v>549</v>
      </c>
      <c r="F535" s="81">
        <v>873203</v>
      </c>
      <c r="G535" s="81">
        <v>1</v>
      </c>
      <c r="H535" s="81">
        <v>11300391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-25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</row>
    <row r="536" spans="1:32" hidden="1" x14ac:dyDescent="0.2">
      <c r="A536" s="455">
        <v>37259.663194444445</v>
      </c>
      <c r="B536" s="456">
        <v>37211</v>
      </c>
      <c r="C536" s="456">
        <v>37211</v>
      </c>
      <c r="D536" s="456">
        <v>37211</v>
      </c>
      <c r="E536" s="81" t="s">
        <v>549</v>
      </c>
      <c r="F536" s="81">
        <v>873205</v>
      </c>
      <c r="G536" s="81">
        <v>1</v>
      </c>
      <c r="H536" s="81">
        <v>11300393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-25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">
      <c r="A537" s="455">
        <v>37259.663194444445</v>
      </c>
      <c r="B537" s="456">
        <v>37211</v>
      </c>
      <c r="C537" s="456">
        <v>37211</v>
      </c>
      <c r="D537" s="456">
        <v>37211</v>
      </c>
      <c r="E537" s="81" t="s">
        <v>549</v>
      </c>
      <c r="F537" s="81">
        <v>873207</v>
      </c>
      <c r="G537" s="81">
        <v>1</v>
      </c>
      <c r="H537" s="81">
        <v>11300395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-25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</row>
    <row r="538" spans="1:32" hidden="1" x14ac:dyDescent="0.2">
      <c r="A538" s="455">
        <v>37259.663194444445</v>
      </c>
      <c r="B538" s="456">
        <v>37211</v>
      </c>
      <c r="C538" s="456">
        <v>37211</v>
      </c>
      <c r="D538" s="456">
        <v>37211</v>
      </c>
      <c r="E538" s="81" t="s">
        <v>549</v>
      </c>
      <c r="F538" s="81">
        <v>873208</v>
      </c>
      <c r="G538" s="81">
        <v>1</v>
      </c>
      <c r="H538" s="81">
        <v>11300397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-25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</row>
    <row r="539" spans="1:32" hidden="1" x14ac:dyDescent="0.2">
      <c r="A539" s="455">
        <v>37259.663194444445</v>
      </c>
      <c r="B539" s="456">
        <v>37211</v>
      </c>
      <c r="C539" s="456">
        <v>37211</v>
      </c>
      <c r="D539" s="456">
        <v>37211</v>
      </c>
      <c r="E539" s="81" t="s">
        <v>549</v>
      </c>
      <c r="F539" s="81">
        <v>873301</v>
      </c>
      <c r="G539" s="81">
        <v>1</v>
      </c>
      <c r="H539" s="81">
        <v>11301455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0</v>
      </c>
      <c r="P539" s="81">
        <v>0</v>
      </c>
      <c r="Q539" s="81">
        <v>0</v>
      </c>
      <c r="R539" s="81">
        <v>0</v>
      </c>
      <c r="S539" s="81">
        <v>0</v>
      </c>
      <c r="T539" s="81">
        <v>25</v>
      </c>
      <c r="U539" s="81">
        <v>0</v>
      </c>
      <c r="V539" s="81">
        <v>0</v>
      </c>
      <c r="W539" s="81">
        <v>0</v>
      </c>
      <c r="X539" s="81">
        <v>0</v>
      </c>
      <c r="Y539" s="81">
        <v>0</v>
      </c>
      <c r="Z539" s="81">
        <v>0</v>
      </c>
      <c r="AA539" s="81">
        <v>0</v>
      </c>
      <c r="AB539" s="81">
        <v>0</v>
      </c>
      <c r="AC539" s="81">
        <v>0</v>
      </c>
      <c r="AD539" s="81">
        <v>0</v>
      </c>
      <c r="AE539" s="81">
        <v>0</v>
      </c>
      <c r="AF539" s="81">
        <v>0</v>
      </c>
    </row>
    <row r="540" spans="1:32" hidden="1" x14ac:dyDescent="0.2">
      <c r="A540" s="455">
        <v>37259.663194444445</v>
      </c>
      <c r="B540" s="456">
        <v>37211</v>
      </c>
      <c r="C540" s="456">
        <v>37211</v>
      </c>
      <c r="D540" s="456">
        <v>37211</v>
      </c>
      <c r="E540" s="81" t="s">
        <v>549</v>
      </c>
      <c r="F540" s="81">
        <v>873308</v>
      </c>
      <c r="G540" s="81">
        <v>1</v>
      </c>
      <c r="H540" s="81">
        <v>11301738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0</v>
      </c>
      <c r="P540" s="81">
        <v>0</v>
      </c>
      <c r="Q540" s="81">
        <v>0</v>
      </c>
      <c r="R540" s="81">
        <v>0</v>
      </c>
      <c r="S540" s="81">
        <v>0</v>
      </c>
      <c r="T540" s="81">
        <v>25</v>
      </c>
      <c r="U540" s="81">
        <v>0</v>
      </c>
      <c r="V540" s="81">
        <v>0</v>
      </c>
      <c r="W540" s="81">
        <v>0</v>
      </c>
      <c r="X540" s="81">
        <v>0</v>
      </c>
      <c r="Y540" s="81">
        <v>0</v>
      </c>
      <c r="Z540" s="81">
        <v>0</v>
      </c>
      <c r="AA540" s="81">
        <v>0</v>
      </c>
      <c r="AB540" s="81">
        <v>0</v>
      </c>
      <c r="AC540" s="81">
        <v>0</v>
      </c>
      <c r="AD540" s="81">
        <v>0</v>
      </c>
      <c r="AE540" s="81">
        <v>0</v>
      </c>
      <c r="AF540" s="81">
        <v>0</v>
      </c>
    </row>
    <row r="541" spans="1:32" hidden="1" x14ac:dyDescent="0.2">
      <c r="A541" s="455">
        <v>37259.663194444445</v>
      </c>
      <c r="B541" s="456">
        <v>37211</v>
      </c>
      <c r="C541" s="456">
        <v>37211</v>
      </c>
      <c r="D541" s="456">
        <v>37211</v>
      </c>
      <c r="E541" s="81" t="s">
        <v>549</v>
      </c>
      <c r="F541" s="81">
        <v>873335</v>
      </c>
      <c r="G541" s="81">
        <v>1</v>
      </c>
      <c r="H541" s="81">
        <v>11307347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0</v>
      </c>
      <c r="P541" s="81">
        <v>0</v>
      </c>
      <c r="Q541" s="81">
        <v>0</v>
      </c>
      <c r="R541" s="81">
        <v>0</v>
      </c>
      <c r="S541" s="81">
        <v>0</v>
      </c>
      <c r="T541" s="81">
        <v>25</v>
      </c>
      <c r="U541" s="81">
        <v>0</v>
      </c>
      <c r="V541" s="81">
        <v>0</v>
      </c>
      <c r="W541" s="81">
        <v>0</v>
      </c>
      <c r="X541" s="81">
        <v>0</v>
      </c>
      <c r="Y541" s="81">
        <v>0</v>
      </c>
      <c r="Z541" s="81">
        <v>0</v>
      </c>
      <c r="AA541" s="81">
        <v>0</v>
      </c>
      <c r="AB541" s="81">
        <v>0</v>
      </c>
      <c r="AC541" s="81">
        <v>0</v>
      </c>
      <c r="AD541" s="81">
        <v>0</v>
      </c>
      <c r="AE541" s="81">
        <v>0</v>
      </c>
      <c r="AF541" s="81">
        <v>0</v>
      </c>
    </row>
    <row r="542" spans="1:32" hidden="1" x14ac:dyDescent="0.2">
      <c r="A542" s="455">
        <v>37259.663194444445</v>
      </c>
      <c r="B542" s="456">
        <v>37211</v>
      </c>
      <c r="C542" s="456">
        <v>37211</v>
      </c>
      <c r="D542" s="456">
        <v>37211</v>
      </c>
      <c r="E542" s="81" t="s">
        <v>549</v>
      </c>
      <c r="F542" s="81">
        <v>873386</v>
      </c>
      <c r="G542" s="81">
        <v>1</v>
      </c>
      <c r="H542" s="81">
        <v>11320262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0</v>
      </c>
      <c r="P542" s="81">
        <v>0</v>
      </c>
      <c r="Q542" s="81">
        <v>0</v>
      </c>
      <c r="R542" s="81">
        <v>0</v>
      </c>
      <c r="S542" s="81">
        <v>0</v>
      </c>
      <c r="T542" s="81">
        <v>0</v>
      </c>
      <c r="U542" s="81">
        <v>0</v>
      </c>
      <c r="V542" s="81">
        <v>0</v>
      </c>
      <c r="W542" s="81">
        <v>25</v>
      </c>
      <c r="X542" s="81">
        <v>0</v>
      </c>
      <c r="Y542" s="81">
        <v>0</v>
      </c>
      <c r="Z542" s="81">
        <v>0</v>
      </c>
      <c r="AA542" s="81">
        <v>0</v>
      </c>
      <c r="AB542" s="81">
        <v>0</v>
      </c>
      <c r="AC542" s="81">
        <v>0</v>
      </c>
      <c r="AD542" s="81">
        <v>0</v>
      </c>
      <c r="AE542" s="81">
        <v>0</v>
      </c>
      <c r="AF542" s="81">
        <v>0</v>
      </c>
    </row>
    <row r="543" spans="1:32" hidden="1" x14ac:dyDescent="0.2">
      <c r="A543" s="455">
        <v>37259.663194444445</v>
      </c>
      <c r="B543" s="456">
        <v>37211</v>
      </c>
      <c r="C543" s="456">
        <v>37211</v>
      </c>
      <c r="D543" s="456">
        <v>37211</v>
      </c>
      <c r="E543" s="81" t="s">
        <v>549</v>
      </c>
      <c r="F543" s="81">
        <v>873433</v>
      </c>
      <c r="G543" s="81">
        <v>1</v>
      </c>
      <c r="H543" s="81">
        <v>11338131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25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0</v>
      </c>
      <c r="AF543" s="81">
        <v>0</v>
      </c>
    </row>
    <row r="544" spans="1:32" hidden="1" x14ac:dyDescent="0.2">
      <c r="A544" s="455">
        <v>37259.663194444445</v>
      </c>
      <c r="B544" s="456">
        <v>37211</v>
      </c>
      <c r="C544" s="456">
        <v>37211</v>
      </c>
      <c r="D544" s="456">
        <v>37211</v>
      </c>
      <c r="E544" s="81" t="s">
        <v>549</v>
      </c>
      <c r="F544" s="81">
        <v>873382</v>
      </c>
      <c r="G544" s="81">
        <v>1</v>
      </c>
      <c r="H544" s="81">
        <v>11319563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25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</row>
    <row r="545" spans="1:32" hidden="1" x14ac:dyDescent="0.2">
      <c r="A545" s="455">
        <v>37259.663194444445</v>
      </c>
      <c r="B545" s="456">
        <v>37211</v>
      </c>
      <c r="C545" s="456">
        <v>37211</v>
      </c>
      <c r="D545" s="456">
        <v>37211</v>
      </c>
      <c r="E545" s="81" t="s">
        <v>549</v>
      </c>
      <c r="F545" s="81">
        <v>873383</v>
      </c>
      <c r="G545" s="81">
        <v>1</v>
      </c>
      <c r="H545" s="81">
        <v>11319602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25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0</v>
      </c>
      <c r="AF545" s="81">
        <v>0</v>
      </c>
    </row>
    <row r="546" spans="1:32" hidden="1" x14ac:dyDescent="0.2">
      <c r="A546" s="455">
        <v>37259.663194444445</v>
      </c>
      <c r="B546" s="456">
        <v>37211</v>
      </c>
      <c r="C546" s="456">
        <v>37211</v>
      </c>
      <c r="D546" s="456">
        <v>37211</v>
      </c>
      <c r="E546" s="81" t="s">
        <v>549</v>
      </c>
      <c r="F546" s="211">
        <v>873421</v>
      </c>
      <c r="G546" s="81">
        <v>1</v>
      </c>
      <c r="H546" s="81">
        <v>11337408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25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55">
        <v>37259.663194444445</v>
      </c>
      <c r="B547" s="456">
        <v>37211</v>
      </c>
      <c r="C547" s="456">
        <v>37211</v>
      </c>
      <c r="D547" s="456">
        <v>37211</v>
      </c>
      <c r="E547" s="81" t="s">
        <v>549</v>
      </c>
      <c r="F547" s="81">
        <v>873423</v>
      </c>
      <c r="G547" s="81">
        <v>1</v>
      </c>
      <c r="H547" s="81">
        <v>11337618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25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0</v>
      </c>
      <c r="AF547" s="81">
        <v>0</v>
      </c>
    </row>
    <row r="548" spans="1:32" hidden="1" x14ac:dyDescent="0.2">
      <c r="A548" s="455">
        <v>37259.663194444445</v>
      </c>
      <c r="B548" s="456">
        <v>37211</v>
      </c>
      <c r="C548" s="456">
        <v>37211</v>
      </c>
      <c r="D548" s="456">
        <v>37211</v>
      </c>
      <c r="E548" s="81" t="s">
        <v>549</v>
      </c>
      <c r="F548" s="81">
        <v>873426</v>
      </c>
      <c r="G548" s="81">
        <v>1</v>
      </c>
      <c r="H548" s="81">
        <v>11337630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25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</row>
    <row r="549" spans="1:32" hidden="1" x14ac:dyDescent="0.2">
      <c r="A549" s="455">
        <v>37259.663194444445</v>
      </c>
      <c r="B549" s="456">
        <v>37211</v>
      </c>
      <c r="C549" s="456">
        <v>37211</v>
      </c>
      <c r="D549" s="456">
        <v>37211</v>
      </c>
      <c r="E549" s="81" t="s">
        <v>549</v>
      </c>
      <c r="F549" s="81">
        <v>873436</v>
      </c>
      <c r="G549" s="81">
        <v>1</v>
      </c>
      <c r="H549" s="81">
        <v>11339030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-25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">
      <c r="A550" s="455">
        <v>37259.663194444445</v>
      </c>
      <c r="B550" s="456">
        <v>37211</v>
      </c>
      <c r="C550" s="456">
        <v>37211</v>
      </c>
      <c r="D550" s="456">
        <v>37211</v>
      </c>
      <c r="E550" s="81" t="s">
        <v>549</v>
      </c>
      <c r="F550" s="81">
        <v>873657</v>
      </c>
      <c r="G550" s="81">
        <v>1</v>
      </c>
      <c r="H550" s="81">
        <v>11341055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25</v>
      </c>
      <c r="AA550" s="81">
        <v>0</v>
      </c>
      <c r="AB550" s="81">
        <v>0</v>
      </c>
      <c r="AC550" s="81">
        <v>0</v>
      </c>
      <c r="AD550" s="81">
        <v>0</v>
      </c>
      <c r="AE550" s="81">
        <v>0</v>
      </c>
      <c r="AF550" s="81">
        <v>0</v>
      </c>
    </row>
    <row r="551" spans="1:32" hidden="1" x14ac:dyDescent="0.2">
      <c r="A551" s="455">
        <v>37259.663194444445</v>
      </c>
      <c r="B551" s="456">
        <v>37211</v>
      </c>
      <c r="C551" s="456">
        <v>37211</v>
      </c>
      <c r="D551" s="456">
        <v>37211</v>
      </c>
      <c r="E551" s="81" t="s">
        <v>549</v>
      </c>
      <c r="F551" s="81">
        <v>873660</v>
      </c>
      <c r="G551" s="81">
        <v>1</v>
      </c>
      <c r="H551" s="81">
        <v>11341070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25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</row>
    <row r="552" spans="1:32" hidden="1" x14ac:dyDescent="0.2">
      <c r="A552" s="455">
        <v>37259.663194444445</v>
      </c>
      <c r="B552" s="456">
        <v>37211</v>
      </c>
      <c r="C552" s="456">
        <v>37211</v>
      </c>
      <c r="D552" s="456">
        <v>37211</v>
      </c>
      <c r="E552" s="81" t="s">
        <v>549</v>
      </c>
      <c r="F552" s="211">
        <v>873764</v>
      </c>
      <c r="G552" s="81">
        <v>1</v>
      </c>
      <c r="H552" s="81">
        <v>11341624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-25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0</v>
      </c>
      <c r="AF552" s="81">
        <v>0</v>
      </c>
    </row>
    <row r="553" spans="1:32" hidden="1" x14ac:dyDescent="0.2">
      <c r="A553" s="455">
        <v>37259.663194444445</v>
      </c>
      <c r="B553" s="456">
        <v>37211</v>
      </c>
      <c r="C553" s="456">
        <v>37211</v>
      </c>
      <c r="D553" s="456">
        <v>37211</v>
      </c>
      <c r="E553" s="81" t="s">
        <v>549</v>
      </c>
      <c r="F553" s="81">
        <v>873780</v>
      </c>
      <c r="G553" s="81">
        <v>1</v>
      </c>
      <c r="H553" s="81">
        <v>11341642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25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</row>
    <row r="554" spans="1:32" hidden="1" x14ac:dyDescent="0.2">
      <c r="A554" s="455">
        <v>37260.449999999997</v>
      </c>
      <c r="B554" s="456">
        <v>37211</v>
      </c>
      <c r="C554" s="456">
        <v>37193</v>
      </c>
      <c r="D554" s="456">
        <v>37352</v>
      </c>
      <c r="E554" s="81" t="s">
        <v>571</v>
      </c>
      <c r="F554" s="81">
        <v>388006</v>
      </c>
      <c r="G554" s="81">
        <v>1</v>
      </c>
      <c r="H554" s="81">
        <v>2191464</v>
      </c>
      <c r="I554" s="81">
        <v>-50</v>
      </c>
      <c r="J554" s="81">
        <v>-50</v>
      </c>
      <c r="K554" s="81">
        <v>-50</v>
      </c>
      <c r="L554" s="81">
        <v>-50</v>
      </c>
      <c r="M554" s="81">
        <v>-50</v>
      </c>
      <c r="N554" s="81">
        <v>-50</v>
      </c>
      <c r="O554" s="81">
        <v>-50</v>
      </c>
      <c r="P554" s="81">
        <v>-50</v>
      </c>
      <c r="Q554" s="81">
        <v>-50</v>
      </c>
      <c r="R554" s="81">
        <v>-50</v>
      </c>
      <c r="S554" s="81">
        <v>-50</v>
      </c>
      <c r="T554" s="81">
        <v>-50</v>
      </c>
      <c r="U554" s="81">
        <v>-50</v>
      </c>
      <c r="V554" s="81">
        <v>-50</v>
      </c>
      <c r="W554" s="81">
        <v>-50</v>
      </c>
      <c r="X554" s="81">
        <v>-50</v>
      </c>
      <c r="Y554" s="81">
        <v>-50</v>
      </c>
      <c r="Z554" s="81">
        <v>-50</v>
      </c>
      <c r="AA554" s="81">
        <v>-50</v>
      </c>
      <c r="AB554" s="81">
        <v>-50</v>
      </c>
      <c r="AC554" s="81">
        <v>-50</v>
      </c>
      <c r="AD554" s="81">
        <v>-50</v>
      </c>
      <c r="AE554" s="81">
        <v>-50</v>
      </c>
      <c r="AF554" s="81">
        <v>-50</v>
      </c>
    </row>
    <row r="555" spans="1:32" hidden="1" x14ac:dyDescent="0.2">
      <c r="A555" s="455">
        <v>37259.667361111111</v>
      </c>
      <c r="B555" s="456">
        <v>37211</v>
      </c>
      <c r="C555" s="456">
        <v>37196</v>
      </c>
      <c r="D555" s="456">
        <v>37225</v>
      </c>
      <c r="E555" s="81" t="s">
        <v>572</v>
      </c>
      <c r="F555" s="81">
        <v>834255</v>
      </c>
      <c r="G555" s="81">
        <v>1</v>
      </c>
      <c r="H555" s="81">
        <v>6143206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8</v>
      </c>
      <c r="P555" s="81">
        <v>8</v>
      </c>
      <c r="Q555" s="81">
        <v>8</v>
      </c>
      <c r="R555" s="81">
        <v>8</v>
      </c>
      <c r="S555" s="81">
        <v>8</v>
      </c>
      <c r="T555" s="81">
        <v>8</v>
      </c>
      <c r="U555" s="81">
        <v>8</v>
      </c>
      <c r="V555" s="81">
        <v>8</v>
      </c>
      <c r="W555" s="81">
        <v>8</v>
      </c>
      <c r="X555" s="81">
        <v>8</v>
      </c>
      <c r="Y555" s="81">
        <v>8</v>
      </c>
      <c r="Z555" s="81">
        <v>8</v>
      </c>
      <c r="AA555" s="81">
        <v>8</v>
      </c>
      <c r="AB555" s="81">
        <v>8</v>
      </c>
      <c r="AC555" s="81">
        <v>8</v>
      </c>
      <c r="AD555" s="81">
        <v>8</v>
      </c>
      <c r="AE555" s="81">
        <v>0</v>
      </c>
      <c r="AF555" s="81">
        <v>0</v>
      </c>
    </row>
    <row r="556" spans="1:32" hidden="1" x14ac:dyDescent="0.2">
      <c r="A556" s="455">
        <v>37259.667361111111</v>
      </c>
      <c r="B556" s="456">
        <v>37211</v>
      </c>
      <c r="C556" s="456">
        <v>37196</v>
      </c>
      <c r="D556" s="456">
        <v>37225</v>
      </c>
      <c r="E556" s="81" t="s">
        <v>572</v>
      </c>
      <c r="F556" s="81">
        <v>834256</v>
      </c>
      <c r="G556" s="81">
        <v>1</v>
      </c>
      <c r="H556" s="81">
        <v>6143208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9</v>
      </c>
      <c r="AF556" s="81">
        <v>9</v>
      </c>
    </row>
    <row r="557" spans="1:32" hidden="1" x14ac:dyDescent="0.2">
      <c r="A557" s="455">
        <v>37259.667361111111</v>
      </c>
      <c r="B557" s="456">
        <v>37211</v>
      </c>
      <c r="C557" s="456">
        <v>37196</v>
      </c>
      <c r="D557" s="456">
        <v>37225</v>
      </c>
      <c r="E557" s="81" t="s">
        <v>572</v>
      </c>
      <c r="F557" s="81">
        <v>834256</v>
      </c>
      <c r="G557" s="81">
        <v>1</v>
      </c>
      <c r="H557" s="81">
        <v>6143207</v>
      </c>
      <c r="I557" s="81">
        <v>9</v>
      </c>
      <c r="J557" s="81">
        <v>9</v>
      </c>
      <c r="K557" s="81">
        <v>9</v>
      </c>
      <c r="L557" s="81">
        <v>9</v>
      </c>
      <c r="M557" s="81">
        <v>9</v>
      </c>
      <c r="N557" s="81">
        <v>9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</row>
    <row r="558" spans="1:32" hidden="1" x14ac:dyDescent="0.2">
      <c r="A558" s="455">
        <v>37260.445138888892</v>
      </c>
      <c r="B558" s="456">
        <v>37211</v>
      </c>
      <c r="C558" s="456">
        <v>37193</v>
      </c>
      <c r="D558" s="456">
        <v>37352</v>
      </c>
      <c r="E558" s="81" t="s">
        <v>572</v>
      </c>
      <c r="F558" s="81">
        <v>464352</v>
      </c>
      <c r="G558" s="81">
        <v>1</v>
      </c>
      <c r="H558" s="81">
        <v>2448176</v>
      </c>
      <c r="I558" s="81">
        <v>-10</v>
      </c>
      <c r="J558" s="81">
        <v>-10</v>
      </c>
      <c r="K558" s="81">
        <v>-10</v>
      </c>
      <c r="L558" s="81">
        <v>-10</v>
      </c>
      <c r="M558" s="81">
        <v>-10</v>
      </c>
      <c r="N558" s="81">
        <v>-10</v>
      </c>
      <c r="O558" s="81">
        <v>-10</v>
      </c>
      <c r="P558" s="81">
        <v>-10</v>
      </c>
      <c r="Q558" s="81">
        <v>-10</v>
      </c>
      <c r="R558" s="81">
        <v>-10</v>
      </c>
      <c r="S558" s="81">
        <v>-10</v>
      </c>
      <c r="T558" s="81">
        <v>-10</v>
      </c>
      <c r="U558" s="81">
        <v>-10</v>
      </c>
      <c r="V558" s="81">
        <v>-10</v>
      </c>
      <c r="W558" s="81">
        <v>-10</v>
      </c>
      <c r="X558" s="81">
        <v>-10</v>
      </c>
      <c r="Y558" s="81">
        <v>-10</v>
      </c>
      <c r="Z558" s="81">
        <v>-10</v>
      </c>
      <c r="AA558" s="81">
        <v>-10</v>
      </c>
      <c r="AB558" s="81">
        <v>-10</v>
      </c>
      <c r="AC558" s="81">
        <v>-10</v>
      </c>
      <c r="AD558" s="81">
        <v>-10</v>
      </c>
      <c r="AE558" s="81">
        <v>-10</v>
      </c>
      <c r="AF558" s="81">
        <v>-10</v>
      </c>
    </row>
    <row r="559" spans="1:32" hidden="1" x14ac:dyDescent="0.2">
      <c r="A559" s="455">
        <v>37259.675000000003</v>
      </c>
      <c r="B559" s="456">
        <v>37211</v>
      </c>
      <c r="C559" s="456">
        <v>37196</v>
      </c>
      <c r="D559" s="456">
        <v>37225</v>
      </c>
      <c r="E559" s="81" t="s">
        <v>587</v>
      </c>
      <c r="F559" s="81">
        <v>797451</v>
      </c>
      <c r="G559" s="81">
        <v>1</v>
      </c>
      <c r="H559" s="81">
        <v>4689912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-3</v>
      </c>
      <c r="P559" s="81">
        <v>-3</v>
      </c>
      <c r="Q559" s="81">
        <v>-3</v>
      </c>
      <c r="R559" s="81">
        <v>-3</v>
      </c>
      <c r="S559" s="81">
        <v>-3</v>
      </c>
      <c r="T559" s="81">
        <v>-3</v>
      </c>
      <c r="U559" s="81">
        <v>-3</v>
      </c>
      <c r="V559" s="81">
        <v>-3</v>
      </c>
      <c r="W559" s="81">
        <v>-3</v>
      </c>
      <c r="X559" s="81">
        <v>-3</v>
      </c>
      <c r="Y559" s="81">
        <v>-3</v>
      </c>
      <c r="Z559" s="81">
        <v>-3</v>
      </c>
      <c r="AA559" s="81">
        <v>-3</v>
      </c>
      <c r="AB559" s="81">
        <v>-3</v>
      </c>
      <c r="AC559" s="81">
        <v>-3</v>
      </c>
      <c r="AD559" s="81">
        <v>-3</v>
      </c>
      <c r="AE559" s="81">
        <v>0</v>
      </c>
      <c r="AF559" s="81">
        <v>0</v>
      </c>
    </row>
    <row r="560" spans="1:32" hidden="1" x14ac:dyDescent="0.2">
      <c r="A560" s="455">
        <v>37259.675000000003</v>
      </c>
      <c r="B560" s="456">
        <v>37211</v>
      </c>
      <c r="C560" s="456">
        <v>37196</v>
      </c>
      <c r="D560" s="456">
        <v>37225</v>
      </c>
      <c r="E560" s="81" t="s">
        <v>587</v>
      </c>
      <c r="F560" s="81">
        <v>797451</v>
      </c>
      <c r="G560" s="81">
        <v>1</v>
      </c>
      <c r="H560" s="81">
        <v>4689913</v>
      </c>
      <c r="I560" s="81">
        <v>-2</v>
      </c>
      <c r="J560" s="81">
        <v>-2</v>
      </c>
      <c r="K560" s="81">
        <v>-2</v>
      </c>
      <c r="L560" s="81">
        <v>-2</v>
      </c>
      <c r="M560" s="81">
        <v>-2</v>
      </c>
      <c r="N560" s="81">
        <v>-2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0</v>
      </c>
      <c r="AF560" s="81">
        <v>0</v>
      </c>
    </row>
    <row r="561" spans="1:32" hidden="1" x14ac:dyDescent="0.2">
      <c r="A561" s="455">
        <v>37259.675000000003</v>
      </c>
      <c r="B561" s="456">
        <v>37211</v>
      </c>
      <c r="C561" s="456">
        <v>37196</v>
      </c>
      <c r="D561" s="456">
        <v>37225</v>
      </c>
      <c r="E561" s="81" t="s">
        <v>587</v>
      </c>
      <c r="F561" s="81">
        <v>797451</v>
      </c>
      <c r="G561" s="81">
        <v>1</v>
      </c>
      <c r="H561" s="81">
        <v>4689914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-2</v>
      </c>
      <c r="AF561" s="81">
        <v>-2</v>
      </c>
    </row>
    <row r="562" spans="1:32" hidden="1" x14ac:dyDescent="0.2">
      <c r="A562" s="455">
        <v>37259.695833333331</v>
      </c>
      <c r="B562" s="456">
        <v>37211</v>
      </c>
      <c r="C562" s="456">
        <v>37193</v>
      </c>
      <c r="D562" s="456">
        <v>37225</v>
      </c>
      <c r="E562" s="81" t="s">
        <v>550</v>
      </c>
      <c r="F562" s="81">
        <v>620465</v>
      </c>
      <c r="G562" s="81">
        <v>1</v>
      </c>
      <c r="H562" s="81">
        <v>3383265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-25</v>
      </c>
      <c r="AF562" s="81">
        <v>-25</v>
      </c>
    </row>
    <row r="563" spans="1:32" hidden="1" x14ac:dyDescent="0.2">
      <c r="A563" s="455">
        <v>37259.695833333331</v>
      </c>
      <c r="B563" s="456">
        <v>37211</v>
      </c>
      <c r="C563" s="456">
        <v>37193</v>
      </c>
      <c r="D563" s="456">
        <v>37225</v>
      </c>
      <c r="E563" s="81" t="s">
        <v>550</v>
      </c>
      <c r="F563" s="81">
        <v>620465</v>
      </c>
      <c r="G563" s="81">
        <v>1</v>
      </c>
      <c r="H563" s="81">
        <v>3383264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55">
        <v>37260.449305555558</v>
      </c>
      <c r="B564" s="456">
        <v>37211</v>
      </c>
      <c r="C564" s="456">
        <v>37193</v>
      </c>
      <c r="D564" s="456">
        <v>37225</v>
      </c>
      <c r="E564" s="81" t="s">
        <v>550</v>
      </c>
      <c r="F564" s="81">
        <v>396114</v>
      </c>
      <c r="G564" s="81">
        <v>1</v>
      </c>
      <c r="H564" s="81">
        <v>2216647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-25</v>
      </c>
      <c r="P564" s="81">
        <v>-25</v>
      </c>
      <c r="Q564" s="81">
        <v>-25</v>
      </c>
      <c r="R564" s="81">
        <v>-25</v>
      </c>
      <c r="S564" s="81">
        <v>-25</v>
      </c>
      <c r="T564" s="81">
        <v>-25</v>
      </c>
      <c r="U564" s="81">
        <v>-25</v>
      </c>
      <c r="V564" s="81">
        <v>-25</v>
      </c>
      <c r="W564" s="81">
        <v>-25</v>
      </c>
      <c r="X564" s="81">
        <v>-25</v>
      </c>
      <c r="Y564" s="81">
        <v>-25</v>
      </c>
      <c r="Z564" s="81">
        <v>-25</v>
      </c>
      <c r="AA564" s="81">
        <v>-25</v>
      </c>
      <c r="AB564" s="81">
        <v>-25</v>
      </c>
      <c r="AC564" s="81">
        <v>-25</v>
      </c>
      <c r="AD564" s="81">
        <v>-25</v>
      </c>
      <c r="AE564" s="81">
        <v>0</v>
      </c>
      <c r="AF564" s="81">
        <v>0</v>
      </c>
    </row>
    <row r="565" spans="1:32" hidden="1" x14ac:dyDescent="0.2">
      <c r="A565" s="455">
        <v>37260.449305555558</v>
      </c>
      <c r="B565" s="456">
        <v>37211</v>
      </c>
      <c r="C565" s="456">
        <v>37193</v>
      </c>
      <c r="D565" s="456">
        <v>37225</v>
      </c>
      <c r="E565" s="81" t="s">
        <v>550</v>
      </c>
      <c r="F565" s="81">
        <v>395095</v>
      </c>
      <c r="G565" s="81">
        <v>1</v>
      </c>
      <c r="H565" s="81">
        <v>2213556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25</v>
      </c>
      <c r="P565" s="81">
        <v>25</v>
      </c>
      <c r="Q565" s="81">
        <v>25</v>
      </c>
      <c r="R565" s="81">
        <v>25</v>
      </c>
      <c r="S565" s="81">
        <v>25</v>
      </c>
      <c r="T565" s="81">
        <v>25</v>
      </c>
      <c r="U565" s="81">
        <v>25</v>
      </c>
      <c r="V565" s="81">
        <v>25</v>
      </c>
      <c r="W565" s="81">
        <v>25</v>
      </c>
      <c r="X565" s="81">
        <v>25</v>
      </c>
      <c r="Y565" s="81">
        <v>25</v>
      </c>
      <c r="Z565" s="81">
        <v>25</v>
      </c>
      <c r="AA565" s="81">
        <v>25</v>
      </c>
      <c r="AB565" s="81">
        <v>25</v>
      </c>
      <c r="AC565" s="81">
        <v>25</v>
      </c>
      <c r="AD565" s="81">
        <v>25</v>
      </c>
      <c r="AE565" s="81">
        <v>0</v>
      </c>
      <c r="AF565" s="81">
        <v>0</v>
      </c>
    </row>
    <row r="566" spans="1:32" hidden="1" x14ac:dyDescent="0.2">
      <c r="A566" s="455">
        <v>37260.449305555558</v>
      </c>
      <c r="B566" s="456">
        <v>37211</v>
      </c>
      <c r="C566" s="456">
        <v>37193</v>
      </c>
      <c r="D566" s="456">
        <v>37225</v>
      </c>
      <c r="E566" s="81" t="s">
        <v>550</v>
      </c>
      <c r="F566" s="81">
        <v>395852</v>
      </c>
      <c r="G566" s="81">
        <v>1</v>
      </c>
      <c r="H566" s="81">
        <v>2215853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50</v>
      </c>
      <c r="P566" s="81">
        <v>50</v>
      </c>
      <c r="Q566" s="81">
        <v>50</v>
      </c>
      <c r="R566" s="81">
        <v>50</v>
      </c>
      <c r="S566" s="81">
        <v>50</v>
      </c>
      <c r="T566" s="81">
        <v>50</v>
      </c>
      <c r="U566" s="81">
        <v>50</v>
      </c>
      <c r="V566" s="81">
        <v>50</v>
      </c>
      <c r="W566" s="81">
        <v>50</v>
      </c>
      <c r="X566" s="81">
        <v>50</v>
      </c>
      <c r="Y566" s="81">
        <v>50</v>
      </c>
      <c r="Z566" s="81">
        <v>50</v>
      </c>
      <c r="AA566" s="81">
        <v>50</v>
      </c>
      <c r="AB566" s="81">
        <v>50</v>
      </c>
      <c r="AC566" s="81">
        <v>50</v>
      </c>
      <c r="AD566" s="81">
        <v>50</v>
      </c>
      <c r="AE566" s="81">
        <v>0</v>
      </c>
      <c r="AF566" s="81">
        <v>0</v>
      </c>
    </row>
    <row r="567" spans="1:32" hidden="1" x14ac:dyDescent="0.2">
      <c r="A567" s="455">
        <v>37260.449305555558</v>
      </c>
      <c r="B567" s="456">
        <v>37211</v>
      </c>
      <c r="C567" s="456">
        <v>37193</v>
      </c>
      <c r="D567" s="456">
        <v>37225</v>
      </c>
      <c r="E567" s="81" t="s">
        <v>550</v>
      </c>
      <c r="F567" s="81">
        <v>396113</v>
      </c>
      <c r="G567" s="81">
        <v>1</v>
      </c>
      <c r="H567" s="81">
        <v>2216644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25</v>
      </c>
      <c r="P567" s="81">
        <v>25</v>
      </c>
      <c r="Q567" s="81">
        <v>25</v>
      </c>
      <c r="R567" s="81">
        <v>25</v>
      </c>
      <c r="S567" s="81">
        <v>25</v>
      </c>
      <c r="T567" s="81">
        <v>25</v>
      </c>
      <c r="U567" s="81">
        <v>25</v>
      </c>
      <c r="V567" s="81">
        <v>25</v>
      </c>
      <c r="W567" s="81">
        <v>25</v>
      </c>
      <c r="X567" s="81">
        <v>25</v>
      </c>
      <c r="Y567" s="81">
        <v>25</v>
      </c>
      <c r="Z567" s="81">
        <v>25</v>
      </c>
      <c r="AA567" s="81">
        <v>25</v>
      </c>
      <c r="AB567" s="81">
        <v>25</v>
      </c>
      <c r="AC567" s="81">
        <v>25</v>
      </c>
      <c r="AD567" s="81">
        <v>25</v>
      </c>
      <c r="AE567" s="81">
        <v>0</v>
      </c>
      <c r="AF567" s="81">
        <v>0</v>
      </c>
    </row>
    <row r="568" spans="1:32" hidden="1" x14ac:dyDescent="0.2">
      <c r="A568" s="455">
        <v>37259.683333333334</v>
      </c>
      <c r="B568" s="456">
        <v>37211</v>
      </c>
      <c r="C568" s="456">
        <v>37193</v>
      </c>
      <c r="D568" s="456">
        <v>37225</v>
      </c>
      <c r="E568" s="81" t="s">
        <v>550</v>
      </c>
      <c r="F568" s="81">
        <v>726238</v>
      </c>
      <c r="G568" s="81">
        <v>1</v>
      </c>
      <c r="H568" s="81">
        <v>3759624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">
      <c r="A569" s="455">
        <v>37259.665277777778</v>
      </c>
      <c r="B569" s="456">
        <v>37211</v>
      </c>
      <c r="C569" s="456">
        <v>37199</v>
      </c>
      <c r="D569" s="456">
        <v>37225</v>
      </c>
      <c r="E569" s="81" t="s">
        <v>550</v>
      </c>
      <c r="F569" s="81">
        <v>851915</v>
      </c>
      <c r="G569" s="81">
        <v>1</v>
      </c>
      <c r="H569" s="81">
        <v>8158390</v>
      </c>
      <c r="I569" s="81">
        <v>25</v>
      </c>
      <c r="J569" s="81">
        <v>25</v>
      </c>
      <c r="K569" s="81">
        <v>25</v>
      </c>
      <c r="L569" s="81">
        <v>25</v>
      </c>
      <c r="M569" s="81">
        <v>25</v>
      </c>
      <c r="N569" s="81">
        <v>25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</row>
    <row r="570" spans="1:32" hidden="1" x14ac:dyDescent="0.2">
      <c r="A570" s="455">
        <v>37259.665277777778</v>
      </c>
      <c r="B570" s="456">
        <v>37211</v>
      </c>
      <c r="C570" s="456">
        <v>37199</v>
      </c>
      <c r="D570" s="456">
        <v>37225</v>
      </c>
      <c r="E570" s="81" t="s">
        <v>550</v>
      </c>
      <c r="F570" s="81">
        <v>851915</v>
      </c>
      <c r="G570" s="81">
        <v>1</v>
      </c>
      <c r="H570" s="81">
        <v>8158391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25</v>
      </c>
      <c r="AF570" s="81">
        <v>25</v>
      </c>
    </row>
    <row r="571" spans="1:32" hidden="1" x14ac:dyDescent="0.2">
      <c r="A571" s="455">
        <v>37211.39166666667</v>
      </c>
      <c r="B571" s="456">
        <v>37211</v>
      </c>
      <c r="C571" s="456">
        <v>37211</v>
      </c>
      <c r="D571" s="456">
        <v>37211</v>
      </c>
      <c r="E571" s="81" t="s">
        <v>550</v>
      </c>
      <c r="F571" s="81">
        <v>873232</v>
      </c>
      <c r="G571" s="81">
        <v>1</v>
      </c>
      <c r="H571" s="81">
        <v>11300496</v>
      </c>
      <c r="I571" s="81">
        <v>-50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0</v>
      </c>
      <c r="P571" s="81">
        <v>0</v>
      </c>
      <c r="Q571" s="81">
        <v>0</v>
      </c>
      <c r="R571" s="81">
        <v>0</v>
      </c>
      <c r="S571" s="81">
        <v>0</v>
      </c>
      <c r="T571" s="81">
        <v>0</v>
      </c>
      <c r="U571" s="81">
        <v>0</v>
      </c>
      <c r="V571" s="81">
        <v>0</v>
      </c>
      <c r="W571" s="81">
        <v>0</v>
      </c>
      <c r="X571" s="81">
        <v>0</v>
      </c>
      <c r="Y571" s="81">
        <v>0</v>
      </c>
      <c r="Z571" s="81">
        <v>0</v>
      </c>
      <c r="AA571" s="81">
        <v>0</v>
      </c>
      <c r="AB571" s="81">
        <v>0</v>
      </c>
      <c r="AC571" s="81">
        <v>0</v>
      </c>
      <c r="AD571" s="81">
        <v>0</v>
      </c>
      <c r="AE571" s="81">
        <v>0</v>
      </c>
      <c r="AF571" s="81">
        <v>0</v>
      </c>
    </row>
    <row r="572" spans="1:32" hidden="1" x14ac:dyDescent="0.2">
      <c r="A572" s="455">
        <v>37259.663888888892</v>
      </c>
      <c r="B572" s="456">
        <v>37211</v>
      </c>
      <c r="C572" s="456">
        <v>37205</v>
      </c>
      <c r="D572" s="456">
        <v>37225</v>
      </c>
      <c r="E572" s="81" t="s">
        <v>551</v>
      </c>
      <c r="F572" s="81">
        <v>862332</v>
      </c>
      <c r="G572" s="81">
        <v>1</v>
      </c>
      <c r="H572" s="81">
        <v>9531745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0</v>
      </c>
      <c r="P572" s="81">
        <v>0</v>
      </c>
      <c r="Q572" s="81">
        <v>0</v>
      </c>
      <c r="R572" s="81">
        <v>0</v>
      </c>
      <c r="S572" s="81">
        <v>0</v>
      </c>
      <c r="T572" s="81">
        <v>0</v>
      </c>
      <c r="U572" s="81">
        <v>0</v>
      </c>
      <c r="V572" s="81">
        <v>0</v>
      </c>
      <c r="W572" s="81">
        <v>0</v>
      </c>
      <c r="X572" s="81">
        <v>0</v>
      </c>
      <c r="Y572" s="81">
        <v>0</v>
      </c>
      <c r="Z572" s="81">
        <v>0</v>
      </c>
      <c r="AA572" s="81">
        <v>0</v>
      </c>
      <c r="AB572" s="81">
        <v>0</v>
      </c>
      <c r="AC572" s="81">
        <v>0</v>
      </c>
      <c r="AD572" s="81">
        <v>0</v>
      </c>
      <c r="AE572" s="81">
        <v>-25</v>
      </c>
      <c r="AF572" s="81">
        <v>-25</v>
      </c>
    </row>
    <row r="573" spans="1:32" hidden="1" x14ac:dyDescent="0.2">
      <c r="A573" s="455">
        <v>37259.663888888892</v>
      </c>
      <c r="B573" s="456">
        <v>37211</v>
      </c>
      <c r="C573" s="456">
        <v>37205</v>
      </c>
      <c r="D573" s="456">
        <v>37225</v>
      </c>
      <c r="E573" s="81" t="s">
        <v>551</v>
      </c>
      <c r="F573" s="81">
        <v>862332</v>
      </c>
      <c r="G573" s="81">
        <v>1</v>
      </c>
      <c r="H573" s="81">
        <v>9531743</v>
      </c>
      <c r="I573" s="81">
        <v>-25</v>
      </c>
      <c r="J573" s="81">
        <v>-25</v>
      </c>
      <c r="K573" s="81">
        <v>-25</v>
      </c>
      <c r="L573" s="81">
        <v>-25</v>
      </c>
      <c r="M573" s="81">
        <v>-25</v>
      </c>
      <c r="N573" s="81">
        <v>-25</v>
      </c>
      <c r="O573" s="81">
        <v>0</v>
      </c>
      <c r="P573" s="81">
        <v>0</v>
      </c>
      <c r="Q573" s="81">
        <v>0</v>
      </c>
      <c r="R573" s="81">
        <v>0</v>
      </c>
      <c r="S573" s="81">
        <v>0</v>
      </c>
      <c r="T573" s="81">
        <v>0</v>
      </c>
      <c r="U573" s="81">
        <v>0</v>
      </c>
      <c r="V573" s="81">
        <v>0</v>
      </c>
      <c r="W573" s="81">
        <v>0</v>
      </c>
      <c r="X573" s="81">
        <v>0</v>
      </c>
      <c r="Y573" s="81">
        <v>0</v>
      </c>
      <c r="Z573" s="81">
        <v>0</v>
      </c>
      <c r="AA573" s="81">
        <v>0</v>
      </c>
      <c r="AB573" s="81">
        <v>0</v>
      </c>
      <c r="AC573" s="81">
        <v>0</v>
      </c>
      <c r="AD573" s="81">
        <v>0</v>
      </c>
      <c r="AE573" s="81">
        <v>0</v>
      </c>
      <c r="AF573" s="81">
        <v>0</v>
      </c>
    </row>
    <row r="574" spans="1:32" hidden="1" x14ac:dyDescent="0.2">
      <c r="A574" s="455">
        <v>37259.663194444445</v>
      </c>
      <c r="B574" s="456">
        <v>37211</v>
      </c>
      <c r="C574" s="456">
        <v>37211</v>
      </c>
      <c r="D574" s="456">
        <v>37211</v>
      </c>
      <c r="E574" s="81" t="s">
        <v>551</v>
      </c>
      <c r="F574" s="81">
        <v>873420</v>
      </c>
      <c r="G574" s="81">
        <v>1</v>
      </c>
      <c r="H574" s="81">
        <v>11337400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-25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</row>
    <row r="575" spans="1:32" hidden="1" x14ac:dyDescent="0.2">
      <c r="A575" s="455">
        <v>37259.663194444445</v>
      </c>
      <c r="B575" s="456">
        <v>37211</v>
      </c>
      <c r="C575" s="456">
        <v>37211</v>
      </c>
      <c r="D575" s="456">
        <v>37211</v>
      </c>
      <c r="E575" s="81" t="s">
        <v>551</v>
      </c>
      <c r="F575" s="81">
        <v>873422</v>
      </c>
      <c r="G575" s="81">
        <v>1</v>
      </c>
      <c r="H575" s="81">
        <v>11337619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-25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</row>
    <row r="576" spans="1:32" hidden="1" x14ac:dyDescent="0.2">
      <c r="A576" s="455">
        <v>37259.663194444445</v>
      </c>
      <c r="B576" s="456">
        <v>37211</v>
      </c>
      <c r="C576" s="456">
        <v>37211</v>
      </c>
      <c r="D576" s="456">
        <v>37211</v>
      </c>
      <c r="E576" s="81" t="s">
        <v>551</v>
      </c>
      <c r="F576" s="81">
        <v>873425</v>
      </c>
      <c r="G576" s="81">
        <v>1</v>
      </c>
      <c r="H576" s="81">
        <v>11337629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-25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0</v>
      </c>
      <c r="AF576" s="81">
        <v>0</v>
      </c>
    </row>
    <row r="577" spans="1:32" hidden="1" x14ac:dyDescent="0.2">
      <c r="A577" s="455">
        <v>37211.782638888886</v>
      </c>
      <c r="B577" s="456">
        <v>37211</v>
      </c>
      <c r="C577" s="456">
        <v>37211</v>
      </c>
      <c r="D577" s="456">
        <v>37211</v>
      </c>
      <c r="E577" s="81" t="s">
        <v>551</v>
      </c>
      <c r="F577" s="81">
        <v>873913</v>
      </c>
      <c r="G577" s="81">
        <v>1</v>
      </c>
      <c r="H577" s="81">
        <v>11342102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-25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55">
        <v>37211.782638888886</v>
      </c>
      <c r="B578" s="456">
        <v>37211</v>
      </c>
      <c r="C578" s="456">
        <v>37211</v>
      </c>
      <c r="D578" s="456">
        <v>37211</v>
      </c>
      <c r="E578" s="81" t="s">
        <v>551</v>
      </c>
      <c r="F578" s="81">
        <v>873913</v>
      </c>
      <c r="G578" s="81">
        <v>1</v>
      </c>
      <c r="H578" s="81">
        <v>11342103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-25</v>
      </c>
      <c r="AB578" s="81">
        <v>0</v>
      </c>
      <c r="AC578" s="81">
        <v>0</v>
      </c>
      <c r="AD578" s="81">
        <v>0</v>
      </c>
      <c r="AE578" s="81">
        <v>0</v>
      </c>
      <c r="AF578" s="81">
        <v>0</v>
      </c>
    </row>
    <row r="579" spans="1:32" hidden="1" x14ac:dyDescent="0.2">
      <c r="A579" s="455">
        <v>37259.68472222222</v>
      </c>
      <c r="B579" s="456">
        <v>37211</v>
      </c>
      <c r="C579" s="456">
        <v>37193</v>
      </c>
      <c r="D579" s="456">
        <v>37235</v>
      </c>
      <c r="E579" s="81" t="s">
        <v>551</v>
      </c>
      <c r="F579" s="81">
        <v>713799</v>
      </c>
      <c r="G579" s="81">
        <v>1</v>
      </c>
      <c r="H579" s="81">
        <v>3722252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25</v>
      </c>
      <c r="P579" s="81">
        <v>25</v>
      </c>
      <c r="Q579" s="81">
        <v>25</v>
      </c>
      <c r="R579" s="81">
        <v>25</v>
      </c>
      <c r="S579" s="81">
        <v>25</v>
      </c>
      <c r="T579" s="81">
        <v>25</v>
      </c>
      <c r="U579" s="81">
        <v>25</v>
      </c>
      <c r="V579" s="81">
        <v>25</v>
      </c>
      <c r="W579" s="81">
        <v>25</v>
      </c>
      <c r="X579" s="81">
        <v>25</v>
      </c>
      <c r="Y579" s="81">
        <v>25</v>
      </c>
      <c r="Z579" s="81">
        <v>25</v>
      </c>
      <c r="AA579" s="81">
        <v>25</v>
      </c>
      <c r="AB579" s="81">
        <v>25</v>
      </c>
      <c r="AC579" s="81">
        <v>25</v>
      </c>
      <c r="AD579" s="81">
        <v>25</v>
      </c>
      <c r="AE579" s="81">
        <v>0</v>
      </c>
      <c r="AF579" s="81">
        <v>0</v>
      </c>
    </row>
    <row r="580" spans="1:32" hidden="1" x14ac:dyDescent="0.2">
      <c r="A580" s="455">
        <v>37259.666666666664</v>
      </c>
      <c r="B580" s="456">
        <v>37211</v>
      </c>
      <c r="C580" s="456">
        <v>37196</v>
      </c>
      <c r="D580" s="456">
        <v>37225</v>
      </c>
      <c r="E580" s="81" t="s">
        <v>551</v>
      </c>
      <c r="F580" s="81">
        <v>837601</v>
      </c>
      <c r="G580" s="81">
        <v>1</v>
      </c>
      <c r="H580" s="81">
        <v>6151272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25</v>
      </c>
      <c r="P580" s="81">
        <v>25</v>
      </c>
      <c r="Q580" s="81">
        <v>25</v>
      </c>
      <c r="R580" s="81">
        <v>25</v>
      </c>
      <c r="S580" s="81">
        <v>25</v>
      </c>
      <c r="T580" s="81">
        <v>25</v>
      </c>
      <c r="U580" s="81">
        <v>25</v>
      </c>
      <c r="V580" s="81">
        <v>25</v>
      </c>
      <c r="W580" s="81">
        <v>25</v>
      </c>
      <c r="X580" s="81">
        <v>25</v>
      </c>
      <c r="Y580" s="81">
        <v>25</v>
      </c>
      <c r="Z580" s="81">
        <v>25</v>
      </c>
      <c r="AA580" s="81">
        <v>25</v>
      </c>
      <c r="AB580" s="81">
        <v>25</v>
      </c>
      <c r="AC580" s="81">
        <v>25</v>
      </c>
      <c r="AD580" s="81">
        <v>25</v>
      </c>
      <c r="AE580" s="81">
        <v>0</v>
      </c>
      <c r="AF580" s="81">
        <v>0</v>
      </c>
    </row>
    <row r="581" spans="1:32" hidden="1" x14ac:dyDescent="0.2">
      <c r="A581" s="455">
        <v>37259.685416666667</v>
      </c>
      <c r="B581" s="456">
        <v>37211</v>
      </c>
      <c r="C581" s="456">
        <v>37193</v>
      </c>
      <c r="D581" s="456">
        <v>37235</v>
      </c>
      <c r="E581" s="81" t="s">
        <v>551</v>
      </c>
      <c r="F581" s="81">
        <v>709270</v>
      </c>
      <c r="G581" s="81">
        <v>1</v>
      </c>
      <c r="H581" s="81">
        <v>3706479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-25</v>
      </c>
      <c r="P581" s="81">
        <v>-25</v>
      </c>
      <c r="Q581" s="81">
        <v>-25</v>
      </c>
      <c r="R581" s="81">
        <v>-25</v>
      </c>
      <c r="S581" s="81">
        <v>-25</v>
      </c>
      <c r="T581" s="81">
        <v>-25</v>
      </c>
      <c r="U581" s="81">
        <v>-25</v>
      </c>
      <c r="V581" s="81">
        <v>-25</v>
      </c>
      <c r="W581" s="81">
        <v>-25</v>
      </c>
      <c r="X581" s="81">
        <v>-25</v>
      </c>
      <c r="Y581" s="81">
        <v>-25</v>
      </c>
      <c r="Z581" s="81">
        <v>-25</v>
      </c>
      <c r="AA581" s="81">
        <v>-25</v>
      </c>
      <c r="AB581" s="81">
        <v>-25</v>
      </c>
      <c r="AC581" s="81">
        <v>-25</v>
      </c>
      <c r="AD581" s="81">
        <v>-25</v>
      </c>
      <c r="AE581" s="81">
        <v>0</v>
      </c>
      <c r="AF581" s="81">
        <v>0</v>
      </c>
    </row>
    <row r="582" spans="1:32" hidden="1" x14ac:dyDescent="0.2">
      <c r="A582" s="455">
        <v>37259.683333333334</v>
      </c>
      <c r="B582" s="456">
        <v>37211</v>
      </c>
      <c r="C582" s="456">
        <v>37193</v>
      </c>
      <c r="D582" s="456">
        <v>37232</v>
      </c>
      <c r="E582" s="81" t="s">
        <v>551</v>
      </c>
      <c r="F582" s="81">
        <v>726628</v>
      </c>
      <c r="G582" s="81">
        <v>1</v>
      </c>
      <c r="H582" s="81">
        <v>3761085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-25</v>
      </c>
      <c r="P582" s="81">
        <v>-25</v>
      </c>
      <c r="Q582" s="81">
        <v>-25</v>
      </c>
      <c r="R582" s="81">
        <v>-25</v>
      </c>
      <c r="S582" s="81">
        <v>-25</v>
      </c>
      <c r="T582" s="81">
        <v>-25</v>
      </c>
      <c r="U582" s="81">
        <v>-25</v>
      </c>
      <c r="V582" s="81">
        <v>-25</v>
      </c>
      <c r="W582" s="81">
        <v>-25</v>
      </c>
      <c r="X582" s="81">
        <v>-25</v>
      </c>
      <c r="Y582" s="81">
        <v>-25</v>
      </c>
      <c r="Z582" s="81">
        <v>-25</v>
      </c>
      <c r="AA582" s="81">
        <v>-25</v>
      </c>
      <c r="AB582" s="81">
        <v>-25</v>
      </c>
      <c r="AC582" s="81">
        <v>-25</v>
      </c>
      <c r="AD582" s="81">
        <v>-25</v>
      </c>
      <c r="AE582" s="81">
        <v>0</v>
      </c>
      <c r="AF582" s="81">
        <v>0</v>
      </c>
    </row>
    <row r="583" spans="1:32" hidden="1" x14ac:dyDescent="0.2">
      <c r="A583" s="455">
        <v>37259.679861111108</v>
      </c>
      <c r="B583" s="456">
        <v>37211</v>
      </c>
      <c r="C583" s="456">
        <v>37196</v>
      </c>
      <c r="D583" s="456">
        <v>37225</v>
      </c>
      <c r="E583" s="81" t="s">
        <v>551</v>
      </c>
      <c r="F583" s="81">
        <v>756642</v>
      </c>
      <c r="G583" s="81">
        <v>1</v>
      </c>
      <c r="H583" s="81">
        <v>3946789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25</v>
      </c>
      <c r="P583" s="81">
        <v>25</v>
      </c>
      <c r="Q583" s="81">
        <v>25</v>
      </c>
      <c r="R583" s="81">
        <v>25</v>
      </c>
      <c r="S583" s="81">
        <v>25</v>
      </c>
      <c r="T583" s="81">
        <v>25</v>
      </c>
      <c r="U583" s="81">
        <v>25</v>
      </c>
      <c r="V583" s="81">
        <v>25</v>
      </c>
      <c r="W583" s="81">
        <v>25</v>
      </c>
      <c r="X583" s="81">
        <v>25</v>
      </c>
      <c r="Y583" s="81">
        <v>25</v>
      </c>
      <c r="Z583" s="81">
        <v>25</v>
      </c>
      <c r="AA583" s="81">
        <v>25</v>
      </c>
      <c r="AB583" s="81">
        <v>25</v>
      </c>
      <c r="AC583" s="81">
        <v>25</v>
      </c>
      <c r="AD583" s="81">
        <v>25</v>
      </c>
      <c r="AE583" s="81">
        <v>0</v>
      </c>
      <c r="AF583" s="81">
        <v>0</v>
      </c>
    </row>
    <row r="584" spans="1:32" hidden="1" x14ac:dyDescent="0.2">
      <c r="A584" s="455">
        <v>37259.679861111108</v>
      </c>
      <c r="B584" s="456">
        <v>37211</v>
      </c>
      <c r="C584" s="456">
        <v>37196</v>
      </c>
      <c r="D584" s="456">
        <v>37225</v>
      </c>
      <c r="E584" s="81" t="s">
        <v>551</v>
      </c>
      <c r="F584" s="81">
        <v>757282</v>
      </c>
      <c r="G584" s="81">
        <v>1</v>
      </c>
      <c r="H584" s="81">
        <v>4037496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25</v>
      </c>
      <c r="P584" s="81">
        <v>25</v>
      </c>
      <c r="Q584" s="81">
        <v>25</v>
      </c>
      <c r="R584" s="81">
        <v>25</v>
      </c>
      <c r="S584" s="81">
        <v>25</v>
      </c>
      <c r="T584" s="81">
        <v>25</v>
      </c>
      <c r="U584" s="81">
        <v>25</v>
      </c>
      <c r="V584" s="81">
        <v>25</v>
      </c>
      <c r="W584" s="81">
        <v>25</v>
      </c>
      <c r="X584" s="81">
        <v>25</v>
      </c>
      <c r="Y584" s="81">
        <v>25</v>
      </c>
      <c r="Z584" s="81">
        <v>25</v>
      </c>
      <c r="AA584" s="81">
        <v>25</v>
      </c>
      <c r="AB584" s="81">
        <v>25</v>
      </c>
      <c r="AC584" s="81">
        <v>25</v>
      </c>
      <c r="AD584" s="81">
        <v>25</v>
      </c>
      <c r="AE584" s="81">
        <v>0</v>
      </c>
      <c r="AF584" s="81">
        <v>0</v>
      </c>
    </row>
    <row r="585" spans="1:32" hidden="1" x14ac:dyDescent="0.2">
      <c r="A585" s="455">
        <v>37259.679166666669</v>
      </c>
      <c r="B585" s="456">
        <v>37211</v>
      </c>
      <c r="C585" s="456">
        <v>37196</v>
      </c>
      <c r="D585" s="456">
        <v>37225</v>
      </c>
      <c r="E585" s="81" t="s">
        <v>551</v>
      </c>
      <c r="F585" s="81">
        <v>762593</v>
      </c>
      <c r="G585" s="81">
        <v>1</v>
      </c>
      <c r="H585" s="81">
        <v>4115700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55">
        <v>37259.678472222222</v>
      </c>
      <c r="B586" s="456">
        <v>37211</v>
      </c>
      <c r="C586" s="456">
        <v>37196</v>
      </c>
      <c r="D586" s="456">
        <v>37225</v>
      </c>
      <c r="E586" s="81" t="s">
        <v>551</v>
      </c>
      <c r="F586" s="81">
        <v>766675</v>
      </c>
      <c r="G586" s="81">
        <v>1</v>
      </c>
      <c r="H586" s="81">
        <v>4130423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55">
        <v>37259.677083333336</v>
      </c>
      <c r="B587" s="456">
        <v>37211</v>
      </c>
      <c r="C587" s="456">
        <v>37196</v>
      </c>
      <c r="D587" s="456">
        <v>37225</v>
      </c>
      <c r="E587" s="81" t="s">
        <v>551</v>
      </c>
      <c r="F587" s="81">
        <v>781304</v>
      </c>
      <c r="G587" s="81">
        <v>1</v>
      </c>
      <c r="H587" s="81">
        <v>4189664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">
      <c r="A588" s="455">
        <v>37259.676388888889</v>
      </c>
      <c r="B588" s="456">
        <v>37211</v>
      </c>
      <c r="C588" s="456">
        <v>37196</v>
      </c>
      <c r="D588" s="456">
        <v>37225</v>
      </c>
      <c r="E588" s="81" t="s">
        <v>551</v>
      </c>
      <c r="F588" s="81">
        <v>783673</v>
      </c>
      <c r="G588" s="81">
        <v>1</v>
      </c>
      <c r="H588" s="81">
        <v>4215400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-25</v>
      </c>
      <c r="P588" s="81">
        <v>-25</v>
      </c>
      <c r="Q588" s="81">
        <v>-25</v>
      </c>
      <c r="R588" s="81">
        <v>-25</v>
      </c>
      <c r="S588" s="81">
        <v>-25</v>
      </c>
      <c r="T588" s="81">
        <v>-25</v>
      </c>
      <c r="U588" s="81">
        <v>-25</v>
      </c>
      <c r="V588" s="81">
        <v>-25</v>
      </c>
      <c r="W588" s="81">
        <v>-25</v>
      </c>
      <c r="X588" s="81">
        <v>-25</v>
      </c>
      <c r="Y588" s="81">
        <v>-25</v>
      </c>
      <c r="Z588" s="81">
        <v>-25</v>
      </c>
      <c r="AA588" s="81">
        <v>-25</v>
      </c>
      <c r="AB588" s="81">
        <v>-25</v>
      </c>
      <c r="AC588" s="81">
        <v>-25</v>
      </c>
      <c r="AD588" s="81">
        <v>-25</v>
      </c>
      <c r="AE588" s="81">
        <v>0</v>
      </c>
      <c r="AF588" s="81">
        <v>0</v>
      </c>
    </row>
    <row r="589" spans="1:32" hidden="1" x14ac:dyDescent="0.2">
      <c r="A589" s="455">
        <v>37259.676388888889</v>
      </c>
      <c r="B589" s="456">
        <v>37211</v>
      </c>
      <c r="C589" s="456">
        <v>37196</v>
      </c>
      <c r="D589" s="456">
        <v>37225</v>
      </c>
      <c r="E589" s="81" t="s">
        <v>551</v>
      </c>
      <c r="F589" s="81">
        <v>786787</v>
      </c>
      <c r="G589" s="81">
        <v>1</v>
      </c>
      <c r="H589" s="81">
        <v>4261166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25</v>
      </c>
      <c r="P589" s="81">
        <v>25</v>
      </c>
      <c r="Q589" s="81">
        <v>25</v>
      </c>
      <c r="R589" s="81">
        <v>25</v>
      </c>
      <c r="S589" s="81">
        <v>25</v>
      </c>
      <c r="T589" s="81">
        <v>25</v>
      </c>
      <c r="U589" s="81">
        <v>25</v>
      </c>
      <c r="V589" s="81">
        <v>25</v>
      </c>
      <c r="W589" s="81">
        <v>25</v>
      </c>
      <c r="X589" s="81">
        <v>25</v>
      </c>
      <c r="Y589" s="81">
        <v>25</v>
      </c>
      <c r="Z589" s="81">
        <v>25</v>
      </c>
      <c r="AA589" s="81">
        <v>25</v>
      </c>
      <c r="AB589" s="81">
        <v>25</v>
      </c>
      <c r="AC589" s="81">
        <v>25</v>
      </c>
      <c r="AD589" s="81">
        <v>25</v>
      </c>
      <c r="AE589" s="81">
        <v>0</v>
      </c>
      <c r="AF589" s="81">
        <v>0</v>
      </c>
    </row>
    <row r="590" spans="1:32" hidden="1" x14ac:dyDescent="0.2">
      <c r="A590" s="455">
        <v>37259.676388888889</v>
      </c>
      <c r="B590" s="456">
        <v>37211</v>
      </c>
      <c r="C590" s="456">
        <v>37196</v>
      </c>
      <c r="D590" s="456">
        <v>37225</v>
      </c>
      <c r="E590" s="81" t="s">
        <v>551</v>
      </c>
      <c r="F590" s="81">
        <v>787703</v>
      </c>
      <c r="G590" s="81">
        <v>1</v>
      </c>
      <c r="H590" s="81">
        <v>4273604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25</v>
      </c>
      <c r="P590" s="81">
        <v>25</v>
      </c>
      <c r="Q590" s="81">
        <v>25</v>
      </c>
      <c r="R590" s="81">
        <v>25</v>
      </c>
      <c r="S590" s="81">
        <v>25</v>
      </c>
      <c r="T590" s="81">
        <v>25</v>
      </c>
      <c r="U590" s="81">
        <v>25</v>
      </c>
      <c r="V590" s="81">
        <v>25</v>
      </c>
      <c r="W590" s="81">
        <v>25</v>
      </c>
      <c r="X590" s="81">
        <v>25</v>
      </c>
      <c r="Y590" s="81">
        <v>25</v>
      </c>
      <c r="Z590" s="81">
        <v>25</v>
      </c>
      <c r="AA590" s="81">
        <v>25</v>
      </c>
      <c r="AB590" s="81">
        <v>25</v>
      </c>
      <c r="AC590" s="81">
        <v>25</v>
      </c>
      <c r="AD590" s="81">
        <v>25</v>
      </c>
      <c r="AE590" s="81">
        <v>0</v>
      </c>
      <c r="AF590" s="81">
        <v>0</v>
      </c>
    </row>
    <row r="591" spans="1:32" hidden="1" x14ac:dyDescent="0.2">
      <c r="A591" s="455">
        <v>37259.675694444442</v>
      </c>
      <c r="B591" s="456">
        <v>37211</v>
      </c>
      <c r="C591" s="456">
        <v>37196</v>
      </c>
      <c r="D591" s="456">
        <v>37225</v>
      </c>
      <c r="E591" s="81" t="s">
        <v>551</v>
      </c>
      <c r="F591" s="81">
        <v>789078</v>
      </c>
      <c r="G591" s="81">
        <v>1</v>
      </c>
      <c r="H591" s="81">
        <v>4308505</v>
      </c>
      <c r="I591" s="81">
        <v>-25</v>
      </c>
      <c r="J591" s="81">
        <v>-25</v>
      </c>
      <c r="K591" s="81">
        <v>-25</v>
      </c>
      <c r="L591" s="81">
        <v>-25</v>
      </c>
      <c r="M591" s="81">
        <v>-25</v>
      </c>
      <c r="N591" s="81">
        <v>-25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55">
        <v>37259.675694444442</v>
      </c>
      <c r="B592" s="456">
        <v>37211</v>
      </c>
      <c r="C592" s="456">
        <v>37196</v>
      </c>
      <c r="D592" s="456">
        <v>37225</v>
      </c>
      <c r="E592" s="81" t="s">
        <v>551</v>
      </c>
      <c r="F592" s="81">
        <v>789078</v>
      </c>
      <c r="G592" s="81">
        <v>1</v>
      </c>
      <c r="H592" s="81">
        <v>4308506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-25</v>
      </c>
      <c r="AF592" s="81">
        <v>-25</v>
      </c>
    </row>
    <row r="593" spans="1:32" hidden="1" x14ac:dyDescent="0.2">
      <c r="A593" s="455">
        <v>37259.67083333333</v>
      </c>
      <c r="B593" s="456">
        <v>37211</v>
      </c>
      <c r="C593" s="456">
        <v>37196</v>
      </c>
      <c r="D593" s="456">
        <v>37225</v>
      </c>
      <c r="E593" s="81" t="s">
        <v>551</v>
      </c>
      <c r="F593" s="81">
        <v>800050</v>
      </c>
      <c r="G593" s="81">
        <v>1</v>
      </c>
      <c r="H593" s="81">
        <v>4705249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-25</v>
      </c>
      <c r="P593" s="81">
        <v>-25</v>
      </c>
      <c r="Q593" s="81">
        <v>-25</v>
      </c>
      <c r="R593" s="81">
        <v>-25</v>
      </c>
      <c r="S593" s="81">
        <v>-25</v>
      </c>
      <c r="T593" s="81">
        <v>-25</v>
      </c>
      <c r="U593" s="81">
        <v>-25</v>
      </c>
      <c r="V593" s="81">
        <v>-25</v>
      </c>
      <c r="W593" s="81">
        <v>-25</v>
      </c>
      <c r="X593" s="81">
        <v>-25</v>
      </c>
      <c r="Y593" s="81">
        <v>-25</v>
      </c>
      <c r="Z593" s="81">
        <v>-25</v>
      </c>
      <c r="AA593" s="81">
        <v>-25</v>
      </c>
      <c r="AB593" s="81">
        <v>-25</v>
      </c>
      <c r="AC593" s="81">
        <v>-25</v>
      </c>
      <c r="AD593" s="81">
        <v>-25</v>
      </c>
      <c r="AE593" s="81">
        <v>0</v>
      </c>
      <c r="AF593" s="81">
        <v>0</v>
      </c>
    </row>
    <row r="594" spans="1:32" hidden="1" x14ac:dyDescent="0.2">
      <c r="A594" s="477">
        <v>37259.67083333333</v>
      </c>
      <c r="B594" s="456">
        <v>37211</v>
      </c>
      <c r="C594" s="456">
        <v>37196</v>
      </c>
      <c r="D594" s="456">
        <v>37225</v>
      </c>
      <c r="E594" s="81" t="s">
        <v>551</v>
      </c>
      <c r="F594" s="81">
        <v>801670</v>
      </c>
      <c r="G594" s="81">
        <v>1</v>
      </c>
      <c r="H594" s="81">
        <v>4722438</v>
      </c>
      <c r="I594" s="81">
        <v>-50</v>
      </c>
      <c r="J594" s="81">
        <v>-50</v>
      </c>
      <c r="K594" s="81">
        <v>-50</v>
      </c>
      <c r="L594" s="81">
        <v>-50</v>
      </c>
      <c r="M594" s="81">
        <v>-50</v>
      </c>
      <c r="N594" s="81">
        <v>-50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0</v>
      </c>
      <c r="AF594" s="81">
        <v>0</v>
      </c>
    </row>
    <row r="595" spans="1:32" hidden="1" x14ac:dyDescent="0.2">
      <c r="A595" s="455">
        <v>37259.67083333333</v>
      </c>
      <c r="B595" s="456">
        <v>37211</v>
      </c>
      <c r="C595" s="456">
        <v>37196</v>
      </c>
      <c r="D595" s="456">
        <v>37225</v>
      </c>
      <c r="E595" s="81" t="s">
        <v>551</v>
      </c>
      <c r="F595" s="81">
        <v>801670</v>
      </c>
      <c r="G595" s="81">
        <v>1</v>
      </c>
      <c r="H595" s="81">
        <v>4722439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-50</v>
      </c>
      <c r="AF595" s="81">
        <v>-50</v>
      </c>
    </row>
    <row r="596" spans="1:32" hidden="1" x14ac:dyDescent="0.2">
      <c r="A596" s="455">
        <v>37259.67083333333</v>
      </c>
      <c r="B596" s="456">
        <v>37211</v>
      </c>
      <c r="C596" s="456">
        <v>37196</v>
      </c>
      <c r="D596" s="456">
        <v>37225</v>
      </c>
      <c r="E596" s="81" t="s">
        <v>551</v>
      </c>
      <c r="F596" s="81">
        <v>802805</v>
      </c>
      <c r="G596" s="81">
        <v>1</v>
      </c>
      <c r="H596" s="81">
        <v>4742059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25</v>
      </c>
      <c r="P596" s="81">
        <v>25</v>
      </c>
      <c r="Q596" s="81">
        <v>25</v>
      </c>
      <c r="R596" s="81">
        <v>25</v>
      </c>
      <c r="S596" s="81">
        <v>25</v>
      </c>
      <c r="T596" s="81">
        <v>25</v>
      </c>
      <c r="U596" s="81">
        <v>25</v>
      </c>
      <c r="V596" s="81">
        <v>25</v>
      </c>
      <c r="W596" s="81">
        <v>25</v>
      </c>
      <c r="X596" s="81">
        <v>25</v>
      </c>
      <c r="Y596" s="81">
        <v>25</v>
      </c>
      <c r="Z596" s="81">
        <v>25</v>
      </c>
      <c r="AA596" s="81">
        <v>25</v>
      </c>
      <c r="AB596" s="81">
        <v>25</v>
      </c>
      <c r="AC596" s="81">
        <v>25</v>
      </c>
      <c r="AD596" s="81">
        <v>25</v>
      </c>
      <c r="AE596" s="81">
        <v>0</v>
      </c>
      <c r="AF596" s="81">
        <v>0</v>
      </c>
    </row>
    <row r="597" spans="1:32" hidden="1" x14ac:dyDescent="0.2">
      <c r="A597" s="455">
        <v>37259.667361111111</v>
      </c>
      <c r="B597" s="456">
        <v>37211</v>
      </c>
      <c r="C597" s="456">
        <v>37196</v>
      </c>
      <c r="D597" s="456">
        <v>37225</v>
      </c>
      <c r="E597" s="81" t="s">
        <v>551</v>
      </c>
      <c r="F597" s="81">
        <v>836837</v>
      </c>
      <c r="G597" s="81">
        <v>1</v>
      </c>
      <c r="H597" s="81">
        <v>6149964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25</v>
      </c>
      <c r="P597" s="81">
        <v>25</v>
      </c>
      <c r="Q597" s="81">
        <v>25</v>
      </c>
      <c r="R597" s="81">
        <v>25</v>
      </c>
      <c r="S597" s="81">
        <v>25</v>
      </c>
      <c r="T597" s="81">
        <v>25</v>
      </c>
      <c r="U597" s="81">
        <v>25</v>
      </c>
      <c r="V597" s="81">
        <v>25</v>
      </c>
      <c r="W597" s="81">
        <v>25</v>
      </c>
      <c r="X597" s="81">
        <v>25</v>
      </c>
      <c r="Y597" s="81">
        <v>25</v>
      </c>
      <c r="Z597" s="81">
        <v>25</v>
      </c>
      <c r="AA597" s="81">
        <v>25</v>
      </c>
      <c r="AB597" s="81">
        <v>25</v>
      </c>
      <c r="AC597" s="81">
        <v>25</v>
      </c>
      <c r="AD597" s="81">
        <v>25</v>
      </c>
      <c r="AE597" s="81">
        <v>0</v>
      </c>
      <c r="AF597" s="81">
        <v>0</v>
      </c>
    </row>
    <row r="598" spans="1:32" hidden="1" x14ac:dyDescent="0.2">
      <c r="A598" s="477">
        <v>37260.449305555558</v>
      </c>
      <c r="B598" s="456">
        <v>37211</v>
      </c>
      <c r="C598" s="456">
        <v>37193</v>
      </c>
      <c r="D598" s="456">
        <v>37229</v>
      </c>
      <c r="E598" s="81" t="s">
        <v>552</v>
      </c>
      <c r="F598" s="81">
        <v>394346</v>
      </c>
      <c r="G598" s="81">
        <v>1</v>
      </c>
      <c r="H598" s="81">
        <v>2211475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25</v>
      </c>
      <c r="AF598" s="81">
        <v>25</v>
      </c>
    </row>
    <row r="599" spans="1:32" hidden="1" x14ac:dyDescent="0.2">
      <c r="A599" s="477">
        <v>37260.449305555558</v>
      </c>
      <c r="B599" s="456">
        <v>37211</v>
      </c>
      <c r="C599" s="456">
        <v>37193</v>
      </c>
      <c r="D599" s="456">
        <v>37229</v>
      </c>
      <c r="E599" s="81" t="s">
        <v>552</v>
      </c>
      <c r="F599" s="81">
        <v>395199</v>
      </c>
      <c r="G599" s="81">
        <v>1</v>
      </c>
      <c r="H599" s="81">
        <v>2213899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50</v>
      </c>
      <c r="AF599" s="81">
        <v>50</v>
      </c>
    </row>
    <row r="600" spans="1:32" hidden="1" x14ac:dyDescent="0.2">
      <c r="A600" s="455">
        <v>37260.449305555558</v>
      </c>
      <c r="B600" s="456">
        <v>37211</v>
      </c>
      <c r="C600" s="456">
        <v>37193</v>
      </c>
      <c r="D600" s="456">
        <v>37229</v>
      </c>
      <c r="E600" s="81" t="s">
        <v>552</v>
      </c>
      <c r="F600" s="81">
        <v>395199</v>
      </c>
      <c r="G600" s="81">
        <v>1</v>
      </c>
      <c r="H600" s="81">
        <v>2213898</v>
      </c>
      <c r="I600" s="81">
        <v>50</v>
      </c>
      <c r="J600" s="81">
        <v>50</v>
      </c>
      <c r="K600" s="81">
        <v>50</v>
      </c>
      <c r="L600" s="81">
        <v>50</v>
      </c>
      <c r="M600" s="81">
        <v>50</v>
      </c>
      <c r="N600" s="81">
        <v>50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0</v>
      </c>
      <c r="AF600" s="81">
        <v>0</v>
      </c>
    </row>
    <row r="601" spans="1:32" hidden="1" x14ac:dyDescent="0.2">
      <c r="A601" s="455">
        <v>37260.448611111111</v>
      </c>
      <c r="B601" s="456">
        <v>37211</v>
      </c>
      <c r="C601" s="456">
        <v>37193</v>
      </c>
      <c r="D601" s="456">
        <v>37229</v>
      </c>
      <c r="E601" s="81" t="s">
        <v>552</v>
      </c>
      <c r="F601" s="81">
        <v>409654</v>
      </c>
      <c r="G601" s="81">
        <v>1</v>
      </c>
      <c r="H601" s="81">
        <v>2267751</v>
      </c>
      <c r="I601" s="81">
        <v>25</v>
      </c>
      <c r="J601" s="81">
        <v>25</v>
      </c>
      <c r="K601" s="81">
        <v>25</v>
      </c>
      <c r="L601" s="81">
        <v>25</v>
      </c>
      <c r="M601" s="81">
        <v>25</v>
      </c>
      <c r="N601" s="81">
        <v>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">
      <c r="A602" s="455">
        <v>37260.448611111111</v>
      </c>
      <c r="B602" s="456">
        <v>37211</v>
      </c>
      <c r="C602" s="456">
        <v>37193</v>
      </c>
      <c r="D602" s="456">
        <v>37229</v>
      </c>
      <c r="E602" s="81" t="s">
        <v>552</v>
      </c>
      <c r="F602" s="81">
        <v>409654</v>
      </c>
      <c r="G602" s="81">
        <v>1</v>
      </c>
      <c r="H602" s="81">
        <v>2267752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25</v>
      </c>
      <c r="AF602" s="81">
        <v>25</v>
      </c>
    </row>
    <row r="603" spans="1:32" hidden="1" x14ac:dyDescent="0.2">
      <c r="A603" s="477">
        <v>37260.446527777778</v>
      </c>
      <c r="B603" s="456">
        <v>37211</v>
      </c>
      <c r="C603" s="456">
        <v>37193</v>
      </c>
      <c r="D603" s="456">
        <v>37229</v>
      </c>
      <c r="E603" s="81" t="s">
        <v>552</v>
      </c>
      <c r="F603" s="81">
        <v>436510</v>
      </c>
      <c r="G603" s="81">
        <v>1</v>
      </c>
      <c r="H603" s="81">
        <v>2351095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-25</v>
      </c>
      <c r="P603" s="81">
        <v>-25</v>
      </c>
      <c r="Q603" s="81">
        <v>-25</v>
      </c>
      <c r="R603" s="81">
        <v>-25</v>
      </c>
      <c r="S603" s="81">
        <v>-25</v>
      </c>
      <c r="T603" s="81">
        <v>-25</v>
      </c>
      <c r="U603" s="81">
        <v>-25</v>
      </c>
      <c r="V603" s="81">
        <v>-25</v>
      </c>
      <c r="W603" s="81">
        <v>-25</v>
      </c>
      <c r="X603" s="81">
        <v>-25</v>
      </c>
      <c r="Y603" s="81">
        <v>-25</v>
      </c>
      <c r="Z603" s="81">
        <v>-25</v>
      </c>
      <c r="AA603" s="81">
        <v>-25</v>
      </c>
      <c r="AB603" s="81">
        <v>-25</v>
      </c>
      <c r="AC603" s="81">
        <v>-25</v>
      </c>
      <c r="AD603" s="81">
        <v>-25</v>
      </c>
      <c r="AE603" s="81">
        <v>0</v>
      </c>
      <c r="AF603" s="81">
        <v>0</v>
      </c>
    </row>
    <row r="604" spans="1:32" hidden="1" x14ac:dyDescent="0.2">
      <c r="A604" s="477">
        <v>37260.446527777778</v>
      </c>
      <c r="B604" s="456">
        <v>37211</v>
      </c>
      <c r="C604" s="456">
        <v>37193</v>
      </c>
      <c r="D604" s="456">
        <v>37229</v>
      </c>
      <c r="E604" s="81" t="s">
        <v>552</v>
      </c>
      <c r="F604" s="81">
        <v>441616</v>
      </c>
      <c r="G604" s="81">
        <v>1</v>
      </c>
      <c r="H604" s="81">
        <v>2371364</v>
      </c>
      <c r="I604" s="81">
        <v>-50</v>
      </c>
      <c r="J604" s="81">
        <v>-50</v>
      </c>
      <c r="K604" s="81">
        <v>-50</v>
      </c>
      <c r="L604" s="81">
        <v>-50</v>
      </c>
      <c r="M604" s="81">
        <v>-50</v>
      </c>
      <c r="N604" s="81">
        <v>-50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0</v>
      </c>
      <c r="AF604" s="81">
        <v>0</v>
      </c>
    </row>
    <row r="605" spans="1:32" hidden="1" x14ac:dyDescent="0.2">
      <c r="A605" s="477">
        <v>37260.446527777778</v>
      </c>
      <c r="B605" s="456">
        <v>37211</v>
      </c>
      <c r="C605" s="456">
        <v>37193</v>
      </c>
      <c r="D605" s="456">
        <v>37229</v>
      </c>
      <c r="E605" s="81" t="s">
        <v>552</v>
      </c>
      <c r="F605" s="81">
        <v>441616</v>
      </c>
      <c r="G605" s="81">
        <v>1</v>
      </c>
      <c r="H605" s="81">
        <v>2371368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-50</v>
      </c>
      <c r="AF605" s="81">
        <v>-50</v>
      </c>
    </row>
    <row r="606" spans="1:32" hidden="1" x14ac:dyDescent="0.2">
      <c r="A606" s="455">
        <v>37260.446527777778</v>
      </c>
      <c r="B606" s="456">
        <v>37211</v>
      </c>
      <c r="C606" s="456">
        <v>37193</v>
      </c>
      <c r="D606" s="456">
        <v>37229</v>
      </c>
      <c r="E606" s="81" t="s">
        <v>552</v>
      </c>
      <c r="F606" s="81">
        <v>442369</v>
      </c>
      <c r="G606" s="81">
        <v>1</v>
      </c>
      <c r="H606" s="81">
        <v>2375097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-75</v>
      </c>
      <c r="P606" s="81">
        <v>-75</v>
      </c>
      <c r="Q606" s="81">
        <v>-75</v>
      </c>
      <c r="R606" s="81">
        <v>-75</v>
      </c>
      <c r="S606" s="81">
        <v>-75</v>
      </c>
      <c r="T606" s="81">
        <v>-75</v>
      </c>
      <c r="U606" s="81">
        <v>-75</v>
      </c>
      <c r="V606" s="81">
        <v>-75</v>
      </c>
      <c r="W606" s="81">
        <v>-75</v>
      </c>
      <c r="X606" s="81">
        <v>-75</v>
      </c>
      <c r="Y606" s="81">
        <v>-75</v>
      </c>
      <c r="Z606" s="81">
        <v>-75</v>
      </c>
      <c r="AA606" s="81">
        <v>-75</v>
      </c>
      <c r="AB606" s="81">
        <v>-75</v>
      </c>
      <c r="AC606" s="81">
        <v>-75</v>
      </c>
      <c r="AD606" s="81">
        <v>-75</v>
      </c>
      <c r="AE606" s="81">
        <v>0</v>
      </c>
      <c r="AF606" s="81">
        <v>0</v>
      </c>
    </row>
    <row r="607" spans="1:32" hidden="1" x14ac:dyDescent="0.2">
      <c r="A607" s="455">
        <v>37260.445833333331</v>
      </c>
      <c r="B607" s="456">
        <v>37211</v>
      </c>
      <c r="C607" s="456">
        <v>37193</v>
      </c>
      <c r="D607" s="456">
        <v>37229</v>
      </c>
      <c r="E607" s="81" t="s">
        <v>552</v>
      </c>
      <c r="F607" s="81">
        <v>450631</v>
      </c>
      <c r="G607" s="81">
        <v>1</v>
      </c>
      <c r="H607" s="81">
        <v>2399503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25</v>
      </c>
      <c r="P607" s="81">
        <v>25</v>
      </c>
      <c r="Q607" s="81">
        <v>25</v>
      </c>
      <c r="R607" s="81">
        <v>25</v>
      </c>
      <c r="S607" s="81">
        <v>25</v>
      </c>
      <c r="T607" s="81">
        <v>25</v>
      </c>
      <c r="U607" s="81">
        <v>25</v>
      </c>
      <c r="V607" s="81">
        <v>25</v>
      </c>
      <c r="W607" s="81">
        <v>25</v>
      </c>
      <c r="X607" s="81">
        <v>25</v>
      </c>
      <c r="Y607" s="81">
        <v>25</v>
      </c>
      <c r="Z607" s="81">
        <v>25</v>
      </c>
      <c r="AA607" s="81">
        <v>25</v>
      </c>
      <c r="AB607" s="81">
        <v>25</v>
      </c>
      <c r="AC607" s="81">
        <v>25</v>
      </c>
      <c r="AD607" s="81">
        <v>25</v>
      </c>
      <c r="AE607" s="81">
        <v>0</v>
      </c>
      <c r="AF607" s="81">
        <v>0</v>
      </c>
    </row>
    <row r="608" spans="1:32" hidden="1" x14ac:dyDescent="0.2">
      <c r="A608" s="477">
        <v>37260.445138888892</v>
      </c>
      <c r="B608" s="456">
        <v>37211</v>
      </c>
      <c r="C608" s="456">
        <v>37193</v>
      </c>
      <c r="D608" s="456">
        <v>37229</v>
      </c>
      <c r="E608" s="81" t="s">
        <v>552</v>
      </c>
      <c r="F608" s="81">
        <v>457437</v>
      </c>
      <c r="G608" s="81">
        <v>1</v>
      </c>
      <c r="H608" s="81">
        <v>2419764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25</v>
      </c>
      <c r="P608" s="81">
        <v>25</v>
      </c>
      <c r="Q608" s="81">
        <v>25</v>
      </c>
      <c r="R608" s="81">
        <v>25</v>
      </c>
      <c r="S608" s="81">
        <v>25</v>
      </c>
      <c r="T608" s="81">
        <v>25</v>
      </c>
      <c r="U608" s="81">
        <v>25</v>
      </c>
      <c r="V608" s="81">
        <v>25</v>
      </c>
      <c r="W608" s="81">
        <v>25</v>
      </c>
      <c r="X608" s="81">
        <v>25</v>
      </c>
      <c r="Y608" s="81">
        <v>25</v>
      </c>
      <c r="Z608" s="81">
        <v>25</v>
      </c>
      <c r="AA608" s="81">
        <v>25</v>
      </c>
      <c r="AB608" s="81">
        <v>25</v>
      </c>
      <c r="AC608" s="81">
        <v>25</v>
      </c>
      <c r="AD608" s="81">
        <v>25</v>
      </c>
      <c r="AE608" s="81">
        <v>0</v>
      </c>
      <c r="AF608" s="81">
        <v>0</v>
      </c>
    </row>
    <row r="609" spans="1:32" hidden="1" x14ac:dyDescent="0.2">
      <c r="A609" s="477">
        <v>37260.444444444445</v>
      </c>
      <c r="B609" s="456">
        <v>37211</v>
      </c>
      <c r="C609" s="456">
        <v>37193</v>
      </c>
      <c r="D609" s="456">
        <v>37229</v>
      </c>
      <c r="E609" s="81" t="s">
        <v>552</v>
      </c>
      <c r="F609" s="81">
        <v>473259</v>
      </c>
      <c r="G609" s="81">
        <v>1</v>
      </c>
      <c r="H609" s="81">
        <v>2476859</v>
      </c>
      <c r="I609" s="81">
        <v>50</v>
      </c>
      <c r="J609" s="81">
        <v>50</v>
      </c>
      <c r="K609" s="81">
        <v>50</v>
      </c>
      <c r="L609" s="81">
        <v>50</v>
      </c>
      <c r="M609" s="81">
        <v>50</v>
      </c>
      <c r="N609" s="81">
        <v>50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</row>
    <row r="610" spans="1:32" hidden="1" x14ac:dyDescent="0.2">
      <c r="A610" s="477">
        <v>37260.444444444445</v>
      </c>
      <c r="B610" s="456">
        <v>37211</v>
      </c>
      <c r="C610" s="456">
        <v>37193</v>
      </c>
      <c r="D610" s="456">
        <v>37229</v>
      </c>
      <c r="E610" s="81" t="s">
        <v>552</v>
      </c>
      <c r="F610" s="81">
        <v>473259</v>
      </c>
      <c r="G610" s="81">
        <v>1</v>
      </c>
      <c r="H610" s="81">
        <v>2476860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50</v>
      </c>
      <c r="AF610" s="81">
        <v>50</v>
      </c>
    </row>
    <row r="611" spans="1:32" hidden="1" x14ac:dyDescent="0.2">
      <c r="A611" s="477">
        <v>37260.444444444445</v>
      </c>
      <c r="B611" s="456">
        <v>37211</v>
      </c>
      <c r="C611" s="456">
        <v>37193</v>
      </c>
      <c r="D611" s="456">
        <v>37229</v>
      </c>
      <c r="E611" s="81" t="s">
        <v>552</v>
      </c>
      <c r="F611" s="81">
        <v>473283</v>
      </c>
      <c r="G611" s="81">
        <v>1</v>
      </c>
      <c r="H611" s="81">
        <v>2477305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-25</v>
      </c>
      <c r="P611" s="81">
        <v>-25</v>
      </c>
      <c r="Q611" s="81">
        <v>-25</v>
      </c>
      <c r="R611" s="81">
        <v>-25</v>
      </c>
      <c r="S611" s="81">
        <v>-25</v>
      </c>
      <c r="T611" s="81">
        <v>-25</v>
      </c>
      <c r="U611" s="81">
        <v>-25</v>
      </c>
      <c r="V611" s="81">
        <v>-25</v>
      </c>
      <c r="W611" s="81">
        <v>-25</v>
      </c>
      <c r="X611" s="81">
        <v>-25</v>
      </c>
      <c r="Y611" s="81">
        <v>-25</v>
      </c>
      <c r="Z611" s="81">
        <v>-25</v>
      </c>
      <c r="AA611" s="81">
        <v>-25</v>
      </c>
      <c r="AB611" s="81">
        <v>-25</v>
      </c>
      <c r="AC611" s="81">
        <v>-25</v>
      </c>
      <c r="AD611" s="81">
        <v>-25</v>
      </c>
      <c r="AE611" s="81">
        <v>0</v>
      </c>
      <c r="AF611" s="81">
        <v>0</v>
      </c>
    </row>
    <row r="612" spans="1:32" hidden="1" x14ac:dyDescent="0.2">
      <c r="A612" s="477">
        <v>37260.444444444445</v>
      </c>
      <c r="B612" s="456">
        <v>37211</v>
      </c>
      <c r="C612" s="456">
        <v>37193</v>
      </c>
      <c r="D612" s="456">
        <v>37229</v>
      </c>
      <c r="E612" s="81" t="s">
        <v>552</v>
      </c>
      <c r="F612" s="81">
        <v>474043</v>
      </c>
      <c r="G612" s="81">
        <v>1</v>
      </c>
      <c r="H612" s="81">
        <v>2478608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25</v>
      </c>
      <c r="P612" s="81">
        <v>25</v>
      </c>
      <c r="Q612" s="81">
        <v>25</v>
      </c>
      <c r="R612" s="81">
        <v>25</v>
      </c>
      <c r="S612" s="81">
        <v>25</v>
      </c>
      <c r="T612" s="81">
        <v>25</v>
      </c>
      <c r="U612" s="81">
        <v>25</v>
      </c>
      <c r="V612" s="81">
        <v>25</v>
      </c>
      <c r="W612" s="81">
        <v>25</v>
      </c>
      <c r="X612" s="81">
        <v>25</v>
      </c>
      <c r="Y612" s="81">
        <v>25</v>
      </c>
      <c r="Z612" s="81">
        <v>25</v>
      </c>
      <c r="AA612" s="81">
        <v>25</v>
      </c>
      <c r="AB612" s="81">
        <v>25</v>
      </c>
      <c r="AC612" s="81">
        <v>25</v>
      </c>
      <c r="AD612" s="81">
        <v>25</v>
      </c>
      <c r="AE612" s="81">
        <v>0</v>
      </c>
      <c r="AF612" s="81">
        <v>0</v>
      </c>
    </row>
    <row r="613" spans="1:32" hidden="1" x14ac:dyDescent="0.2">
      <c r="A613" s="477">
        <v>37260.444444444445</v>
      </c>
      <c r="B613" s="456">
        <v>37211</v>
      </c>
      <c r="C613" s="456">
        <v>37193</v>
      </c>
      <c r="D613" s="456">
        <v>37229</v>
      </c>
      <c r="E613" s="81" t="s">
        <v>552</v>
      </c>
      <c r="F613" s="81">
        <v>477907</v>
      </c>
      <c r="G613" s="81">
        <v>1</v>
      </c>
      <c r="H613" s="81">
        <v>2492048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50</v>
      </c>
      <c r="P613" s="81">
        <v>50</v>
      </c>
      <c r="Q613" s="81">
        <v>50</v>
      </c>
      <c r="R613" s="81">
        <v>50</v>
      </c>
      <c r="S613" s="81">
        <v>50</v>
      </c>
      <c r="T613" s="81">
        <v>50</v>
      </c>
      <c r="U613" s="81">
        <v>50</v>
      </c>
      <c r="V613" s="81">
        <v>50</v>
      </c>
      <c r="W613" s="81">
        <v>50</v>
      </c>
      <c r="X613" s="81">
        <v>50</v>
      </c>
      <c r="Y613" s="81">
        <v>50</v>
      </c>
      <c r="Z613" s="81">
        <v>50</v>
      </c>
      <c r="AA613" s="81">
        <v>50</v>
      </c>
      <c r="AB613" s="81">
        <v>50</v>
      </c>
      <c r="AC613" s="81">
        <v>50</v>
      </c>
      <c r="AD613" s="81">
        <v>50</v>
      </c>
      <c r="AE613" s="81">
        <v>0</v>
      </c>
      <c r="AF613" s="81">
        <v>0</v>
      </c>
    </row>
    <row r="614" spans="1:32" hidden="1" x14ac:dyDescent="0.2">
      <c r="A614" s="477">
        <v>37260.443749999999</v>
      </c>
      <c r="B614" s="456">
        <v>37211</v>
      </c>
      <c r="C614" s="456">
        <v>37193</v>
      </c>
      <c r="D614" s="456">
        <v>37229</v>
      </c>
      <c r="E614" s="81" t="s">
        <v>552</v>
      </c>
      <c r="F614" s="81">
        <v>480299</v>
      </c>
      <c r="G614" s="81">
        <v>1</v>
      </c>
      <c r="H614" s="81">
        <v>2505381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25</v>
      </c>
      <c r="P614" s="81">
        <v>25</v>
      </c>
      <c r="Q614" s="81">
        <v>25</v>
      </c>
      <c r="R614" s="81">
        <v>25</v>
      </c>
      <c r="S614" s="81">
        <v>25</v>
      </c>
      <c r="T614" s="81">
        <v>25</v>
      </c>
      <c r="U614" s="81">
        <v>25</v>
      </c>
      <c r="V614" s="81">
        <v>25</v>
      </c>
      <c r="W614" s="81">
        <v>25</v>
      </c>
      <c r="X614" s="81">
        <v>25</v>
      </c>
      <c r="Y614" s="81">
        <v>25</v>
      </c>
      <c r="Z614" s="81">
        <v>25</v>
      </c>
      <c r="AA614" s="81">
        <v>25</v>
      </c>
      <c r="AB614" s="81">
        <v>25</v>
      </c>
      <c r="AC614" s="81">
        <v>25</v>
      </c>
      <c r="AD614" s="81">
        <v>25</v>
      </c>
      <c r="AE614" s="81">
        <v>0</v>
      </c>
      <c r="AF614" s="81">
        <v>0</v>
      </c>
    </row>
    <row r="615" spans="1:32" hidden="1" x14ac:dyDescent="0.2">
      <c r="A615" s="477">
        <v>37260.499305555553</v>
      </c>
      <c r="B615" s="456">
        <v>37211</v>
      </c>
      <c r="C615" s="456">
        <v>37193</v>
      </c>
      <c r="D615" s="456">
        <v>37229</v>
      </c>
      <c r="E615" s="81" t="s">
        <v>552</v>
      </c>
      <c r="F615" s="81">
        <v>512910</v>
      </c>
      <c r="G615" s="81">
        <v>1</v>
      </c>
      <c r="H615" s="81">
        <v>2626614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-25</v>
      </c>
      <c r="P615" s="81">
        <v>-25</v>
      </c>
      <c r="Q615" s="81">
        <v>-25</v>
      </c>
      <c r="R615" s="81">
        <v>-25</v>
      </c>
      <c r="S615" s="81">
        <v>-25</v>
      </c>
      <c r="T615" s="81">
        <v>-25</v>
      </c>
      <c r="U615" s="81">
        <v>-25</v>
      </c>
      <c r="V615" s="81">
        <v>-25</v>
      </c>
      <c r="W615" s="81">
        <v>-25</v>
      </c>
      <c r="X615" s="81">
        <v>-25</v>
      </c>
      <c r="Y615" s="81">
        <v>-25</v>
      </c>
      <c r="Z615" s="81">
        <v>-25</v>
      </c>
      <c r="AA615" s="81">
        <v>-25</v>
      </c>
      <c r="AB615" s="81">
        <v>-25</v>
      </c>
      <c r="AC615" s="81">
        <v>-25</v>
      </c>
      <c r="AD615" s="81">
        <v>-25</v>
      </c>
      <c r="AE615" s="81">
        <v>0</v>
      </c>
      <c r="AF615" s="81">
        <v>0</v>
      </c>
    </row>
    <row r="616" spans="1:32" hidden="1" x14ac:dyDescent="0.2">
      <c r="A616" s="477">
        <v>37260.497916666667</v>
      </c>
      <c r="B616" s="456">
        <v>37211</v>
      </c>
      <c r="C616" s="456">
        <v>37193</v>
      </c>
      <c r="D616" s="456">
        <v>37229</v>
      </c>
      <c r="E616" s="81" t="s">
        <v>552</v>
      </c>
      <c r="F616" s="81">
        <v>524159</v>
      </c>
      <c r="G616" s="81">
        <v>1</v>
      </c>
      <c r="H616" s="81">
        <v>2704001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25</v>
      </c>
      <c r="AF616" s="81">
        <v>25</v>
      </c>
    </row>
    <row r="617" spans="1:32" hidden="1" x14ac:dyDescent="0.2">
      <c r="A617" s="477">
        <v>37260.497916666667</v>
      </c>
      <c r="B617" s="456">
        <v>37211</v>
      </c>
      <c r="C617" s="456">
        <v>37193</v>
      </c>
      <c r="D617" s="456">
        <v>37229</v>
      </c>
      <c r="E617" s="81" t="s">
        <v>552</v>
      </c>
      <c r="F617" s="81">
        <v>524159</v>
      </c>
      <c r="G617" s="81">
        <v>1</v>
      </c>
      <c r="H617" s="81">
        <v>2704000</v>
      </c>
      <c r="I617" s="81">
        <v>25</v>
      </c>
      <c r="J617" s="81">
        <v>25</v>
      </c>
      <c r="K617" s="81">
        <v>25</v>
      </c>
      <c r="L617" s="81">
        <v>25</v>
      </c>
      <c r="M617" s="81">
        <v>25</v>
      </c>
      <c r="N617" s="81">
        <v>25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</row>
    <row r="618" spans="1:32" hidden="1" x14ac:dyDescent="0.2">
      <c r="A618" s="477">
        <v>37260.49722222222</v>
      </c>
      <c r="B618" s="456">
        <v>37211</v>
      </c>
      <c r="C618" s="456">
        <v>37193</v>
      </c>
      <c r="D618" s="456">
        <v>37229</v>
      </c>
      <c r="E618" s="81" t="s">
        <v>552</v>
      </c>
      <c r="F618" s="81">
        <v>533176</v>
      </c>
      <c r="G618" s="81">
        <v>1</v>
      </c>
      <c r="H618" s="81">
        <v>2732120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25</v>
      </c>
      <c r="AF618" s="81">
        <v>25</v>
      </c>
    </row>
    <row r="619" spans="1:32" hidden="1" x14ac:dyDescent="0.2">
      <c r="A619" s="477">
        <v>37260.49722222222</v>
      </c>
      <c r="B619" s="456">
        <v>37211</v>
      </c>
      <c r="C619" s="456">
        <v>37193</v>
      </c>
      <c r="D619" s="456">
        <v>37229</v>
      </c>
      <c r="E619" s="81" t="s">
        <v>552</v>
      </c>
      <c r="F619" s="81">
        <v>533176</v>
      </c>
      <c r="G619" s="81">
        <v>1</v>
      </c>
      <c r="H619" s="81">
        <v>2732119</v>
      </c>
      <c r="I619" s="81">
        <v>25</v>
      </c>
      <c r="J619" s="81">
        <v>25</v>
      </c>
      <c r="K619" s="81">
        <v>25</v>
      </c>
      <c r="L619" s="81">
        <v>25</v>
      </c>
      <c r="M619" s="81">
        <v>25</v>
      </c>
      <c r="N619" s="81">
        <v>25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</row>
    <row r="620" spans="1:32" hidden="1" x14ac:dyDescent="0.2">
      <c r="A620" s="477">
        <v>37260.49722222222</v>
      </c>
      <c r="B620" s="456">
        <v>37211</v>
      </c>
      <c r="C620" s="456">
        <v>37193</v>
      </c>
      <c r="D620" s="456">
        <v>37229</v>
      </c>
      <c r="E620" s="81" t="s">
        <v>552</v>
      </c>
      <c r="F620" s="81">
        <v>541461</v>
      </c>
      <c r="G620" s="81">
        <v>1</v>
      </c>
      <c r="H620" s="81">
        <v>2757693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25</v>
      </c>
      <c r="P620" s="81">
        <v>25</v>
      </c>
      <c r="Q620" s="81">
        <v>25</v>
      </c>
      <c r="R620" s="81">
        <v>25</v>
      </c>
      <c r="S620" s="81">
        <v>25</v>
      </c>
      <c r="T620" s="81">
        <v>25</v>
      </c>
      <c r="U620" s="81">
        <v>25</v>
      </c>
      <c r="V620" s="81">
        <v>25</v>
      </c>
      <c r="W620" s="81">
        <v>25</v>
      </c>
      <c r="X620" s="81">
        <v>25</v>
      </c>
      <c r="Y620" s="81">
        <v>25</v>
      </c>
      <c r="Z620" s="81">
        <v>25</v>
      </c>
      <c r="AA620" s="81">
        <v>25</v>
      </c>
      <c r="AB620" s="81">
        <v>25</v>
      </c>
      <c r="AC620" s="81">
        <v>25</v>
      </c>
      <c r="AD620" s="81">
        <v>25</v>
      </c>
      <c r="AE620" s="81">
        <v>0</v>
      </c>
      <c r="AF620" s="81">
        <v>0</v>
      </c>
    </row>
    <row r="621" spans="1:32" hidden="1" x14ac:dyDescent="0.2">
      <c r="A621" s="477">
        <v>37259.693749999999</v>
      </c>
      <c r="B621" s="456">
        <v>37211</v>
      </c>
      <c r="C621" s="456">
        <v>37193</v>
      </c>
      <c r="D621" s="456">
        <v>37229</v>
      </c>
      <c r="E621" s="81" t="s">
        <v>552</v>
      </c>
      <c r="F621" s="81">
        <v>639676</v>
      </c>
      <c r="G621" s="81">
        <v>1</v>
      </c>
      <c r="H621" s="81">
        <v>3443613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25</v>
      </c>
      <c r="P621" s="81">
        <v>25</v>
      </c>
      <c r="Q621" s="81">
        <v>25</v>
      </c>
      <c r="R621" s="81">
        <v>25</v>
      </c>
      <c r="S621" s="81">
        <v>25</v>
      </c>
      <c r="T621" s="81">
        <v>25</v>
      </c>
      <c r="U621" s="81">
        <v>25</v>
      </c>
      <c r="V621" s="81">
        <v>25</v>
      </c>
      <c r="W621" s="81">
        <v>25</v>
      </c>
      <c r="X621" s="81">
        <v>25</v>
      </c>
      <c r="Y621" s="81">
        <v>25</v>
      </c>
      <c r="Z621" s="81">
        <v>25</v>
      </c>
      <c r="AA621" s="81">
        <v>25</v>
      </c>
      <c r="AB621" s="81">
        <v>25</v>
      </c>
      <c r="AC621" s="81">
        <v>25</v>
      </c>
      <c r="AD621" s="81">
        <v>25</v>
      </c>
      <c r="AE621" s="81">
        <v>0</v>
      </c>
      <c r="AF621" s="81">
        <v>0</v>
      </c>
    </row>
    <row r="622" spans="1:32" hidden="1" x14ac:dyDescent="0.2">
      <c r="A622" s="477">
        <v>37259.692361111112</v>
      </c>
      <c r="B622" s="456">
        <v>37211</v>
      </c>
      <c r="C622" s="456">
        <v>37193</v>
      </c>
      <c r="D622" s="456">
        <v>37229</v>
      </c>
      <c r="E622" s="81" t="s">
        <v>552</v>
      </c>
      <c r="F622" s="81">
        <v>648406</v>
      </c>
      <c r="G622" s="81">
        <v>1</v>
      </c>
      <c r="H622" s="81">
        <v>3465465</v>
      </c>
      <c r="I622" s="81">
        <v>-25</v>
      </c>
      <c r="J622" s="81">
        <v>-25</v>
      </c>
      <c r="K622" s="81">
        <v>-25</v>
      </c>
      <c r="L622" s="81">
        <v>-25</v>
      </c>
      <c r="M622" s="81">
        <v>-25</v>
      </c>
      <c r="N622" s="81">
        <v>-25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0</v>
      </c>
      <c r="AF622" s="81">
        <v>0</v>
      </c>
    </row>
    <row r="623" spans="1:32" hidden="1" x14ac:dyDescent="0.2">
      <c r="A623" s="477">
        <v>37259.692361111112</v>
      </c>
      <c r="B623" s="456">
        <v>37211</v>
      </c>
      <c r="C623" s="456">
        <v>37193</v>
      </c>
      <c r="D623" s="456">
        <v>37229</v>
      </c>
      <c r="E623" s="81" t="s">
        <v>552</v>
      </c>
      <c r="F623" s="81">
        <v>648406</v>
      </c>
      <c r="G623" s="81">
        <v>1</v>
      </c>
      <c r="H623" s="81">
        <v>3465466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0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-25</v>
      </c>
      <c r="AF623" s="81">
        <v>-25</v>
      </c>
    </row>
    <row r="624" spans="1:32" hidden="1" x14ac:dyDescent="0.2">
      <c r="A624" s="477">
        <v>37259.691666666666</v>
      </c>
      <c r="B624" s="456">
        <v>37211</v>
      </c>
      <c r="C624" s="456">
        <v>37193</v>
      </c>
      <c r="D624" s="456">
        <v>37229</v>
      </c>
      <c r="E624" s="81" t="s">
        <v>552</v>
      </c>
      <c r="F624" s="81">
        <v>654284</v>
      </c>
      <c r="G624" s="81">
        <v>1</v>
      </c>
      <c r="H624" s="81">
        <v>3479747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">
      <c r="A625" s="477">
        <v>37259.69027777778</v>
      </c>
      <c r="B625" s="456">
        <v>37211</v>
      </c>
      <c r="C625" s="456">
        <v>37193</v>
      </c>
      <c r="D625" s="456">
        <v>37229</v>
      </c>
      <c r="E625" s="81" t="s">
        <v>552</v>
      </c>
      <c r="F625" s="81">
        <v>671209</v>
      </c>
      <c r="G625" s="81">
        <v>1</v>
      </c>
      <c r="H625" s="81">
        <v>3541660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">
      <c r="A626" s="477">
        <v>37259.689583333333</v>
      </c>
      <c r="B626" s="456">
        <v>37211</v>
      </c>
      <c r="C626" s="456">
        <v>37193</v>
      </c>
      <c r="D626" s="456">
        <v>37229</v>
      </c>
      <c r="E626" s="81" t="s">
        <v>552</v>
      </c>
      <c r="F626" s="81">
        <v>672502</v>
      </c>
      <c r="G626" s="81">
        <v>1</v>
      </c>
      <c r="H626" s="81">
        <v>3545421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25</v>
      </c>
      <c r="P626" s="81">
        <v>25</v>
      </c>
      <c r="Q626" s="81">
        <v>25</v>
      </c>
      <c r="R626" s="81">
        <v>25</v>
      </c>
      <c r="S626" s="81">
        <v>25</v>
      </c>
      <c r="T626" s="81">
        <v>25</v>
      </c>
      <c r="U626" s="81">
        <v>25</v>
      </c>
      <c r="V626" s="81">
        <v>25</v>
      </c>
      <c r="W626" s="81">
        <v>25</v>
      </c>
      <c r="X626" s="81">
        <v>25</v>
      </c>
      <c r="Y626" s="81">
        <v>25</v>
      </c>
      <c r="Z626" s="81">
        <v>25</v>
      </c>
      <c r="AA626" s="81">
        <v>25</v>
      </c>
      <c r="AB626" s="81">
        <v>25</v>
      </c>
      <c r="AC626" s="81">
        <v>25</v>
      </c>
      <c r="AD626" s="81">
        <v>25</v>
      </c>
      <c r="AE626" s="81">
        <v>0</v>
      </c>
      <c r="AF626" s="81">
        <v>0</v>
      </c>
    </row>
    <row r="627" spans="1:32" hidden="1" x14ac:dyDescent="0.2">
      <c r="A627" s="477">
        <v>37259.688888888886</v>
      </c>
      <c r="B627" s="456">
        <v>37211</v>
      </c>
      <c r="C627" s="456">
        <v>37196</v>
      </c>
      <c r="D627" s="456">
        <v>37225</v>
      </c>
      <c r="E627" s="81" t="s">
        <v>552</v>
      </c>
      <c r="F627" s="81">
        <v>678223</v>
      </c>
      <c r="G627" s="81">
        <v>1</v>
      </c>
      <c r="H627" s="81">
        <v>3563851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-25</v>
      </c>
      <c r="P627" s="81">
        <v>-25</v>
      </c>
      <c r="Q627" s="81">
        <v>-25</v>
      </c>
      <c r="R627" s="81">
        <v>-25</v>
      </c>
      <c r="S627" s="81">
        <v>-25</v>
      </c>
      <c r="T627" s="81">
        <v>-25</v>
      </c>
      <c r="U627" s="81">
        <v>-25</v>
      </c>
      <c r="V627" s="81">
        <v>-25</v>
      </c>
      <c r="W627" s="81">
        <v>-25</v>
      </c>
      <c r="X627" s="81">
        <v>-25</v>
      </c>
      <c r="Y627" s="81">
        <v>-25</v>
      </c>
      <c r="Z627" s="81">
        <v>-25</v>
      </c>
      <c r="AA627" s="81">
        <v>-25</v>
      </c>
      <c r="AB627" s="81">
        <v>-25</v>
      </c>
      <c r="AC627" s="81">
        <v>-25</v>
      </c>
      <c r="AD627" s="81">
        <v>-25</v>
      </c>
      <c r="AE627" s="81">
        <v>0</v>
      </c>
      <c r="AF627" s="81">
        <v>0</v>
      </c>
    </row>
    <row r="628" spans="1:32" hidden="1" x14ac:dyDescent="0.2">
      <c r="A628" s="477">
        <v>37259.676388888889</v>
      </c>
      <c r="B628" s="456">
        <v>37211</v>
      </c>
      <c r="C628" s="456">
        <v>37196</v>
      </c>
      <c r="D628" s="456">
        <v>37225</v>
      </c>
      <c r="E628" s="81" t="s">
        <v>552</v>
      </c>
      <c r="F628" s="81">
        <v>787399</v>
      </c>
      <c r="G628" s="81">
        <v>1</v>
      </c>
      <c r="H628" s="81">
        <v>4267559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-25</v>
      </c>
      <c r="P628" s="81">
        <v>-25</v>
      </c>
      <c r="Q628" s="81">
        <v>-25</v>
      </c>
      <c r="R628" s="81">
        <v>-25</v>
      </c>
      <c r="S628" s="81">
        <v>-25</v>
      </c>
      <c r="T628" s="81">
        <v>-25</v>
      </c>
      <c r="U628" s="81">
        <v>-25</v>
      </c>
      <c r="V628" s="81">
        <v>-25</v>
      </c>
      <c r="W628" s="81">
        <v>-25</v>
      </c>
      <c r="X628" s="81">
        <v>-25</v>
      </c>
      <c r="Y628" s="81">
        <v>-25</v>
      </c>
      <c r="Z628" s="81">
        <v>-25</v>
      </c>
      <c r="AA628" s="81">
        <v>-25</v>
      </c>
      <c r="AB628" s="81">
        <v>-25</v>
      </c>
      <c r="AC628" s="81">
        <v>-25</v>
      </c>
      <c r="AD628" s="81">
        <v>-25</v>
      </c>
      <c r="AE628" s="81">
        <v>0</v>
      </c>
      <c r="AF628" s="81">
        <v>0</v>
      </c>
    </row>
    <row r="629" spans="1:32" hidden="1" x14ac:dyDescent="0.2">
      <c r="A629" s="477">
        <v>37260.45208333333</v>
      </c>
      <c r="B629" s="456">
        <v>37211</v>
      </c>
      <c r="C629" s="456">
        <v>37193</v>
      </c>
      <c r="D629" s="456">
        <v>37229</v>
      </c>
      <c r="E629" s="81" t="s">
        <v>552</v>
      </c>
      <c r="F629" s="81">
        <v>354522</v>
      </c>
      <c r="G629" s="81">
        <v>1</v>
      </c>
      <c r="H629" s="81">
        <v>2091845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75</v>
      </c>
      <c r="P629" s="81">
        <v>75</v>
      </c>
      <c r="Q629" s="81">
        <v>75</v>
      </c>
      <c r="R629" s="81">
        <v>75</v>
      </c>
      <c r="S629" s="81">
        <v>75</v>
      </c>
      <c r="T629" s="81">
        <v>75</v>
      </c>
      <c r="U629" s="81">
        <v>75</v>
      </c>
      <c r="V629" s="81">
        <v>75</v>
      </c>
      <c r="W629" s="81">
        <v>75</v>
      </c>
      <c r="X629" s="81">
        <v>75</v>
      </c>
      <c r="Y629" s="81">
        <v>75</v>
      </c>
      <c r="Z629" s="81">
        <v>75</v>
      </c>
      <c r="AA629" s="81">
        <v>75</v>
      </c>
      <c r="AB629" s="81">
        <v>75</v>
      </c>
      <c r="AC629" s="81">
        <v>75</v>
      </c>
      <c r="AD629" s="81">
        <v>75</v>
      </c>
      <c r="AE629" s="81">
        <v>0</v>
      </c>
      <c r="AF629" s="81">
        <v>0</v>
      </c>
    </row>
    <row r="630" spans="1:32" hidden="1" x14ac:dyDescent="0.2">
      <c r="A630" s="477">
        <v>37260.451388888891</v>
      </c>
      <c r="B630" s="456">
        <v>37211</v>
      </c>
      <c r="C630" s="456">
        <v>37193</v>
      </c>
      <c r="D630" s="456">
        <v>37229</v>
      </c>
      <c r="E630" s="81" t="s">
        <v>552</v>
      </c>
      <c r="F630" s="81">
        <v>360687</v>
      </c>
      <c r="G630" s="81">
        <v>1</v>
      </c>
      <c r="H630" s="81">
        <v>2110042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25</v>
      </c>
      <c r="P630" s="81">
        <v>25</v>
      </c>
      <c r="Q630" s="81">
        <v>25</v>
      </c>
      <c r="R630" s="81">
        <v>25</v>
      </c>
      <c r="S630" s="81">
        <v>25</v>
      </c>
      <c r="T630" s="81">
        <v>25</v>
      </c>
      <c r="U630" s="81">
        <v>25</v>
      </c>
      <c r="V630" s="81">
        <v>25</v>
      </c>
      <c r="W630" s="81">
        <v>25</v>
      </c>
      <c r="X630" s="81">
        <v>25</v>
      </c>
      <c r="Y630" s="81">
        <v>25</v>
      </c>
      <c r="Z630" s="81">
        <v>25</v>
      </c>
      <c r="AA630" s="81">
        <v>25</v>
      </c>
      <c r="AB630" s="81">
        <v>25</v>
      </c>
      <c r="AC630" s="81">
        <v>25</v>
      </c>
      <c r="AD630" s="81">
        <v>25</v>
      </c>
      <c r="AE630" s="81">
        <v>0</v>
      </c>
      <c r="AF630" s="81">
        <v>0</v>
      </c>
    </row>
    <row r="631" spans="1:32" hidden="1" x14ac:dyDescent="0.2">
      <c r="A631" s="477">
        <v>37259.717361111114</v>
      </c>
      <c r="B631" s="456">
        <v>37211</v>
      </c>
      <c r="C631" s="456">
        <v>37193</v>
      </c>
      <c r="D631" s="456">
        <v>37229</v>
      </c>
      <c r="E631" s="81" t="s">
        <v>552</v>
      </c>
      <c r="F631" s="81">
        <v>549011</v>
      </c>
      <c r="G631" s="81">
        <v>1</v>
      </c>
      <c r="H631" s="81">
        <v>2885131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-25</v>
      </c>
      <c r="P631" s="81">
        <v>-25</v>
      </c>
      <c r="Q631" s="81">
        <v>-25</v>
      </c>
      <c r="R631" s="81">
        <v>-25</v>
      </c>
      <c r="S631" s="81">
        <v>-25</v>
      </c>
      <c r="T631" s="81">
        <v>-25</v>
      </c>
      <c r="U631" s="81">
        <v>-25</v>
      </c>
      <c r="V631" s="81">
        <v>-25</v>
      </c>
      <c r="W631" s="81">
        <v>-25</v>
      </c>
      <c r="X631" s="81">
        <v>-25</v>
      </c>
      <c r="Y631" s="81">
        <v>-25</v>
      </c>
      <c r="Z631" s="81">
        <v>-25</v>
      </c>
      <c r="AA631" s="81">
        <v>-25</v>
      </c>
      <c r="AB631" s="81">
        <v>-25</v>
      </c>
      <c r="AC631" s="81">
        <v>-25</v>
      </c>
      <c r="AD631" s="81">
        <v>-25</v>
      </c>
      <c r="AE631" s="81">
        <v>0</v>
      </c>
      <c r="AF631" s="81">
        <v>0</v>
      </c>
    </row>
    <row r="632" spans="1:32" hidden="1" x14ac:dyDescent="0.2">
      <c r="A632" s="477">
        <v>37259.73333333333</v>
      </c>
      <c r="B632" s="456">
        <v>37211</v>
      </c>
      <c r="C632" s="456">
        <v>37193</v>
      </c>
      <c r="D632" s="456">
        <v>37229</v>
      </c>
      <c r="E632" s="81" t="s">
        <v>552</v>
      </c>
      <c r="F632" s="81">
        <v>563960</v>
      </c>
      <c r="G632" s="81">
        <v>1</v>
      </c>
      <c r="H632" s="81">
        <v>3020328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-25</v>
      </c>
      <c r="P632" s="81">
        <v>-25</v>
      </c>
      <c r="Q632" s="81">
        <v>-25</v>
      </c>
      <c r="R632" s="81">
        <v>-25</v>
      </c>
      <c r="S632" s="81">
        <v>-25</v>
      </c>
      <c r="T632" s="81">
        <v>-25</v>
      </c>
      <c r="U632" s="81">
        <v>-25</v>
      </c>
      <c r="V632" s="81">
        <v>-25</v>
      </c>
      <c r="W632" s="81">
        <v>-25</v>
      </c>
      <c r="X632" s="81">
        <v>-25</v>
      </c>
      <c r="Y632" s="81">
        <v>-25</v>
      </c>
      <c r="Z632" s="81">
        <v>-25</v>
      </c>
      <c r="AA632" s="81">
        <v>-25</v>
      </c>
      <c r="AB632" s="81">
        <v>-25</v>
      </c>
      <c r="AC632" s="81">
        <v>-25</v>
      </c>
      <c r="AD632" s="81">
        <v>-25</v>
      </c>
      <c r="AE632" s="81">
        <v>0</v>
      </c>
      <c r="AF632" s="81">
        <v>0</v>
      </c>
    </row>
    <row r="633" spans="1:32" hidden="1" x14ac:dyDescent="0.2">
      <c r="A633" s="477">
        <v>37259.73333333333</v>
      </c>
      <c r="B633" s="456">
        <v>37211</v>
      </c>
      <c r="C633" s="456">
        <v>37193</v>
      </c>
      <c r="D633" s="456">
        <v>37229</v>
      </c>
      <c r="E633" s="81" t="s">
        <v>552</v>
      </c>
      <c r="F633" s="81">
        <v>563961</v>
      </c>
      <c r="G633" s="81">
        <v>1</v>
      </c>
      <c r="H633" s="81">
        <v>3020331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-25</v>
      </c>
      <c r="P633" s="81">
        <v>-25</v>
      </c>
      <c r="Q633" s="81">
        <v>-25</v>
      </c>
      <c r="R633" s="81">
        <v>-25</v>
      </c>
      <c r="S633" s="81">
        <v>-25</v>
      </c>
      <c r="T633" s="81">
        <v>-25</v>
      </c>
      <c r="U633" s="81">
        <v>-25</v>
      </c>
      <c r="V633" s="81">
        <v>-25</v>
      </c>
      <c r="W633" s="81">
        <v>-25</v>
      </c>
      <c r="X633" s="81">
        <v>-25</v>
      </c>
      <c r="Y633" s="81">
        <v>-25</v>
      </c>
      <c r="Z633" s="81">
        <v>-25</v>
      </c>
      <c r="AA633" s="81">
        <v>-25</v>
      </c>
      <c r="AB633" s="81">
        <v>-25</v>
      </c>
      <c r="AC633" s="81">
        <v>-25</v>
      </c>
      <c r="AD633" s="81">
        <v>-25</v>
      </c>
      <c r="AE633" s="81">
        <v>0</v>
      </c>
      <c r="AF633" s="81">
        <v>0</v>
      </c>
    </row>
    <row r="634" spans="1:32" hidden="1" x14ac:dyDescent="0.2">
      <c r="A634" s="477">
        <v>37259.731944444444</v>
      </c>
      <c r="B634" s="456">
        <v>37211</v>
      </c>
      <c r="C634" s="456">
        <v>37193</v>
      </c>
      <c r="D634" s="456">
        <v>37229</v>
      </c>
      <c r="E634" s="81" t="s">
        <v>552</v>
      </c>
      <c r="F634" s="81">
        <v>574744</v>
      </c>
      <c r="G634" s="81">
        <v>1</v>
      </c>
      <c r="H634" s="81">
        <v>3070892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-25</v>
      </c>
      <c r="P634" s="81">
        <v>-25</v>
      </c>
      <c r="Q634" s="81">
        <v>-25</v>
      </c>
      <c r="R634" s="81">
        <v>-25</v>
      </c>
      <c r="S634" s="81">
        <v>-25</v>
      </c>
      <c r="T634" s="81">
        <v>-25</v>
      </c>
      <c r="U634" s="81">
        <v>-25</v>
      </c>
      <c r="V634" s="81">
        <v>-25</v>
      </c>
      <c r="W634" s="81">
        <v>-25</v>
      </c>
      <c r="X634" s="81">
        <v>-25</v>
      </c>
      <c r="Y634" s="81">
        <v>-25</v>
      </c>
      <c r="Z634" s="81">
        <v>-25</v>
      </c>
      <c r="AA634" s="81">
        <v>-25</v>
      </c>
      <c r="AB634" s="81">
        <v>-25</v>
      </c>
      <c r="AC634" s="81">
        <v>-25</v>
      </c>
      <c r="AD634" s="81">
        <v>-25</v>
      </c>
      <c r="AE634" s="81">
        <v>0</v>
      </c>
      <c r="AF634" s="81">
        <v>0</v>
      </c>
    </row>
    <row r="635" spans="1:32" hidden="1" x14ac:dyDescent="0.2">
      <c r="A635" s="477">
        <v>37259.729861111111</v>
      </c>
      <c r="B635" s="456">
        <v>37211</v>
      </c>
      <c r="C635" s="456">
        <v>37193</v>
      </c>
      <c r="D635" s="456">
        <v>37229</v>
      </c>
      <c r="E635" s="81" t="s">
        <v>552</v>
      </c>
      <c r="F635" s="81">
        <v>591011</v>
      </c>
      <c r="G635" s="81">
        <v>1</v>
      </c>
      <c r="H635" s="81">
        <v>3119365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25</v>
      </c>
      <c r="P635" s="81">
        <v>25</v>
      </c>
      <c r="Q635" s="81">
        <v>25</v>
      </c>
      <c r="R635" s="81">
        <v>25</v>
      </c>
      <c r="S635" s="81">
        <v>25</v>
      </c>
      <c r="T635" s="81">
        <v>25</v>
      </c>
      <c r="U635" s="81">
        <v>25</v>
      </c>
      <c r="V635" s="81">
        <v>25</v>
      </c>
      <c r="W635" s="81">
        <v>25</v>
      </c>
      <c r="X635" s="81">
        <v>25</v>
      </c>
      <c r="Y635" s="81">
        <v>25</v>
      </c>
      <c r="Z635" s="81">
        <v>25</v>
      </c>
      <c r="AA635" s="81">
        <v>25</v>
      </c>
      <c r="AB635" s="81">
        <v>25</v>
      </c>
      <c r="AC635" s="81">
        <v>25</v>
      </c>
      <c r="AD635" s="81">
        <v>25</v>
      </c>
      <c r="AE635" s="81">
        <v>0</v>
      </c>
      <c r="AF635" s="81">
        <v>0</v>
      </c>
    </row>
    <row r="636" spans="1:32" hidden="1" x14ac:dyDescent="0.2">
      <c r="A636" s="477">
        <v>37260.446527777778</v>
      </c>
      <c r="B636" s="456">
        <v>37211</v>
      </c>
      <c r="C636" s="456">
        <v>37193</v>
      </c>
      <c r="D636" s="456">
        <v>37229</v>
      </c>
      <c r="E636" s="81" t="s">
        <v>552</v>
      </c>
      <c r="F636" s="81">
        <v>438227</v>
      </c>
      <c r="G636" s="81">
        <v>1</v>
      </c>
      <c r="H636" s="81">
        <v>2355673</v>
      </c>
      <c r="I636" s="81">
        <v>-25</v>
      </c>
      <c r="J636" s="81">
        <v>-25</v>
      </c>
      <c r="K636" s="81">
        <v>-25</v>
      </c>
      <c r="L636" s="81">
        <v>-25</v>
      </c>
      <c r="M636" s="81">
        <v>-25</v>
      </c>
      <c r="N636" s="81">
        <v>-25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</row>
    <row r="637" spans="1:32" hidden="1" x14ac:dyDescent="0.2">
      <c r="A637" s="477">
        <v>37260.446527777778</v>
      </c>
      <c r="B637" s="456">
        <v>37211</v>
      </c>
      <c r="C637" s="456">
        <v>37193</v>
      </c>
      <c r="D637" s="456">
        <v>37229</v>
      </c>
      <c r="E637" s="81" t="s">
        <v>552</v>
      </c>
      <c r="F637" s="81">
        <v>438227</v>
      </c>
      <c r="G637" s="81">
        <v>1</v>
      </c>
      <c r="H637" s="81">
        <v>2355674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0</v>
      </c>
      <c r="P637" s="81">
        <v>0</v>
      </c>
      <c r="Q637" s="81">
        <v>0</v>
      </c>
      <c r="R637" s="81">
        <v>0</v>
      </c>
      <c r="S637" s="81">
        <v>0</v>
      </c>
      <c r="T637" s="81">
        <v>0</v>
      </c>
      <c r="U637" s="81">
        <v>0</v>
      </c>
      <c r="V637" s="81">
        <v>0</v>
      </c>
      <c r="W637" s="81">
        <v>0</v>
      </c>
      <c r="X637" s="81">
        <v>0</v>
      </c>
      <c r="Y637" s="81">
        <v>0</v>
      </c>
      <c r="Z637" s="81">
        <v>0</v>
      </c>
      <c r="AA637" s="81">
        <v>0</v>
      </c>
      <c r="AB637" s="81">
        <v>0</v>
      </c>
      <c r="AC637" s="81">
        <v>0</v>
      </c>
      <c r="AD637" s="81">
        <v>0</v>
      </c>
      <c r="AE637" s="81">
        <v>-25</v>
      </c>
      <c r="AF637" s="81">
        <v>-25</v>
      </c>
    </row>
    <row r="638" spans="1:32" hidden="1" x14ac:dyDescent="0.2">
      <c r="A638" s="477">
        <v>37260.497916666667</v>
      </c>
      <c r="B638" s="456">
        <v>37211</v>
      </c>
      <c r="C638" s="456">
        <v>37193</v>
      </c>
      <c r="D638" s="456">
        <v>37229</v>
      </c>
      <c r="E638" s="81" t="s">
        <v>552</v>
      </c>
      <c r="F638" s="81">
        <v>533740</v>
      </c>
      <c r="G638" s="81">
        <v>1</v>
      </c>
      <c r="H638" s="81">
        <v>2733297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">
      <c r="A639" s="477">
        <v>37260.49722222222</v>
      </c>
      <c r="B639" s="456">
        <v>37211</v>
      </c>
      <c r="C639" s="456">
        <v>37193</v>
      </c>
      <c r="D639" s="456">
        <v>37229</v>
      </c>
      <c r="E639" s="81" t="s">
        <v>552</v>
      </c>
      <c r="F639" s="81">
        <v>537673</v>
      </c>
      <c r="G639" s="81">
        <v>1</v>
      </c>
      <c r="H639" s="81">
        <v>2746151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-25</v>
      </c>
      <c r="P639" s="81">
        <v>-25</v>
      </c>
      <c r="Q639" s="81">
        <v>-25</v>
      </c>
      <c r="R639" s="81">
        <v>-25</v>
      </c>
      <c r="S639" s="81">
        <v>-25</v>
      </c>
      <c r="T639" s="81">
        <v>-25</v>
      </c>
      <c r="U639" s="81">
        <v>-25</v>
      </c>
      <c r="V639" s="81">
        <v>-25</v>
      </c>
      <c r="W639" s="81">
        <v>-25</v>
      </c>
      <c r="X639" s="81">
        <v>-25</v>
      </c>
      <c r="Y639" s="81">
        <v>-25</v>
      </c>
      <c r="Z639" s="81">
        <v>-25</v>
      </c>
      <c r="AA639" s="81">
        <v>-25</v>
      </c>
      <c r="AB639" s="81">
        <v>-25</v>
      </c>
      <c r="AC639" s="81">
        <v>-25</v>
      </c>
      <c r="AD639" s="81">
        <v>-25</v>
      </c>
      <c r="AE639" s="81">
        <v>0</v>
      </c>
      <c r="AF639" s="81">
        <v>0</v>
      </c>
    </row>
    <row r="640" spans="1:32" hidden="1" x14ac:dyDescent="0.2">
      <c r="A640" s="477">
        <v>37260.49722222222</v>
      </c>
      <c r="B640" s="456">
        <v>37211</v>
      </c>
      <c r="C640" s="456">
        <v>37193</v>
      </c>
      <c r="D640" s="456">
        <v>37229</v>
      </c>
      <c r="E640" s="81" t="s">
        <v>552</v>
      </c>
      <c r="F640" s="81">
        <v>538475</v>
      </c>
      <c r="G640" s="81">
        <v>1</v>
      </c>
      <c r="H640" s="81">
        <v>2749005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25</v>
      </c>
      <c r="P640" s="81">
        <v>25</v>
      </c>
      <c r="Q640" s="81">
        <v>25</v>
      </c>
      <c r="R640" s="81">
        <v>25</v>
      </c>
      <c r="S640" s="81">
        <v>25</v>
      </c>
      <c r="T640" s="81">
        <v>25</v>
      </c>
      <c r="U640" s="81">
        <v>25</v>
      </c>
      <c r="V640" s="81">
        <v>25</v>
      </c>
      <c r="W640" s="81">
        <v>25</v>
      </c>
      <c r="X640" s="81">
        <v>25</v>
      </c>
      <c r="Y640" s="81">
        <v>25</v>
      </c>
      <c r="Z640" s="81">
        <v>25</v>
      </c>
      <c r="AA640" s="81">
        <v>25</v>
      </c>
      <c r="AB640" s="81">
        <v>25</v>
      </c>
      <c r="AC640" s="81">
        <v>25</v>
      </c>
      <c r="AD640" s="81">
        <v>25</v>
      </c>
      <c r="AE640" s="81">
        <v>0</v>
      </c>
      <c r="AF640" s="81">
        <v>0</v>
      </c>
    </row>
    <row r="641" spans="1:32" hidden="1" x14ac:dyDescent="0.2">
      <c r="A641" s="477">
        <v>37259.736111111109</v>
      </c>
      <c r="B641" s="456">
        <v>37211</v>
      </c>
      <c r="C641" s="456">
        <v>37193</v>
      </c>
      <c r="D641" s="456">
        <v>37229</v>
      </c>
      <c r="E641" s="81" t="s">
        <v>552</v>
      </c>
      <c r="F641" s="81">
        <v>552478</v>
      </c>
      <c r="G641" s="81">
        <v>1</v>
      </c>
      <c r="H641" s="81">
        <v>2893908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25</v>
      </c>
      <c r="P641" s="81">
        <v>25</v>
      </c>
      <c r="Q641" s="81">
        <v>25</v>
      </c>
      <c r="R641" s="81">
        <v>25</v>
      </c>
      <c r="S641" s="81">
        <v>25</v>
      </c>
      <c r="T641" s="81">
        <v>25</v>
      </c>
      <c r="U641" s="81">
        <v>25</v>
      </c>
      <c r="V641" s="81">
        <v>25</v>
      </c>
      <c r="W641" s="81">
        <v>25</v>
      </c>
      <c r="X641" s="81">
        <v>25</v>
      </c>
      <c r="Y641" s="81">
        <v>25</v>
      </c>
      <c r="Z641" s="81">
        <v>25</v>
      </c>
      <c r="AA641" s="81">
        <v>25</v>
      </c>
      <c r="AB641" s="81">
        <v>25</v>
      </c>
      <c r="AC641" s="81">
        <v>25</v>
      </c>
      <c r="AD641" s="81">
        <v>25</v>
      </c>
      <c r="AE641" s="81">
        <v>0</v>
      </c>
      <c r="AF641" s="81">
        <v>0</v>
      </c>
    </row>
    <row r="642" spans="1:32" hidden="1" x14ac:dyDescent="0.2">
      <c r="A642" s="477">
        <v>37259.73333333333</v>
      </c>
      <c r="B642" s="456">
        <v>37211</v>
      </c>
      <c r="C642" s="456">
        <v>37193</v>
      </c>
      <c r="D642" s="456">
        <v>37229</v>
      </c>
      <c r="E642" s="81" t="s">
        <v>552</v>
      </c>
      <c r="F642" s="81">
        <v>562061</v>
      </c>
      <c r="G642" s="81">
        <v>1</v>
      </c>
      <c r="H642" s="81">
        <v>2963281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-25</v>
      </c>
      <c r="P642" s="81">
        <v>-25</v>
      </c>
      <c r="Q642" s="81">
        <v>-25</v>
      </c>
      <c r="R642" s="81">
        <v>-25</v>
      </c>
      <c r="S642" s="81">
        <v>-25</v>
      </c>
      <c r="T642" s="81">
        <v>-25</v>
      </c>
      <c r="U642" s="81">
        <v>-25</v>
      </c>
      <c r="V642" s="81">
        <v>-25</v>
      </c>
      <c r="W642" s="81">
        <v>-25</v>
      </c>
      <c r="X642" s="81">
        <v>-25</v>
      </c>
      <c r="Y642" s="81">
        <v>-25</v>
      </c>
      <c r="Z642" s="81">
        <v>-25</v>
      </c>
      <c r="AA642" s="81">
        <v>-25</v>
      </c>
      <c r="AB642" s="81">
        <v>-25</v>
      </c>
      <c r="AC642" s="81">
        <v>-25</v>
      </c>
      <c r="AD642" s="81">
        <v>-25</v>
      </c>
      <c r="AE642" s="81">
        <v>0</v>
      </c>
      <c r="AF642" s="81">
        <v>0</v>
      </c>
    </row>
    <row r="643" spans="1:32" hidden="1" x14ac:dyDescent="0.2">
      <c r="A643" s="477">
        <v>37259.732638888891</v>
      </c>
      <c r="B643" s="456">
        <v>37211</v>
      </c>
      <c r="C643" s="456">
        <v>37193</v>
      </c>
      <c r="D643" s="456">
        <v>37229</v>
      </c>
      <c r="E643" s="81" t="s">
        <v>552</v>
      </c>
      <c r="F643" s="81">
        <v>567431</v>
      </c>
      <c r="G643" s="81">
        <v>1</v>
      </c>
      <c r="H643" s="81">
        <v>3045739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-25</v>
      </c>
      <c r="P643" s="81">
        <v>-25</v>
      </c>
      <c r="Q643" s="81">
        <v>-25</v>
      </c>
      <c r="R643" s="81">
        <v>-25</v>
      </c>
      <c r="S643" s="81">
        <v>-25</v>
      </c>
      <c r="T643" s="81">
        <v>-25</v>
      </c>
      <c r="U643" s="81">
        <v>-25</v>
      </c>
      <c r="V643" s="81">
        <v>-25</v>
      </c>
      <c r="W643" s="81">
        <v>-25</v>
      </c>
      <c r="X643" s="81">
        <v>-25</v>
      </c>
      <c r="Y643" s="81">
        <v>-25</v>
      </c>
      <c r="Z643" s="81">
        <v>-25</v>
      </c>
      <c r="AA643" s="81">
        <v>-25</v>
      </c>
      <c r="AB643" s="81">
        <v>-25</v>
      </c>
      <c r="AC643" s="81">
        <v>-25</v>
      </c>
      <c r="AD643" s="81">
        <v>-25</v>
      </c>
      <c r="AE643" s="81">
        <v>0</v>
      </c>
      <c r="AF643" s="81">
        <v>0</v>
      </c>
    </row>
    <row r="644" spans="1:32" hidden="1" x14ac:dyDescent="0.2">
      <c r="A644" s="477">
        <v>37259.731249999997</v>
      </c>
      <c r="B644" s="456">
        <v>37211</v>
      </c>
      <c r="C644" s="456">
        <v>37193</v>
      </c>
      <c r="D644" s="456">
        <v>37229</v>
      </c>
      <c r="E644" s="81" t="s">
        <v>552</v>
      </c>
      <c r="F644" s="81">
        <v>577386</v>
      </c>
      <c r="G644" s="81">
        <v>1</v>
      </c>
      <c r="H644" s="81">
        <v>3075494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25</v>
      </c>
      <c r="P644" s="81">
        <v>25</v>
      </c>
      <c r="Q644" s="81">
        <v>25</v>
      </c>
      <c r="R644" s="81">
        <v>25</v>
      </c>
      <c r="S644" s="81">
        <v>25</v>
      </c>
      <c r="T644" s="81">
        <v>25</v>
      </c>
      <c r="U644" s="81">
        <v>25</v>
      </c>
      <c r="V644" s="81">
        <v>25</v>
      </c>
      <c r="W644" s="81">
        <v>25</v>
      </c>
      <c r="X644" s="81">
        <v>25</v>
      </c>
      <c r="Y644" s="81">
        <v>25</v>
      </c>
      <c r="Z644" s="81">
        <v>25</v>
      </c>
      <c r="AA644" s="81">
        <v>25</v>
      </c>
      <c r="AB644" s="81">
        <v>25</v>
      </c>
      <c r="AC644" s="81">
        <v>25</v>
      </c>
      <c r="AD644" s="81">
        <v>25</v>
      </c>
      <c r="AE644" s="81">
        <v>0</v>
      </c>
      <c r="AF644" s="81">
        <v>0</v>
      </c>
    </row>
    <row r="645" spans="1:32" hidden="1" x14ac:dyDescent="0.2">
      <c r="A645" s="477">
        <v>37259.729861111111</v>
      </c>
      <c r="B645" s="456">
        <v>37211</v>
      </c>
      <c r="C645" s="456">
        <v>37193</v>
      </c>
      <c r="D645" s="456">
        <v>37229</v>
      </c>
      <c r="E645" s="81" t="s">
        <v>552</v>
      </c>
      <c r="F645" s="81">
        <v>589546</v>
      </c>
      <c r="G645" s="81">
        <v>1</v>
      </c>
      <c r="H645" s="81">
        <v>3112550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25</v>
      </c>
      <c r="P645" s="81">
        <v>25</v>
      </c>
      <c r="Q645" s="81">
        <v>25</v>
      </c>
      <c r="R645" s="81">
        <v>25</v>
      </c>
      <c r="S645" s="81">
        <v>25</v>
      </c>
      <c r="T645" s="81">
        <v>25</v>
      </c>
      <c r="U645" s="81">
        <v>25</v>
      </c>
      <c r="V645" s="81">
        <v>25</v>
      </c>
      <c r="W645" s="81">
        <v>25</v>
      </c>
      <c r="X645" s="81">
        <v>25</v>
      </c>
      <c r="Y645" s="81">
        <v>25</v>
      </c>
      <c r="Z645" s="81">
        <v>25</v>
      </c>
      <c r="AA645" s="81">
        <v>25</v>
      </c>
      <c r="AB645" s="81">
        <v>25</v>
      </c>
      <c r="AC645" s="81">
        <v>25</v>
      </c>
      <c r="AD645" s="81">
        <v>25</v>
      </c>
      <c r="AE645" s="81">
        <v>0</v>
      </c>
      <c r="AF645" s="81">
        <v>0</v>
      </c>
    </row>
    <row r="646" spans="1:32" hidden="1" x14ac:dyDescent="0.2">
      <c r="A646" s="477">
        <v>37259.729861111111</v>
      </c>
      <c r="B646" s="456">
        <v>37211</v>
      </c>
      <c r="C646" s="456">
        <v>37193</v>
      </c>
      <c r="D646" s="456">
        <v>37229</v>
      </c>
      <c r="E646" s="81" t="s">
        <v>552</v>
      </c>
      <c r="F646" s="81">
        <v>590650</v>
      </c>
      <c r="G646" s="81">
        <v>1</v>
      </c>
      <c r="H646" s="81">
        <v>3115279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25</v>
      </c>
      <c r="P646" s="81">
        <v>25</v>
      </c>
      <c r="Q646" s="81">
        <v>25</v>
      </c>
      <c r="R646" s="81">
        <v>25</v>
      </c>
      <c r="S646" s="81">
        <v>25</v>
      </c>
      <c r="T646" s="81">
        <v>25</v>
      </c>
      <c r="U646" s="81">
        <v>25</v>
      </c>
      <c r="V646" s="81">
        <v>25</v>
      </c>
      <c r="W646" s="81">
        <v>25</v>
      </c>
      <c r="X646" s="81">
        <v>25</v>
      </c>
      <c r="Y646" s="81">
        <v>25</v>
      </c>
      <c r="Z646" s="81">
        <v>25</v>
      </c>
      <c r="AA646" s="81">
        <v>25</v>
      </c>
      <c r="AB646" s="81">
        <v>25</v>
      </c>
      <c r="AC646" s="81">
        <v>25</v>
      </c>
      <c r="AD646" s="81">
        <v>25</v>
      </c>
      <c r="AE646" s="81">
        <v>0</v>
      </c>
      <c r="AF646" s="81">
        <v>0</v>
      </c>
    </row>
    <row r="647" spans="1:32" hidden="1" x14ac:dyDescent="0.2">
      <c r="A647" s="477">
        <v>37259.698611111111</v>
      </c>
      <c r="B647" s="456">
        <v>37211</v>
      </c>
      <c r="C647" s="456">
        <v>37193</v>
      </c>
      <c r="D647" s="456">
        <v>37229</v>
      </c>
      <c r="E647" s="81" t="s">
        <v>552</v>
      </c>
      <c r="F647" s="81">
        <v>599576</v>
      </c>
      <c r="G647" s="81">
        <v>1</v>
      </c>
      <c r="H647" s="81">
        <v>3240259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25</v>
      </c>
      <c r="P647" s="81">
        <v>25</v>
      </c>
      <c r="Q647" s="81">
        <v>25</v>
      </c>
      <c r="R647" s="81">
        <v>25</v>
      </c>
      <c r="S647" s="81">
        <v>25</v>
      </c>
      <c r="T647" s="81">
        <v>25</v>
      </c>
      <c r="U647" s="81">
        <v>25</v>
      </c>
      <c r="V647" s="81">
        <v>25</v>
      </c>
      <c r="W647" s="81">
        <v>25</v>
      </c>
      <c r="X647" s="81">
        <v>25</v>
      </c>
      <c r="Y647" s="81">
        <v>25</v>
      </c>
      <c r="Z647" s="81">
        <v>25</v>
      </c>
      <c r="AA647" s="81">
        <v>25</v>
      </c>
      <c r="AB647" s="81">
        <v>25</v>
      </c>
      <c r="AC647" s="81">
        <v>25</v>
      </c>
      <c r="AD647" s="81">
        <v>25</v>
      </c>
      <c r="AE647" s="81">
        <v>0</v>
      </c>
      <c r="AF647" s="81">
        <v>0</v>
      </c>
    </row>
    <row r="648" spans="1:32" hidden="1" x14ac:dyDescent="0.2">
      <c r="A648" s="477">
        <v>37259.697222222225</v>
      </c>
      <c r="B648" s="456">
        <v>37211</v>
      </c>
      <c r="C648" s="456">
        <v>37193</v>
      </c>
      <c r="D648" s="456">
        <v>37229</v>
      </c>
      <c r="E648" s="81" t="s">
        <v>552</v>
      </c>
      <c r="F648" s="81">
        <v>611132</v>
      </c>
      <c r="G648" s="81">
        <v>1</v>
      </c>
      <c r="H648" s="81">
        <v>3288033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25</v>
      </c>
      <c r="P648" s="81">
        <v>25</v>
      </c>
      <c r="Q648" s="81">
        <v>25</v>
      </c>
      <c r="R648" s="81">
        <v>25</v>
      </c>
      <c r="S648" s="81">
        <v>25</v>
      </c>
      <c r="T648" s="81">
        <v>25</v>
      </c>
      <c r="U648" s="81">
        <v>25</v>
      </c>
      <c r="V648" s="81">
        <v>25</v>
      </c>
      <c r="W648" s="81">
        <v>25</v>
      </c>
      <c r="X648" s="81">
        <v>25</v>
      </c>
      <c r="Y648" s="81">
        <v>25</v>
      </c>
      <c r="Z648" s="81">
        <v>25</v>
      </c>
      <c r="AA648" s="81">
        <v>25</v>
      </c>
      <c r="AB648" s="81">
        <v>25</v>
      </c>
      <c r="AC648" s="81">
        <v>25</v>
      </c>
      <c r="AD648" s="81">
        <v>25</v>
      </c>
      <c r="AE648" s="81">
        <v>0</v>
      </c>
      <c r="AF648" s="81">
        <v>0</v>
      </c>
    </row>
    <row r="649" spans="1:32" hidden="1" x14ac:dyDescent="0.2">
      <c r="A649" s="477">
        <v>37259.695833333331</v>
      </c>
      <c r="B649" s="456">
        <v>37211</v>
      </c>
      <c r="C649" s="456">
        <v>37193</v>
      </c>
      <c r="D649" s="456">
        <v>37229</v>
      </c>
      <c r="E649" s="81" t="s">
        <v>552</v>
      </c>
      <c r="F649" s="81">
        <v>624707</v>
      </c>
      <c r="G649" s="81">
        <v>1</v>
      </c>
      <c r="H649" s="81">
        <v>3397207</v>
      </c>
      <c r="I649" s="81">
        <v>-25</v>
      </c>
      <c r="J649" s="81">
        <v>-25</v>
      </c>
      <c r="K649" s="81">
        <v>-25</v>
      </c>
      <c r="L649" s="81">
        <v>-25</v>
      </c>
      <c r="M649" s="81">
        <v>-25</v>
      </c>
      <c r="N649" s="81">
        <v>-25</v>
      </c>
      <c r="O649" s="81">
        <v>0</v>
      </c>
      <c r="P649" s="81">
        <v>0</v>
      </c>
      <c r="Q649" s="81">
        <v>0</v>
      </c>
      <c r="R649" s="81">
        <v>0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0</v>
      </c>
      <c r="AF649" s="81">
        <v>0</v>
      </c>
    </row>
    <row r="650" spans="1:32" hidden="1" x14ac:dyDescent="0.2">
      <c r="A650" s="455">
        <v>37259.695833333331</v>
      </c>
      <c r="B650" s="456">
        <v>37211</v>
      </c>
      <c r="C650" s="456">
        <v>37193</v>
      </c>
      <c r="D650" s="456">
        <v>37229</v>
      </c>
      <c r="E650" s="81" t="s">
        <v>552</v>
      </c>
      <c r="F650" s="81">
        <v>624707</v>
      </c>
      <c r="G650" s="81">
        <v>1</v>
      </c>
      <c r="H650" s="81">
        <v>3397208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-25</v>
      </c>
      <c r="AF650" s="81">
        <v>-25</v>
      </c>
    </row>
    <row r="651" spans="1:32" hidden="1" x14ac:dyDescent="0.2">
      <c r="A651" s="455">
        <v>37259.695138888892</v>
      </c>
      <c r="B651" s="456">
        <v>37211</v>
      </c>
      <c r="C651" s="456">
        <v>37193</v>
      </c>
      <c r="D651" s="456">
        <v>37229</v>
      </c>
      <c r="E651" s="81" t="s">
        <v>552</v>
      </c>
      <c r="F651" s="81">
        <v>629380</v>
      </c>
      <c r="G651" s="81">
        <v>1</v>
      </c>
      <c r="H651" s="81">
        <v>3418833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">
      <c r="A652" s="477">
        <v>37259.694444444445</v>
      </c>
      <c r="B652" s="456">
        <v>37211</v>
      </c>
      <c r="C652" s="456">
        <v>37193</v>
      </c>
      <c r="D652" s="456">
        <v>37229</v>
      </c>
      <c r="E652" s="81" t="s">
        <v>552</v>
      </c>
      <c r="F652" s="81">
        <v>633277</v>
      </c>
      <c r="G652" s="81">
        <v>1</v>
      </c>
      <c r="H652" s="81">
        <v>3429648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-25</v>
      </c>
      <c r="P652" s="81">
        <v>-25</v>
      </c>
      <c r="Q652" s="81">
        <v>-25</v>
      </c>
      <c r="R652" s="81">
        <v>-25</v>
      </c>
      <c r="S652" s="81">
        <v>-25</v>
      </c>
      <c r="T652" s="81">
        <v>-25</v>
      </c>
      <c r="U652" s="81">
        <v>-25</v>
      </c>
      <c r="V652" s="81">
        <v>-25</v>
      </c>
      <c r="W652" s="81">
        <v>-25</v>
      </c>
      <c r="X652" s="81">
        <v>-25</v>
      </c>
      <c r="Y652" s="81">
        <v>-25</v>
      </c>
      <c r="Z652" s="81">
        <v>-25</v>
      </c>
      <c r="AA652" s="81">
        <v>-25</v>
      </c>
      <c r="AB652" s="81">
        <v>-25</v>
      </c>
      <c r="AC652" s="81">
        <v>-25</v>
      </c>
      <c r="AD652" s="81">
        <v>-25</v>
      </c>
      <c r="AE652" s="81">
        <v>0</v>
      </c>
      <c r="AF652" s="81">
        <v>0</v>
      </c>
    </row>
    <row r="653" spans="1:32" hidden="1" x14ac:dyDescent="0.2">
      <c r="A653" s="477">
        <v>37259.679166666669</v>
      </c>
      <c r="B653" s="456">
        <v>37211</v>
      </c>
      <c r="C653" s="456">
        <v>37196</v>
      </c>
      <c r="D653" s="456">
        <v>37225</v>
      </c>
      <c r="E653" s="81" t="s">
        <v>552</v>
      </c>
      <c r="F653" s="81">
        <v>758569</v>
      </c>
      <c r="G653" s="81">
        <v>1</v>
      </c>
      <c r="H653" s="81">
        <v>4072618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-25</v>
      </c>
      <c r="P653" s="81">
        <v>-25</v>
      </c>
      <c r="Q653" s="81">
        <v>-25</v>
      </c>
      <c r="R653" s="81">
        <v>-25</v>
      </c>
      <c r="S653" s="81">
        <v>-25</v>
      </c>
      <c r="T653" s="81">
        <v>-25</v>
      </c>
      <c r="U653" s="81">
        <v>-25</v>
      </c>
      <c r="V653" s="81">
        <v>-25</v>
      </c>
      <c r="W653" s="81">
        <v>-25</v>
      </c>
      <c r="X653" s="81">
        <v>-25</v>
      </c>
      <c r="Y653" s="81">
        <v>-25</v>
      </c>
      <c r="Z653" s="81">
        <v>-25</v>
      </c>
      <c r="AA653" s="81">
        <v>-25</v>
      </c>
      <c r="AB653" s="81">
        <v>-25</v>
      </c>
      <c r="AC653" s="81">
        <v>-25</v>
      </c>
      <c r="AD653" s="81">
        <v>-25</v>
      </c>
      <c r="AE653" s="81">
        <v>0</v>
      </c>
      <c r="AF653" s="81">
        <v>0</v>
      </c>
    </row>
    <row r="654" spans="1:32" hidden="1" x14ac:dyDescent="0.2">
      <c r="A654" s="477">
        <v>37259.679166666669</v>
      </c>
      <c r="B654" s="456">
        <v>37211</v>
      </c>
      <c r="C654" s="456">
        <v>37196</v>
      </c>
      <c r="D654" s="456">
        <v>37225</v>
      </c>
      <c r="E654" s="81" t="s">
        <v>552</v>
      </c>
      <c r="F654" s="81">
        <v>758794</v>
      </c>
      <c r="G654" s="81">
        <v>1</v>
      </c>
      <c r="H654" s="81">
        <v>4076089</v>
      </c>
      <c r="I654" s="81">
        <v>0</v>
      </c>
      <c r="J654" s="81">
        <v>0</v>
      </c>
      <c r="K654" s="81">
        <v>0</v>
      </c>
      <c r="L654" s="81">
        <v>0</v>
      </c>
      <c r="M654" s="81">
        <v>0</v>
      </c>
      <c r="N654" s="81">
        <v>0</v>
      </c>
      <c r="O654" s="81">
        <v>25</v>
      </c>
      <c r="P654" s="81">
        <v>25</v>
      </c>
      <c r="Q654" s="81">
        <v>25</v>
      </c>
      <c r="R654" s="81">
        <v>25</v>
      </c>
      <c r="S654" s="81">
        <v>25</v>
      </c>
      <c r="T654" s="81">
        <v>25</v>
      </c>
      <c r="U654" s="81">
        <v>25</v>
      </c>
      <c r="V654" s="81">
        <v>25</v>
      </c>
      <c r="W654" s="81">
        <v>25</v>
      </c>
      <c r="X654" s="81">
        <v>25</v>
      </c>
      <c r="Y654" s="81">
        <v>25</v>
      </c>
      <c r="Z654" s="81">
        <v>25</v>
      </c>
      <c r="AA654" s="81">
        <v>25</v>
      </c>
      <c r="AB654" s="81">
        <v>25</v>
      </c>
      <c r="AC654" s="81">
        <v>25</v>
      </c>
      <c r="AD654" s="81">
        <v>25</v>
      </c>
      <c r="AE654" s="81">
        <v>0</v>
      </c>
      <c r="AF654" s="81">
        <v>0</v>
      </c>
    </row>
    <row r="655" spans="1:32" hidden="1" x14ac:dyDescent="0.2">
      <c r="A655" s="477">
        <v>37259.679166666669</v>
      </c>
      <c r="B655" s="456">
        <v>37211</v>
      </c>
      <c r="C655" s="456">
        <v>37196</v>
      </c>
      <c r="D655" s="456">
        <v>37225</v>
      </c>
      <c r="E655" s="81" t="s">
        <v>552</v>
      </c>
      <c r="F655" s="81">
        <v>760530</v>
      </c>
      <c r="G655" s="81">
        <v>1</v>
      </c>
      <c r="H655" s="81">
        <v>4109763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-25</v>
      </c>
      <c r="P655" s="81">
        <v>-25</v>
      </c>
      <c r="Q655" s="81">
        <v>-25</v>
      </c>
      <c r="R655" s="81">
        <v>-25</v>
      </c>
      <c r="S655" s="81">
        <v>-25</v>
      </c>
      <c r="T655" s="81">
        <v>-25</v>
      </c>
      <c r="U655" s="81">
        <v>-25</v>
      </c>
      <c r="V655" s="81">
        <v>-25</v>
      </c>
      <c r="W655" s="81">
        <v>-25</v>
      </c>
      <c r="X655" s="81">
        <v>-25</v>
      </c>
      <c r="Y655" s="81">
        <v>-25</v>
      </c>
      <c r="Z655" s="81">
        <v>-25</v>
      </c>
      <c r="AA655" s="81">
        <v>-25</v>
      </c>
      <c r="AB655" s="81">
        <v>-25</v>
      </c>
      <c r="AC655" s="81">
        <v>-25</v>
      </c>
      <c r="AD655" s="81">
        <v>-25</v>
      </c>
      <c r="AE655" s="81">
        <v>0</v>
      </c>
      <c r="AF655" s="81">
        <v>0</v>
      </c>
    </row>
    <row r="656" spans="1:32" hidden="1" x14ac:dyDescent="0.2">
      <c r="A656" s="477">
        <v>37259.679166666669</v>
      </c>
      <c r="B656" s="456">
        <v>37211</v>
      </c>
      <c r="C656" s="456">
        <v>37196</v>
      </c>
      <c r="D656" s="456">
        <v>37225</v>
      </c>
      <c r="E656" s="81" t="s">
        <v>552</v>
      </c>
      <c r="F656" s="81">
        <v>762535</v>
      </c>
      <c r="G656" s="81">
        <v>1</v>
      </c>
      <c r="H656" s="81">
        <v>4115511</v>
      </c>
      <c r="I656" s="81">
        <v>-25</v>
      </c>
      <c r="J656" s="81">
        <v>-25</v>
      </c>
      <c r="K656" s="81">
        <v>-25</v>
      </c>
      <c r="L656" s="81">
        <v>-25</v>
      </c>
      <c r="M656" s="81">
        <v>-25</v>
      </c>
      <c r="N656" s="81">
        <v>-25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">
      <c r="A657" s="477">
        <v>37259.679166666669</v>
      </c>
      <c r="B657" s="456">
        <v>37211</v>
      </c>
      <c r="C657" s="456">
        <v>37196</v>
      </c>
      <c r="D657" s="456">
        <v>37225</v>
      </c>
      <c r="E657" s="81" t="s">
        <v>552</v>
      </c>
      <c r="F657" s="81">
        <v>762535</v>
      </c>
      <c r="G657" s="81">
        <v>1</v>
      </c>
      <c r="H657" s="81">
        <v>4115512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-25</v>
      </c>
      <c r="AF657" s="81">
        <v>-25</v>
      </c>
    </row>
    <row r="658" spans="1:32" hidden="1" x14ac:dyDescent="0.2">
      <c r="A658" s="455">
        <v>37259.678472222222</v>
      </c>
      <c r="B658" s="456">
        <v>37211</v>
      </c>
      <c r="C658" s="456">
        <v>37196</v>
      </c>
      <c r="D658" s="456">
        <v>37225</v>
      </c>
      <c r="E658" s="81" t="s">
        <v>552</v>
      </c>
      <c r="F658" s="81">
        <v>769422</v>
      </c>
      <c r="G658" s="81">
        <v>1</v>
      </c>
      <c r="H658" s="81">
        <v>4137592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25</v>
      </c>
      <c r="P658" s="81">
        <v>25</v>
      </c>
      <c r="Q658" s="81">
        <v>25</v>
      </c>
      <c r="R658" s="81">
        <v>25</v>
      </c>
      <c r="S658" s="81">
        <v>25</v>
      </c>
      <c r="T658" s="81">
        <v>25</v>
      </c>
      <c r="U658" s="81">
        <v>25</v>
      </c>
      <c r="V658" s="81">
        <v>25</v>
      </c>
      <c r="W658" s="81">
        <v>25</v>
      </c>
      <c r="X658" s="81">
        <v>25</v>
      </c>
      <c r="Y658" s="81">
        <v>25</v>
      </c>
      <c r="Z658" s="81">
        <v>25</v>
      </c>
      <c r="AA658" s="81">
        <v>25</v>
      </c>
      <c r="AB658" s="81">
        <v>25</v>
      </c>
      <c r="AC658" s="81">
        <v>25</v>
      </c>
      <c r="AD658" s="81">
        <v>25</v>
      </c>
      <c r="AE658" s="81">
        <v>0</v>
      </c>
      <c r="AF658" s="81">
        <v>0</v>
      </c>
    </row>
    <row r="659" spans="1:32" hidden="1" x14ac:dyDescent="0.2">
      <c r="A659" s="477">
        <v>37259.677777777775</v>
      </c>
      <c r="B659" s="456">
        <v>37211</v>
      </c>
      <c r="C659" s="456">
        <v>37196</v>
      </c>
      <c r="D659" s="456">
        <v>37225</v>
      </c>
      <c r="E659" s="81" t="s">
        <v>552</v>
      </c>
      <c r="F659" s="81">
        <v>772993</v>
      </c>
      <c r="G659" s="81">
        <v>1</v>
      </c>
      <c r="H659" s="81">
        <v>4166270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">
      <c r="A660" s="455">
        <v>37259.677777777775</v>
      </c>
      <c r="B660" s="456">
        <v>37211</v>
      </c>
      <c r="C660" s="456">
        <v>37196</v>
      </c>
      <c r="D660" s="456">
        <v>37225</v>
      </c>
      <c r="E660" s="81" t="s">
        <v>552</v>
      </c>
      <c r="F660" s="81">
        <v>772999</v>
      </c>
      <c r="G660" s="81">
        <v>1</v>
      </c>
      <c r="H660" s="81">
        <v>4166275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25</v>
      </c>
      <c r="P660" s="81">
        <v>25</v>
      </c>
      <c r="Q660" s="81">
        <v>25</v>
      </c>
      <c r="R660" s="81">
        <v>25</v>
      </c>
      <c r="S660" s="81">
        <v>25</v>
      </c>
      <c r="T660" s="81">
        <v>25</v>
      </c>
      <c r="U660" s="81">
        <v>25</v>
      </c>
      <c r="V660" s="81">
        <v>25</v>
      </c>
      <c r="W660" s="81">
        <v>25</v>
      </c>
      <c r="X660" s="81">
        <v>25</v>
      </c>
      <c r="Y660" s="81">
        <v>25</v>
      </c>
      <c r="Z660" s="81">
        <v>25</v>
      </c>
      <c r="AA660" s="81">
        <v>25</v>
      </c>
      <c r="AB660" s="81">
        <v>25</v>
      </c>
      <c r="AC660" s="81">
        <v>25</v>
      </c>
      <c r="AD660" s="81">
        <v>25</v>
      </c>
      <c r="AE660" s="81">
        <v>0</v>
      </c>
      <c r="AF660" s="81">
        <v>0</v>
      </c>
    </row>
    <row r="661" spans="1:32" hidden="1" x14ac:dyDescent="0.2">
      <c r="A661" s="477">
        <v>37259.677083333336</v>
      </c>
      <c r="B661" s="456">
        <v>37211</v>
      </c>
      <c r="C661" s="456">
        <v>37196</v>
      </c>
      <c r="D661" s="456">
        <v>37225</v>
      </c>
      <c r="E661" s="81" t="s">
        <v>552</v>
      </c>
      <c r="F661" s="81">
        <v>777126</v>
      </c>
      <c r="G661" s="81">
        <v>1</v>
      </c>
      <c r="H661" s="81">
        <v>4177968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25</v>
      </c>
      <c r="P661" s="81">
        <v>25</v>
      </c>
      <c r="Q661" s="81">
        <v>25</v>
      </c>
      <c r="R661" s="81">
        <v>25</v>
      </c>
      <c r="S661" s="81">
        <v>25</v>
      </c>
      <c r="T661" s="81">
        <v>25</v>
      </c>
      <c r="U661" s="81">
        <v>25</v>
      </c>
      <c r="V661" s="81">
        <v>25</v>
      </c>
      <c r="W661" s="81">
        <v>25</v>
      </c>
      <c r="X661" s="81">
        <v>25</v>
      </c>
      <c r="Y661" s="81">
        <v>25</v>
      </c>
      <c r="Z661" s="81">
        <v>25</v>
      </c>
      <c r="AA661" s="81">
        <v>25</v>
      </c>
      <c r="AB661" s="81">
        <v>25</v>
      </c>
      <c r="AC661" s="81">
        <v>25</v>
      </c>
      <c r="AD661" s="81">
        <v>25</v>
      </c>
      <c r="AE661" s="81">
        <v>0</v>
      </c>
      <c r="AF661" s="81">
        <v>0</v>
      </c>
    </row>
    <row r="662" spans="1:32" hidden="1" x14ac:dyDescent="0.2">
      <c r="A662" s="477">
        <v>37259.676388888889</v>
      </c>
      <c r="B662" s="456">
        <v>37211</v>
      </c>
      <c r="C662" s="456">
        <v>37196</v>
      </c>
      <c r="D662" s="456">
        <v>37225</v>
      </c>
      <c r="E662" s="81" t="s">
        <v>552</v>
      </c>
      <c r="F662" s="81">
        <v>783259</v>
      </c>
      <c r="G662" s="81">
        <v>1</v>
      </c>
      <c r="H662" s="81">
        <v>4205363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25</v>
      </c>
      <c r="P662" s="81">
        <v>25</v>
      </c>
      <c r="Q662" s="81">
        <v>25</v>
      </c>
      <c r="R662" s="81">
        <v>25</v>
      </c>
      <c r="S662" s="81">
        <v>25</v>
      </c>
      <c r="T662" s="81">
        <v>25</v>
      </c>
      <c r="U662" s="81">
        <v>25</v>
      </c>
      <c r="V662" s="81">
        <v>25</v>
      </c>
      <c r="W662" s="81">
        <v>25</v>
      </c>
      <c r="X662" s="81">
        <v>25</v>
      </c>
      <c r="Y662" s="81">
        <v>25</v>
      </c>
      <c r="Z662" s="81">
        <v>25</v>
      </c>
      <c r="AA662" s="81">
        <v>25</v>
      </c>
      <c r="AB662" s="81">
        <v>25</v>
      </c>
      <c r="AC662" s="81">
        <v>25</v>
      </c>
      <c r="AD662" s="81">
        <v>25</v>
      </c>
      <c r="AE662" s="81">
        <v>0</v>
      </c>
      <c r="AF662" s="81">
        <v>0</v>
      </c>
    </row>
    <row r="663" spans="1:32" hidden="1" x14ac:dyDescent="0.2">
      <c r="A663" s="477">
        <v>37259.676388888889</v>
      </c>
      <c r="B663" s="456">
        <v>37211</v>
      </c>
      <c r="C663" s="456">
        <v>37196</v>
      </c>
      <c r="D663" s="456">
        <v>37225</v>
      </c>
      <c r="E663" s="81" t="s">
        <v>552</v>
      </c>
      <c r="F663" s="81">
        <v>787163</v>
      </c>
      <c r="G663" s="81">
        <v>1</v>
      </c>
      <c r="H663" s="81">
        <v>4264073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25</v>
      </c>
      <c r="P663" s="81">
        <v>25</v>
      </c>
      <c r="Q663" s="81">
        <v>25</v>
      </c>
      <c r="R663" s="81">
        <v>25</v>
      </c>
      <c r="S663" s="81">
        <v>25</v>
      </c>
      <c r="T663" s="81">
        <v>25</v>
      </c>
      <c r="U663" s="81">
        <v>25</v>
      </c>
      <c r="V663" s="81">
        <v>25</v>
      </c>
      <c r="W663" s="81">
        <v>25</v>
      </c>
      <c r="X663" s="81">
        <v>25</v>
      </c>
      <c r="Y663" s="81">
        <v>25</v>
      </c>
      <c r="Z663" s="81">
        <v>25</v>
      </c>
      <c r="AA663" s="81">
        <v>25</v>
      </c>
      <c r="AB663" s="81">
        <v>25</v>
      </c>
      <c r="AC663" s="81">
        <v>25</v>
      </c>
      <c r="AD663" s="81">
        <v>25</v>
      </c>
      <c r="AE663" s="81">
        <v>0</v>
      </c>
      <c r="AF663" s="81">
        <v>0</v>
      </c>
    </row>
    <row r="664" spans="1:32" hidden="1" x14ac:dyDescent="0.2">
      <c r="A664" s="477">
        <v>37259.676388888889</v>
      </c>
      <c r="B664" s="456">
        <v>37211</v>
      </c>
      <c r="C664" s="456">
        <v>37196</v>
      </c>
      <c r="D664" s="456">
        <v>37225</v>
      </c>
      <c r="E664" s="81" t="s">
        <v>552</v>
      </c>
      <c r="F664" s="81">
        <v>788908</v>
      </c>
      <c r="G664" s="81">
        <v>1</v>
      </c>
      <c r="H664" s="81">
        <v>4308218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25</v>
      </c>
      <c r="P664" s="81">
        <v>25</v>
      </c>
      <c r="Q664" s="81">
        <v>25</v>
      </c>
      <c r="R664" s="81">
        <v>25</v>
      </c>
      <c r="S664" s="81">
        <v>25</v>
      </c>
      <c r="T664" s="81">
        <v>25</v>
      </c>
      <c r="U664" s="81">
        <v>25</v>
      </c>
      <c r="V664" s="81">
        <v>25</v>
      </c>
      <c r="W664" s="81">
        <v>25</v>
      </c>
      <c r="X664" s="81">
        <v>25</v>
      </c>
      <c r="Y664" s="81">
        <v>25</v>
      </c>
      <c r="Z664" s="81">
        <v>25</v>
      </c>
      <c r="AA664" s="81">
        <v>25</v>
      </c>
      <c r="AB664" s="81">
        <v>25</v>
      </c>
      <c r="AC664" s="81">
        <v>25</v>
      </c>
      <c r="AD664" s="81">
        <v>25</v>
      </c>
      <c r="AE664" s="81">
        <v>0</v>
      </c>
      <c r="AF664" s="81">
        <v>0</v>
      </c>
    </row>
    <row r="665" spans="1:32" hidden="1" x14ac:dyDescent="0.2">
      <c r="A665" s="477">
        <v>37259.676388888889</v>
      </c>
      <c r="B665" s="456">
        <v>37211</v>
      </c>
      <c r="C665" s="456">
        <v>37196</v>
      </c>
      <c r="D665" s="456">
        <v>37225</v>
      </c>
      <c r="E665" s="81" t="s">
        <v>552</v>
      </c>
      <c r="F665" s="81">
        <v>788924</v>
      </c>
      <c r="G665" s="81">
        <v>1</v>
      </c>
      <c r="H665" s="81">
        <v>4308238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25</v>
      </c>
      <c r="P665" s="81">
        <v>25</v>
      </c>
      <c r="Q665" s="81">
        <v>25</v>
      </c>
      <c r="R665" s="81">
        <v>25</v>
      </c>
      <c r="S665" s="81">
        <v>25</v>
      </c>
      <c r="T665" s="81">
        <v>25</v>
      </c>
      <c r="U665" s="81">
        <v>25</v>
      </c>
      <c r="V665" s="81">
        <v>25</v>
      </c>
      <c r="W665" s="81">
        <v>25</v>
      </c>
      <c r="X665" s="81">
        <v>25</v>
      </c>
      <c r="Y665" s="81">
        <v>25</v>
      </c>
      <c r="Z665" s="81">
        <v>25</v>
      </c>
      <c r="AA665" s="81">
        <v>25</v>
      </c>
      <c r="AB665" s="81">
        <v>25</v>
      </c>
      <c r="AC665" s="81">
        <v>25</v>
      </c>
      <c r="AD665" s="81">
        <v>25</v>
      </c>
      <c r="AE665" s="81">
        <v>0</v>
      </c>
      <c r="AF665" s="81">
        <v>0</v>
      </c>
    </row>
    <row r="666" spans="1:32" hidden="1" x14ac:dyDescent="0.2">
      <c r="A666" s="477">
        <v>37259.675694444442</v>
      </c>
      <c r="B666" s="456">
        <v>37211</v>
      </c>
      <c r="C666" s="456">
        <v>37196</v>
      </c>
      <c r="D666" s="456">
        <v>37225</v>
      </c>
      <c r="E666" s="81" t="s">
        <v>552</v>
      </c>
      <c r="F666" s="81">
        <v>789239</v>
      </c>
      <c r="G666" s="81">
        <v>1</v>
      </c>
      <c r="H666" s="81">
        <v>4308746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25</v>
      </c>
      <c r="P666" s="81">
        <v>25</v>
      </c>
      <c r="Q666" s="81">
        <v>25</v>
      </c>
      <c r="R666" s="81">
        <v>25</v>
      </c>
      <c r="S666" s="81">
        <v>25</v>
      </c>
      <c r="T666" s="81">
        <v>25</v>
      </c>
      <c r="U666" s="81">
        <v>25</v>
      </c>
      <c r="V666" s="81">
        <v>25</v>
      </c>
      <c r="W666" s="81">
        <v>25</v>
      </c>
      <c r="X666" s="81">
        <v>25</v>
      </c>
      <c r="Y666" s="81">
        <v>25</v>
      </c>
      <c r="Z666" s="81">
        <v>25</v>
      </c>
      <c r="AA666" s="81">
        <v>25</v>
      </c>
      <c r="AB666" s="81">
        <v>25</v>
      </c>
      <c r="AC666" s="81">
        <v>25</v>
      </c>
      <c r="AD666" s="81">
        <v>25</v>
      </c>
      <c r="AE666" s="81">
        <v>0</v>
      </c>
      <c r="AF666" s="81">
        <v>0</v>
      </c>
    </row>
    <row r="667" spans="1:32" hidden="1" x14ac:dyDescent="0.2">
      <c r="A667" s="477">
        <v>37259.675694444442</v>
      </c>
      <c r="B667" s="456">
        <v>37211</v>
      </c>
      <c r="C667" s="456">
        <v>37196</v>
      </c>
      <c r="D667" s="456">
        <v>37225</v>
      </c>
      <c r="E667" s="81" t="s">
        <v>552</v>
      </c>
      <c r="F667" s="81">
        <v>792923</v>
      </c>
      <c r="G667" s="81">
        <v>1</v>
      </c>
      <c r="H667" s="81">
        <v>4533296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-25</v>
      </c>
      <c r="P667" s="81">
        <v>-25</v>
      </c>
      <c r="Q667" s="81">
        <v>-25</v>
      </c>
      <c r="R667" s="81">
        <v>-25</v>
      </c>
      <c r="S667" s="81">
        <v>-25</v>
      </c>
      <c r="T667" s="81">
        <v>-25</v>
      </c>
      <c r="U667" s="81">
        <v>-25</v>
      </c>
      <c r="V667" s="81">
        <v>-25</v>
      </c>
      <c r="W667" s="81">
        <v>-25</v>
      </c>
      <c r="X667" s="81">
        <v>-25</v>
      </c>
      <c r="Y667" s="81">
        <v>-25</v>
      </c>
      <c r="Z667" s="81">
        <v>-25</v>
      </c>
      <c r="AA667" s="81">
        <v>-25</v>
      </c>
      <c r="AB667" s="81">
        <v>-25</v>
      </c>
      <c r="AC667" s="81">
        <v>-25</v>
      </c>
      <c r="AD667" s="81">
        <v>-25</v>
      </c>
      <c r="AE667" s="81">
        <v>0</v>
      </c>
      <c r="AF667" s="81">
        <v>0</v>
      </c>
    </row>
    <row r="668" spans="1:32" hidden="1" x14ac:dyDescent="0.2">
      <c r="A668" s="477">
        <v>37259.675694444442</v>
      </c>
      <c r="B668" s="456">
        <v>37211</v>
      </c>
      <c r="C668" s="456">
        <v>37196</v>
      </c>
      <c r="D668" s="456">
        <v>37225</v>
      </c>
      <c r="E668" s="81" t="s">
        <v>552</v>
      </c>
      <c r="F668" s="81">
        <v>793681</v>
      </c>
      <c r="G668" s="81">
        <v>1</v>
      </c>
      <c r="H668" s="81">
        <v>4561391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-25</v>
      </c>
      <c r="P668" s="81">
        <v>-25</v>
      </c>
      <c r="Q668" s="81">
        <v>-25</v>
      </c>
      <c r="R668" s="81">
        <v>-25</v>
      </c>
      <c r="S668" s="81">
        <v>-25</v>
      </c>
      <c r="T668" s="81">
        <v>-25</v>
      </c>
      <c r="U668" s="81">
        <v>-25</v>
      </c>
      <c r="V668" s="81">
        <v>-25</v>
      </c>
      <c r="W668" s="81">
        <v>-25</v>
      </c>
      <c r="X668" s="81">
        <v>-25</v>
      </c>
      <c r="Y668" s="81">
        <v>-25</v>
      </c>
      <c r="Z668" s="81">
        <v>-25</v>
      </c>
      <c r="AA668" s="81">
        <v>-25</v>
      </c>
      <c r="AB668" s="81">
        <v>-25</v>
      </c>
      <c r="AC668" s="81">
        <v>-25</v>
      </c>
      <c r="AD668" s="81">
        <v>-25</v>
      </c>
      <c r="AE668" s="81">
        <v>0</v>
      </c>
      <c r="AF668" s="81">
        <v>0</v>
      </c>
    </row>
    <row r="669" spans="1:32" hidden="1" x14ac:dyDescent="0.2">
      <c r="A669" s="477">
        <v>37259.675000000003</v>
      </c>
      <c r="B669" s="456">
        <v>37211</v>
      </c>
      <c r="C669" s="456">
        <v>37196</v>
      </c>
      <c r="D669" s="456">
        <v>37225</v>
      </c>
      <c r="E669" s="81" t="s">
        <v>552</v>
      </c>
      <c r="F669" s="81">
        <v>799640</v>
      </c>
      <c r="G669" s="81">
        <v>1</v>
      </c>
      <c r="H669" s="81">
        <v>4704127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-25</v>
      </c>
      <c r="AF669" s="81">
        <v>-25</v>
      </c>
    </row>
    <row r="670" spans="1:32" hidden="1" x14ac:dyDescent="0.2">
      <c r="A670" s="477">
        <v>37259.675000000003</v>
      </c>
      <c r="B670" s="456">
        <v>37211</v>
      </c>
      <c r="C670" s="456">
        <v>37196</v>
      </c>
      <c r="D670" s="456">
        <v>37225</v>
      </c>
      <c r="E670" s="81" t="s">
        <v>552</v>
      </c>
      <c r="F670" s="81">
        <v>799640</v>
      </c>
      <c r="G670" s="81">
        <v>1</v>
      </c>
      <c r="H670" s="81">
        <v>4704126</v>
      </c>
      <c r="I670" s="81">
        <v>-25</v>
      </c>
      <c r="J670" s="81">
        <v>-25</v>
      </c>
      <c r="K670" s="81">
        <v>-25</v>
      </c>
      <c r="L670" s="81">
        <v>-25</v>
      </c>
      <c r="M670" s="81">
        <v>-25</v>
      </c>
      <c r="N670" s="81">
        <v>-25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0</v>
      </c>
      <c r="AF670" s="81">
        <v>0</v>
      </c>
    </row>
    <row r="671" spans="1:32" hidden="1" x14ac:dyDescent="0.2">
      <c r="A671" s="477">
        <v>37259.67083333333</v>
      </c>
      <c r="B671" s="456">
        <v>37211</v>
      </c>
      <c r="C671" s="456">
        <v>37196</v>
      </c>
      <c r="D671" s="456">
        <v>37225</v>
      </c>
      <c r="E671" s="81" t="s">
        <v>552</v>
      </c>
      <c r="F671" s="81">
        <v>805277</v>
      </c>
      <c r="G671" s="81">
        <v>1</v>
      </c>
      <c r="H671" s="81">
        <v>4766609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-25</v>
      </c>
      <c r="P671" s="81">
        <v>-25</v>
      </c>
      <c r="Q671" s="81">
        <v>-25</v>
      </c>
      <c r="R671" s="81">
        <v>-25</v>
      </c>
      <c r="S671" s="81">
        <v>-25</v>
      </c>
      <c r="T671" s="81">
        <v>-25</v>
      </c>
      <c r="U671" s="81">
        <v>-25</v>
      </c>
      <c r="V671" s="81">
        <v>-25</v>
      </c>
      <c r="W671" s="81">
        <v>-25</v>
      </c>
      <c r="X671" s="81">
        <v>-25</v>
      </c>
      <c r="Y671" s="81">
        <v>-25</v>
      </c>
      <c r="Z671" s="81">
        <v>-25</v>
      </c>
      <c r="AA671" s="81">
        <v>-25</v>
      </c>
      <c r="AB671" s="81">
        <v>-25</v>
      </c>
      <c r="AC671" s="81">
        <v>-25</v>
      </c>
      <c r="AD671" s="81">
        <v>-25</v>
      </c>
      <c r="AE671" s="81">
        <v>0</v>
      </c>
      <c r="AF671" s="81">
        <v>0</v>
      </c>
    </row>
    <row r="672" spans="1:32" hidden="1" x14ac:dyDescent="0.2">
      <c r="A672" s="477">
        <v>37259.665277777778</v>
      </c>
      <c r="B672" s="456">
        <v>37211</v>
      </c>
      <c r="C672" s="456">
        <v>37200</v>
      </c>
      <c r="D672" s="456">
        <v>37225</v>
      </c>
      <c r="E672" s="81" t="s">
        <v>552</v>
      </c>
      <c r="F672" s="81">
        <v>852841</v>
      </c>
      <c r="G672" s="81">
        <v>1</v>
      </c>
      <c r="H672" s="81">
        <v>8325256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">
      <c r="A673" s="455">
        <v>37259.665277777778</v>
      </c>
      <c r="B673" s="456">
        <v>37211</v>
      </c>
      <c r="C673" s="456">
        <v>37201</v>
      </c>
      <c r="D673" s="456">
        <v>37225</v>
      </c>
      <c r="E673" s="81" t="s">
        <v>552</v>
      </c>
      <c r="F673" s="81">
        <v>854551</v>
      </c>
      <c r="G673" s="81">
        <v>1</v>
      </c>
      <c r="H673" s="81">
        <v>8548542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25</v>
      </c>
      <c r="AF673" s="81">
        <v>25</v>
      </c>
    </row>
    <row r="674" spans="1:32" hidden="1" x14ac:dyDescent="0.2">
      <c r="A674" s="455">
        <v>37259.665277777778</v>
      </c>
      <c r="B674" s="456">
        <v>37211</v>
      </c>
      <c r="C674" s="456">
        <v>37201</v>
      </c>
      <c r="D674" s="456">
        <v>37225</v>
      </c>
      <c r="E674" s="81" t="s">
        <v>552</v>
      </c>
      <c r="F674" s="81">
        <v>854551</v>
      </c>
      <c r="G674" s="81">
        <v>1</v>
      </c>
      <c r="H674" s="81">
        <v>8548539</v>
      </c>
      <c r="I674" s="81">
        <v>25</v>
      </c>
      <c r="J674" s="81">
        <v>25</v>
      </c>
      <c r="K674" s="81">
        <v>25</v>
      </c>
      <c r="L674" s="81">
        <v>25</v>
      </c>
      <c r="M674" s="81">
        <v>25</v>
      </c>
      <c r="N674" s="81">
        <v>25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0</v>
      </c>
      <c r="AF674" s="81">
        <v>0</v>
      </c>
    </row>
    <row r="675" spans="1:32" hidden="1" x14ac:dyDescent="0.2">
      <c r="A675" s="455">
        <v>37259.665277777778</v>
      </c>
      <c r="B675" s="456">
        <v>37211</v>
      </c>
      <c r="C675" s="456">
        <v>37202</v>
      </c>
      <c r="D675" s="456">
        <v>37225</v>
      </c>
      <c r="E675" s="81" t="s">
        <v>552</v>
      </c>
      <c r="F675" s="81">
        <v>856865</v>
      </c>
      <c r="G675" s="81">
        <v>1</v>
      </c>
      <c r="H675" s="81">
        <v>9116604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25</v>
      </c>
      <c r="P675" s="81">
        <v>25</v>
      </c>
      <c r="Q675" s="81">
        <v>25</v>
      </c>
      <c r="R675" s="81">
        <v>25</v>
      </c>
      <c r="S675" s="81">
        <v>25</v>
      </c>
      <c r="T675" s="81">
        <v>25</v>
      </c>
      <c r="U675" s="81">
        <v>25</v>
      </c>
      <c r="V675" s="81">
        <v>25</v>
      </c>
      <c r="W675" s="81">
        <v>25</v>
      </c>
      <c r="X675" s="81">
        <v>25</v>
      </c>
      <c r="Y675" s="81">
        <v>25</v>
      </c>
      <c r="Z675" s="81">
        <v>25</v>
      </c>
      <c r="AA675" s="81">
        <v>25</v>
      </c>
      <c r="AB675" s="81">
        <v>25</v>
      </c>
      <c r="AC675" s="81">
        <v>25</v>
      </c>
      <c r="AD675" s="81">
        <v>25</v>
      </c>
      <c r="AE675" s="81">
        <v>0</v>
      </c>
      <c r="AF675" s="81">
        <v>0</v>
      </c>
    </row>
    <row r="676" spans="1:32" hidden="1" x14ac:dyDescent="0.2">
      <c r="A676" s="455">
        <v>37259.664583333331</v>
      </c>
      <c r="B676" s="456">
        <v>37211</v>
      </c>
      <c r="C676" s="456">
        <v>37203</v>
      </c>
      <c r="D676" s="456">
        <v>37225</v>
      </c>
      <c r="E676" s="81" t="s">
        <v>552</v>
      </c>
      <c r="F676" s="81">
        <v>859716</v>
      </c>
      <c r="G676" s="81">
        <v>1</v>
      </c>
      <c r="H676" s="81">
        <v>9213762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25</v>
      </c>
      <c r="P676" s="81">
        <v>25</v>
      </c>
      <c r="Q676" s="81">
        <v>25</v>
      </c>
      <c r="R676" s="81">
        <v>25</v>
      </c>
      <c r="S676" s="81">
        <v>25</v>
      </c>
      <c r="T676" s="81">
        <v>25</v>
      </c>
      <c r="U676" s="81">
        <v>25</v>
      </c>
      <c r="V676" s="81">
        <v>25</v>
      </c>
      <c r="W676" s="81">
        <v>25</v>
      </c>
      <c r="X676" s="81">
        <v>25</v>
      </c>
      <c r="Y676" s="81">
        <v>25</v>
      </c>
      <c r="Z676" s="81">
        <v>25</v>
      </c>
      <c r="AA676" s="81">
        <v>25</v>
      </c>
      <c r="AB676" s="81">
        <v>25</v>
      </c>
      <c r="AC676" s="81">
        <v>25</v>
      </c>
      <c r="AD676" s="81">
        <v>25</v>
      </c>
      <c r="AE676" s="81">
        <v>0</v>
      </c>
      <c r="AF676" s="81">
        <v>0</v>
      </c>
    </row>
    <row r="677" spans="1:32" hidden="1" x14ac:dyDescent="0.2">
      <c r="A677" s="455">
        <v>37259.664583333331</v>
      </c>
      <c r="B677" s="456">
        <v>37211</v>
      </c>
      <c r="C677" s="456">
        <v>37205</v>
      </c>
      <c r="D677" s="456">
        <v>37225</v>
      </c>
      <c r="E677" s="81" t="s">
        <v>552</v>
      </c>
      <c r="F677" s="81">
        <v>861731</v>
      </c>
      <c r="G677" s="81">
        <v>1</v>
      </c>
      <c r="H677" s="81">
        <v>9228201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25</v>
      </c>
      <c r="P677" s="81">
        <v>25</v>
      </c>
      <c r="Q677" s="81">
        <v>25</v>
      </c>
      <c r="R677" s="81">
        <v>25</v>
      </c>
      <c r="S677" s="81">
        <v>25</v>
      </c>
      <c r="T677" s="81">
        <v>25</v>
      </c>
      <c r="U677" s="81">
        <v>25</v>
      </c>
      <c r="V677" s="81">
        <v>25</v>
      </c>
      <c r="W677" s="81">
        <v>25</v>
      </c>
      <c r="X677" s="81">
        <v>25</v>
      </c>
      <c r="Y677" s="81">
        <v>25</v>
      </c>
      <c r="Z677" s="81">
        <v>25</v>
      </c>
      <c r="AA677" s="81">
        <v>25</v>
      </c>
      <c r="AB677" s="81">
        <v>25</v>
      </c>
      <c r="AC677" s="81">
        <v>25</v>
      </c>
      <c r="AD677" s="81">
        <v>25</v>
      </c>
      <c r="AE677" s="81">
        <v>0</v>
      </c>
      <c r="AF677" s="81">
        <v>0</v>
      </c>
    </row>
    <row r="678" spans="1:32" hidden="1" x14ac:dyDescent="0.2">
      <c r="A678" s="455">
        <v>37259.663888888892</v>
      </c>
      <c r="B678" s="456">
        <v>37211</v>
      </c>
      <c r="C678" s="456">
        <v>37210</v>
      </c>
      <c r="D678" s="456">
        <v>37225</v>
      </c>
      <c r="E678" s="81" t="s">
        <v>552</v>
      </c>
      <c r="F678" s="81">
        <v>868377</v>
      </c>
      <c r="G678" s="81">
        <v>1</v>
      </c>
      <c r="H678" s="81">
        <v>10675706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">
      <c r="A679" s="455">
        <v>37259.663888888892</v>
      </c>
      <c r="B679" s="456">
        <v>37211</v>
      </c>
      <c r="C679" s="456">
        <v>37211</v>
      </c>
      <c r="D679" s="456">
        <v>37225</v>
      </c>
      <c r="E679" s="81" t="s">
        <v>552</v>
      </c>
      <c r="F679" s="81">
        <v>869787</v>
      </c>
      <c r="G679" s="81">
        <v>1</v>
      </c>
      <c r="H679" s="81">
        <v>11119339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">
      <c r="A680" s="455">
        <v>37259.663194444445</v>
      </c>
      <c r="B680" s="456">
        <v>37211</v>
      </c>
      <c r="C680" s="456">
        <v>37211</v>
      </c>
      <c r="D680" s="456">
        <v>37225</v>
      </c>
      <c r="E680" s="81" t="s">
        <v>552</v>
      </c>
      <c r="F680" s="455">
        <v>870166</v>
      </c>
      <c r="G680" s="455">
        <v>1</v>
      </c>
      <c r="H680" s="81">
        <v>11123281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-25</v>
      </c>
      <c r="AF680" s="81">
        <v>-25</v>
      </c>
    </row>
    <row r="681" spans="1:32" hidden="1" x14ac:dyDescent="0.2">
      <c r="A681" s="475">
        <v>37259.663194444445</v>
      </c>
      <c r="B681" s="476">
        <v>37211</v>
      </c>
      <c r="C681" s="476">
        <v>37211</v>
      </c>
      <c r="D681" s="476">
        <v>37225</v>
      </c>
      <c r="E681" s="5" t="s">
        <v>552</v>
      </c>
      <c r="F681" s="475">
        <v>870166</v>
      </c>
      <c r="G681" s="475">
        <v>1</v>
      </c>
      <c r="H681" s="5">
        <v>11123280</v>
      </c>
      <c r="I681" s="5">
        <v>-25</v>
      </c>
      <c r="J681" s="5">
        <v>-25</v>
      </c>
      <c r="K681" s="5">
        <v>-25</v>
      </c>
      <c r="L681" s="5">
        <v>-25</v>
      </c>
      <c r="M681" s="5">
        <v>-25</v>
      </c>
      <c r="N681" s="5">
        <v>-25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r="682" spans="1:32" hidden="1" x14ac:dyDescent="0.2">
      <c r="A682" s="477">
        <v>37259.663194444445</v>
      </c>
      <c r="B682" s="456">
        <v>37211</v>
      </c>
      <c r="C682" s="456">
        <v>37211</v>
      </c>
      <c r="D682" s="456">
        <v>37212</v>
      </c>
      <c r="E682" s="81" t="s">
        <v>552</v>
      </c>
      <c r="F682" s="81">
        <v>871095</v>
      </c>
      <c r="G682" s="81">
        <v>1</v>
      </c>
      <c r="H682" s="81">
        <v>11172184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25</v>
      </c>
      <c r="P682" s="81">
        <v>25</v>
      </c>
      <c r="Q682" s="81">
        <v>25</v>
      </c>
      <c r="R682" s="81">
        <v>25</v>
      </c>
      <c r="S682" s="81">
        <v>25</v>
      </c>
      <c r="T682" s="81">
        <v>25</v>
      </c>
      <c r="U682" s="81">
        <v>25</v>
      </c>
      <c r="V682" s="81">
        <v>25</v>
      </c>
      <c r="W682" s="81">
        <v>25</v>
      </c>
      <c r="X682" s="81">
        <v>25</v>
      </c>
      <c r="Y682" s="81">
        <v>25</v>
      </c>
      <c r="Z682" s="81">
        <v>25</v>
      </c>
      <c r="AA682" s="81">
        <v>25</v>
      </c>
      <c r="AB682" s="81">
        <v>25</v>
      </c>
      <c r="AC682" s="81">
        <v>25</v>
      </c>
      <c r="AD682" s="81">
        <v>25</v>
      </c>
      <c r="AE682" s="81">
        <v>0</v>
      </c>
      <c r="AF682" s="81">
        <v>0</v>
      </c>
    </row>
    <row r="683" spans="1:32" hidden="1" x14ac:dyDescent="0.2">
      <c r="A683" s="477">
        <v>37260.446527777778</v>
      </c>
      <c r="B683" s="456">
        <v>37211</v>
      </c>
      <c r="C683" s="456">
        <v>37193</v>
      </c>
      <c r="D683" s="456">
        <v>37229</v>
      </c>
      <c r="E683" s="81" t="s">
        <v>552</v>
      </c>
      <c r="F683" s="81">
        <v>436519</v>
      </c>
      <c r="G683" s="81">
        <v>1</v>
      </c>
      <c r="H683" s="81">
        <v>2351116</v>
      </c>
      <c r="I683" s="81">
        <v>-25</v>
      </c>
      <c r="J683" s="81">
        <v>-25</v>
      </c>
      <c r="K683" s="81">
        <v>-25</v>
      </c>
      <c r="L683" s="81">
        <v>-25</v>
      </c>
      <c r="M683" s="81">
        <v>-25</v>
      </c>
      <c r="N683" s="81">
        <v>-25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">
      <c r="A684" s="477">
        <v>37260.446527777778</v>
      </c>
      <c r="B684" s="456">
        <v>37211</v>
      </c>
      <c r="C684" s="456">
        <v>37193</v>
      </c>
      <c r="D684" s="456">
        <v>37229</v>
      </c>
      <c r="E684" s="81" t="s">
        <v>552</v>
      </c>
      <c r="F684" s="81">
        <v>436519</v>
      </c>
      <c r="G684" s="81">
        <v>1</v>
      </c>
      <c r="H684" s="81">
        <v>2351117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-25</v>
      </c>
      <c r="AF684" s="81">
        <v>-25</v>
      </c>
    </row>
    <row r="685" spans="1:32" hidden="1" x14ac:dyDescent="0.2">
      <c r="A685" s="477">
        <v>37259.73333333333</v>
      </c>
      <c r="B685" s="456">
        <v>37211</v>
      </c>
      <c r="C685" s="456">
        <v>37193</v>
      </c>
      <c r="D685" s="456">
        <v>37229</v>
      </c>
      <c r="E685" s="81" t="s">
        <v>552</v>
      </c>
      <c r="F685" s="81">
        <v>562433</v>
      </c>
      <c r="G685" s="81">
        <v>1</v>
      </c>
      <c r="H685" s="81">
        <v>2964069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-25</v>
      </c>
      <c r="P685" s="81">
        <v>-25</v>
      </c>
      <c r="Q685" s="81">
        <v>-25</v>
      </c>
      <c r="R685" s="81">
        <v>-25</v>
      </c>
      <c r="S685" s="81">
        <v>-25</v>
      </c>
      <c r="T685" s="81">
        <v>-25</v>
      </c>
      <c r="U685" s="81">
        <v>-25</v>
      </c>
      <c r="V685" s="81">
        <v>-25</v>
      </c>
      <c r="W685" s="81">
        <v>-25</v>
      </c>
      <c r="X685" s="81">
        <v>-25</v>
      </c>
      <c r="Y685" s="81">
        <v>-25</v>
      </c>
      <c r="Z685" s="81">
        <v>-25</v>
      </c>
      <c r="AA685" s="81">
        <v>-25</v>
      </c>
      <c r="AB685" s="81">
        <v>-25</v>
      </c>
      <c r="AC685" s="81">
        <v>-25</v>
      </c>
      <c r="AD685" s="81">
        <v>-25</v>
      </c>
      <c r="AE685" s="81">
        <v>0</v>
      </c>
      <c r="AF685" s="81">
        <v>0</v>
      </c>
    </row>
    <row r="686" spans="1:32" hidden="1" x14ac:dyDescent="0.2">
      <c r="A686" s="477">
        <v>37259.668749999997</v>
      </c>
      <c r="B686" s="456">
        <v>37211</v>
      </c>
      <c r="C686" s="456">
        <v>37196</v>
      </c>
      <c r="D686" s="456">
        <v>37225</v>
      </c>
      <c r="E686" s="81" t="s">
        <v>552</v>
      </c>
      <c r="F686" s="81">
        <v>819661</v>
      </c>
      <c r="G686" s="81">
        <v>1</v>
      </c>
      <c r="H686" s="81">
        <v>5243895</v>
      </c>
      <c r="I686" s="81">
        <v>25</v>
      </c>
      <c r="J686" s="81">
        <v>25</v>
      </c>
      <c r="K686" s="81">
        <v>25</v>
      </c>
      <c r="L686" s="81">
        <v>25</v>
      </c>
      <c r="M686" s="81">
        <v>25</v>
      </c>
      <c r="N686" s="81">
        <v>25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0</v>
      </c>
      <c r="AF686" s="81">
        <v>0</v>
      </c>
    </row>
    <row r="687" spans="1:32" hidden="1" x14ac:dyDescent="0.2">
      <c r="A687" s="477">
        <v>37259.668749999997</v>
      </c>
      <c r="B687" s="456">
        <v>37211</v>
      </c>
      <c r="C687" s="456">
        <v>37196</v>
      </c>
      <c r="D687" s="456">
        <v>37225</v>
      </c>
      <c r="E687" s="81" t="s">
        <v>552</v>
      </c>
      <c r="F687" s="81">
        <v>819661</v>
      </c>
      <c r="G687" s="81">
        <v>1</v>
      </c>
      <c r="H687" s="81">
        <v>5243896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25</v>
      </c>
      <c r="AF687" s="81">
        <v>25</v>
      </c>
    </row>
    <row r="688" spans="1:32" hidden="1" x14ac:dyDescent="0.2">
      <c r="A688" s="477">
        <v>37259.668055555558</v>
      </c>
      <c r="B688" s="456">
        <v>37211</v>
      </c>
      <c r="C688" s="456">
        <v>37196</v>
      </c>
      <c r="D688" s="456">
        <v>37225</v>
      </c>
      <c r="E688" s="81" t="s">
        <v>552</v>
      </c>
      <c r="F688" s="81">
        <v>826541</v>
      </c>
      <c r="G688" s="81">
        <v>1</v>
      </c>
      <c r="H688" s="81">
        <v>5773899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50</v>
      </c>
      <c r="AF688" s="81">
        <v>50</v>
      </c>
    </row>
    <row r="689" spans="1:32" hidden="1" x14ac:dyDescent="0.2">
      <c r="A689" s="477">
        <v>37259.668055555558</v>
      </c>
      <c r="B689" s="456">
        <v>37211</v>
      </c>
      <c r="C689" s="456">
        <v>37196</v>
      </c>
      <c r="D689" s="456">
        <v>37225</v>
      </c>
      <c r="E689" s="81" t="s">
        <v>552</v>
      </c>
      <c r="F689" s="81">
        <v>826541</v>
      </c>
      <c r="G689" s="81">
        <v>1</v>
      </c>
      <c r="H689" s="81">
        <v>5773898</v>
      </c>
      <c r="I689" s="81">
        <v>50</v>
      </c>
      <c r="J689" s="81">
        <v>50</v>
      </c>
      <c r="K689" s="81">
        <v>50</v>
      </c>
      <c r="L689" s="81">
        <v>50</v>
      </c>
      <c r="M689" s="81">
        <v>50</v>
      </c>
      <c r="N689" s="81">
        <v>50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</row>
    <row r="690" spans="1:32" hidden="1" x14ac:dyDescent="0.2">
      <c r="A690" s="477">
        <v>37259.665972222225</v>
      </c>
      <c r="B690" s="456">
        <v>37211</v>
      </c>
      <c r="C690" s="456">
        <v>37196</v>
      </c>
      <c r="D690" s="456">
        <v>37225</v>
      </c>
      <c r="E690" s="81" t="s">
        <v>552</v>
      </c>
      <c r="F690" s="81">
        <v>845398</v>
      </c>
      <c r="G690" s="81">
        <v>1</v>
      </c>
      <c r="H690" s="81">
        <v>7688302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25</v>
      </c>
      <c r="AF690" s="81">
        <v>25</v>
      </c>
    </row>
    <row r="691" spans="1:32" hidden="1" x14ac:dyDescent="0.2">
      <c r="A691" s="477">
        <v>37259.665972222225</v>
      </c>
      <c r="B691" s="456">
        <v>37211</v>
      </c>
      <c r="C691" s="456">
        <v>37196</v>
      </c>
      <c r="D691" s="456">
        <v>37225</v>
      </c>
      <c r="E691" s="81" t="s">
        <v>552</v>
      </c>
      <c r="F691" s="81">
        <v>845398</v>
      </c>
      <c r="G691" s="81">
        <v>1</v>
      </c>
      <c r="H691" s="81">
        <v>7688301</v>
      </c>
      <c r="I691" s="81">
        <v>25</v>
      </c>
      <c r="J691" s="81">
        <v>25</v>
      </c>
      <c r="K691" s="81">
        <v>25</v>
      </c>
      <c r="L691" s="81">
        <v>25</v>
      </c>
      <c r="M691" s="81">
        <v>25</v>
      </c>
      <c r="N691" s="81">
        <v>25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</row>
    <row r="692" spans="1:32" hidden="1" x14ac:dyDescent="0.2">
      <c r="A692" s="455">
        <v>37260.497916666667</v>
      </c>
      <c r="B692" s="456">
        <v>37211</v>
      </c>
      <c r="C692" s="456">
        <v>37193</v>
      </c>
      <c r="D692" s="456">
        <v>37229</v>
      </c>
      <c r="E692" s="81" t="s">
        <v>552</v>
      </c>
      <c r="F692" s="81">
        <v>522089</v>
      </c>
      <c r="G692" s="81">
        <v>1</v>
      </c>
      <c r="H692" s="81">
        <v>2699149</v>
      </c>
      <c r="I692" s="81">
        <v>-25</v>
      </c>
      <c r="J692" s="81">
        <v>-25</v>
      </c>
      <c r="K692" s="81">
        <v>-25</v>
      </c>
      <c r="L692" s="81">
        <v>-25</v>
      </c>
      <c r="M692" s="81">
        <v>-25</v>
      </c>
      <c r="N692" s="81">
        <v>-25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0</v>
      </c>
      <c r="AF692" s="81">
        <v>0</v>
      </c>
    </row>
    <row r="693" spans="1:32" hidden="1" x14ac:dyDescent="0.2">
      <c r="A693" s="455">
        <v>37260.497916666667</v>
      </c>
      <c r="B693" s="456">
        <v>37211</v>
      </c>
      <c r="C693" s="456">
        <v>37193</v>
      </c>
      <c r="D693" s="456">
        <v>37229</v>
      </c>
      <c r="E693" s="81" t="s">
        <v>552</v>
      </c>
      <c r="F693" s="81">
        <v>522089</v>
      </c>
      <c r="G693" s="81">
        <v>1</v>
      </c>
      <c r="H693" s="81">
        <v>2699150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-25</v>
      </c>
      <c r="AF693" s="81">
        <v>-25</v>
      </c>
    </row>
    <row r="694" spans="1:32" hidden="1" x14ac:dyDescent="0.2">
      <c r="A694" s="455">
        <v>37260.49722222222</v>
      </c>
      <c r="B694" s="456">
        <v>37211</v>
      </c>
      <c r="C694" s="456">
        <v>37193</v>
      </c>
      <c r="D694" s="456">
        <v>37229</v>
      </c>
      <c r="E694" s="81" t="s">
        <v>552</v>
      </c>
      <c r="F694" s="81">
        <v>534373</v>
      </c>
      <c r="G694" s="81">
        <v>1</v>
      </c>
      <c r="H694" s="81">
        <v>2735089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25</v>
      </c>
      <c r="P694" s="81">
        <v>25</v>
      </c>
      <c r="Q694" s="81">
        <v>25</v>
      </c>
      <c r="R694" s="81">
        <v>25</v>
      </c>
      <c r="S694" s="81">
        <v>25</v>
      </c>
      <c r="T694" s="81">
        <v>25</v>
      </c>
      <c r="U694" s="81">
        <v>25</v>
      </c>
      <c r="V694" s="81">
        <v>25</v>
      </c>
      <c r="W694" s="81">
        <v>25</v>
      </c>
      <c r="X694" s="81">
        <v>25</v>
      </c>
      <c r="Y694" s="81">
        <v>25</v>
      </c>
      <c r="Z694" s="81">
        <v>25</v>
      </c>
      <c r="AA694" s="81">
        <v>25</v>
      </c>
      <c r="AB694" s="81">
        <v>25</v>
      </c>
      <c r="AC694" s="81">
        <v>25</v>
      </c>
      <c r="AD694" s="81">
        <v>25</v>
      </c>
      <c r="AE694" s="81">
        <v>0</v>
      </c>
      <c r="AF694" s="81">
        <v>0</v>
      </c>
    </row>
    <row r="695" spans="1:32" hidden="1" x14ac:dyDescent="0.2">
      <c r="A695" s="455">
        <v>37259.73333333333</v>
      </c>
      <c r="B695" s="456">
        <v>37211</v>
      </c>
      <c r="C695" s="456">
        <v>37193</v>
      </c>
      <c r="D695" s="456">
        <v>37229</v>
      </c>
      <c r="E695" s="81" t="s">
        <v>552</v>
      </c>
      <c r="F695" s="455">
        <v>563328</v>
      </c>
      <c r="G695" s="455">
        <v>1</v>
      </c>
      <c r="H695" s="81">
        <v>2984972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-25</v>
      </c>
      <c r="P695" s="81">
        <v>-25</v>
      </c>
      <c r="Q695" s="81">
        <v>-25</v>
      </c>
      <c r="R695" s="81">
        <v>-25</v>
      </c>
      <c r="S695" s="81">
        <v>-25</v>
      </c>
      <c r="T695" s="81">
        <v>-25</v>
      </c>
      <c r="U695" s="81">
        <v>-25</v>
      </c>
      <c r="V695" s="81">
        <v>-25</v>
      </c>
      <c r="W695" s="81">
        <v>-25</v>
      </c>
      <c r="X695" s="81">
        <v>-25</v>
      </c>
      <c r="Y695" s="81">
        <v>-25</v>
      </c>
      <c r="Z695" s="81">
        <v>-25</v>
      </c>
      <c r="AA695" s="81">
        <v>-25</v>
      </c>
      <c r="AB695" s="81">
        <v>-25</v>
      </c>
      <c r="AC695" s="81">
        <v>-25</v>
      </c>
      <c r="AD695" s="81">
        <v>-25</v>
      </c>
      <c r="AE695" s="81">
        <v>0</v>
      </c>
      <c r="AF695" s="81">
        <v>0</v>
      </c>
    </row>
    <row r="696" spans="1:32" hidden="1" x14ac:dyDescent="0.2">
      <c r="A696" s="477">
        <v>37259.688194444447</v>
      </c>
      <c r="B696" s="456">
        <v>37211</v>
      </c>
      <c r="C696" s="456">
        <v>37193</v>
      </c>
      <c r="D696" s="456">
        <v>37229</v>
      </c>
      <c r="E696" s="81" t="s">
        <v>552</v>
      </c>
      <c r="F696" s="81">
        <v>687481</v>
      </c>
      <c r="G696" s="81">
        <v>1</v>
      </c>
      <c r="H696" s="81">
        <v>3593476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">
      <c r="A697" s="455">
        <v>37259.666666666664</v>
      </c>
      <c r="B697" s="456">
        <v>37211</v>
      </c>
      <c r="C697" s="456">
        <v>37196</v>
      </c>
      <c r="D697" s="456">
        <v>37225</v>
      </c>
      <c r="E697" s="81" t="s">
        <v>552</v>
      </c>
      <c r="F697" s="455">
        <v>840698</v>
      </c>
      <c r="G697" s="455">
        <v>1</v>
      </c>
      <c r="H697" s="81">
        <v>6442688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25</v>
      </c>
      <c r="AF697" s="81">
        <v>25</v>
      </c>
    </row>
    <row r="698" spans="1:32" hidden="1" x14ac:dyDescent="0.2">
      <c r="A698" s="455">
        <v>37259.666666666664</v>
      </c>
      <c r="B698" s="456">
        <v>37211</v>
      </c>
      <c r="C698" s="456">
        <v>37196</v>
      </c>
      <c r="D698" s="456">
        <v>37225</v>
      </c>
      <c r="E698" s="81" t="s">
        <v>552</v>
      </c>
      <c r="F698" s="455">
        <v>840698</v>
      </c>
      <c r="G698" s="455">
        <v>1</v>
      </c>
      <c r="H698" s="81">
        <v>6442686</v>
      </c>
      <c r="I698" s="81">
        <v>25</v>
      </c>
      <c r="J698" s="81">
        <v>25</v>
      </c>
      <c r="K698" s="81">
        <v>25</v>
      </c>
      <c r="L698" s="81">
        <v>25</v>
      </c>
      <c r="M698" s="81">
        <v>25</v>
      </c>
      <c r="N698" s="81">
        <v>25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0</v>
      </c>
      <c r="AF698" s="81">
        <v>0</v>
      </c>
    </row>
    <row r="699" spans="1:32" hidden="1" x14ac:dyDescent="0.2">
      <c r="A699" s="455">
        <v>37259.663888888892</v>
      </c>
      <c r="B699" s="456">
        <v>37211</v>
      </c>
      <c r="C699" s="456">
        <v>37209</v>
      </c>
      <c r="D699" s="456">
        <v>37225</v>
      </c>
      <c r="E699" s="81" t="s">
        <v>552</v>
      </c>
      <c r="F699" s="455">
        <v>867021</v>
      </c>
      <c r="G699" s="455">
        <v>1</v>
      </c>
      <c r="H699" s="81">
        <v>10211963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25</v>
      </c>
      <c r="P699" s="81">
        <v>25</v>
      </c>
      <c r="Q699" s="81">
        <v>25</v>
      </c>
      <c r="R699" s="81">
        <v>25</v>
      </c>
      <c r="S699" s="81">
        <v>25</v>
      </c>
      <c r="T699" s="81">
        <v>25</v>
      </c>
      <c r="U699" s="81">
        <v>25</v>
      </c>
      <c r="V699" s="81">
        <v>25</v>
      </c>
      <c r="W699" s="81">
        <v>25</v>
      </c>
      <c r="X699" s="81">
        <v>25</v>
      </c>
      <c r="Y699" s="81">
        <v>25</v>
      </c>
      <c r="Z699" s="81">
        <v>25</v>
      </c>
      <c r="AA699" s="81">
        <v>25</v>
      </c>
      <c r="AB699" s="81">
        <v>25</v>
      </c>
      <c r="AC699" s="81">
        <v>25</v>
      </c>
      <c r="AD699" s="81">
        <v>25</v>
      </c>
      <c r="AE699" s="81">
        <v>0</v>
      </c>
      <c r="AF699" s="81">
        <v>0</v>
      </c>
    </row>
    <row r="700" spans="1:32" hidden="1" x14ac:dyDescent="0.2">
      <c r="A700" s="455">
        <v>37259.697222222225</v>
      </c>
      <c r="B700" s="456">
        <v>37211</v>
      </c>
      <c r="C700" s="456">
        <v>37193</v>
      </c>
      <c r="D700" s="456">
        <v>37229</v>
      </c>
      <c r="E700" s="81" t="s">
        <v>552</v>
      </c>
      <c r="F700" s="455">
        <v>611635</v>
      </c>
      <c r="G700" s="455">
        <v>1</v>
      </c>
      <c r="H700" s="81">
        <v>3289186</v>
      </c>
      <c r="I700" s="81">
        <v>25</v>
      </c>
      <c r="J700" s="81">
        <v>25</v>
      </c>
      <c r="K700" s="81">
        <v>25</v>
      </c>
      <c r="L700" s="81">
        <v>25</v>
      </c>
      <c r="M700" s="81">
        <v>25</v>
      </c>
      <c r="N700" s="81">
        <v>25</v>
      </c>
      <c r="O700" s="81">
        <v>0</v>
      </c>
      <c r="P700" s="81">
        <v>0</v>
      </c>
      <c r="Q700" s="81">
        <v>0</v>
      </c>
      <c r="R700" s="81">
        <v>0</v>
      </c>
      <c r="S700" s="81">
        <v>0</v>
      </c>
      <c r="T700" s="81">
        <v>0</v>
      </c>
      <c r="U700" s="81">
        <v>0</v>
      </c>
      <c r="V700" s="81">
        <v>0</v>
      </c>
      <c r="W700" s="81">
        <v>0</v>
      </c>
      <c r="X700" s="81">
        <v>0</v>
      </c>
      <c r="Y700" s="81">
        <v>0</v>
      </c>
      <c r="Z700" s="81">
        <v>0</v>
      </c>
      <c r="AA700" s="81">
        <v>0</v>
      </c>
      <c r="AB700" s="81">
        <v>0</v>
      </c>
      <c r="AC700" s="81">
        <v>0</v>
      </c>
      <c r="AD700" s="81">
        <v>0</v>
      </c>
      <c r="AE700" s="81">
        <v>0</v>
      </c>
      <c r="AF700" s="81">
        <v>0</v>
      </c>
    </row>
    <row r="701" spans="1:32" hidden="1" x14ac:dyDescent="0.2">
      <c r="A701" s="455">
        <v>37259.697222222225</v>
      </c>
      <c r="B701" s="456">
        <v>37211</v>
      </c>
      <c r="C701" s="456">
        <v>37193</v>
      </c>
      <c r="D701" s="456">
        <v>37229</v>
      </c>
      <c r="E701" s="81" t="s">
        <v>552</v>
      </c>
      <c r="F701" s="455">
        <v>611635</v>
      </c>
      <c r="G701" s="455">
        <v>1</v>
      </c>
      <c r="H701" s="81">
        <v>3289187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25</v>
      </c>
      <c r="AF701" s="81">
        <v>25</v>
      </c>
    </row>
    <row r="702" spans="1:32" hidden="1" x14ac:dyDescent="0.2">
      <c r="A702" s="455">
        <v>37259.694444444445</v>
      </c>
      <c r="B702" s="456">
        <v>37211</v>
      </c>
      <c r="C702" s="456">
        <v>37196</v>
      </c>
      <c r="D702" s="456">
        <v>37225</v>
      </c>
      <c r="E702" s="81" t="s">
        <v>552</v>
      </c>
      <c r="F702" s="455">
        <v>633493</v>
      </c>
      <c r="G702" s="455">
        <v>1</v>
      </c>
      <c r="H702" s="81">
        <v>3430122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-50</v>
      </c>
      <c r="P702" s="81">
        <v>-50</v>
      </c>
      <c r="Q702" s="81">
        <v>-50</v>
      </c>
      <c r="R702" s="81">
        <v>-50</v>
      </c>
      <c r="S702" s="81">
        <v>-50</v>
      </c>
      <c r="T702" s="81">
        <v>-50</v>
      </c>
      <c r="U702" s="81">
        <v>-50</v>
      </c>
      <c r="V702" s="81">
        <v>-50</v>
      </c>
      <c r="W702" s="81">
        <v>-50</v>
      </c>
      <c r="X702" s="81">
        <v>-50</v>
      </c>
      <c r="Y702" s="81">
        <v>-50</v>
      </c>
      <c r="Z702" s="81">
        <v>-50</v>
      </c>
      <c r="AA702" s="81">
        <v>-50</v>
      </c>
      <c r="AB702" s="81">
        <v>-50</v>
      </c>
      <c r="AC702" s="81">
        <v>-50</v>
      </c>
      <c r="AD702" s="81">
        <v>-50</v>
      </c>
      <c r="AE702" s="81">
        <v>0</v>
      </c>
      <c r="AF702" s="81">
        <v>0</v>
      </c>
    </row>
    <row r="703" spans="1:32" hidden="1" x14ac:dyDescent="0.2">
      <c r="A703" s="455">
        <v>37260.444444444445</v>
      </c>
      <c r="B703" s="456">
        <v>37211</v>
      </c>
      <c r="C703" s="456">
        <v>37193</v>
      </c>
      <c r="D703" s="456">
        <v>37229</v>
      </c>
      <c r="E703" s="81" t="s">
        <v>552</v>
      </c>
      <c r="F703" s="455">
        <v>470840</v>
      </c>
      <c r="G703" s="455">
        <v>1</v>
      </c>
      <c r="H703" s="81">
        <v>2468903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25</v>
      </c>
      <c r="P703" s="81">
        <v>25</v>
      </c>
      <c r="Q703" s="81">
        <v>25</v>
      </c>
      <c r="R703" s="81">
        <v>25</v>
      </c>
      <c r="S703" s="81">
        <v>25</v>
      </c>
      <c r="T703" s="81">
        <v>25</v>
      </c>
      <c r="U703" s="81">
        <v>25</v>
      </c>
      <c r="V703" s="81">
        <v>25</v>
      </c>
      <c r="W703" s="81">
        <v>25</v>
      </c>
      <c r="X703" s="81">
        <v>25</v>
      </c>
      <c r="Y703" s="81">
        <v>25</v>
      </c>
      <c r="Z703" s="81">
        <v>25</v>
      </c>
      <c r="AA703" s="81">
        <v>25</v>
      </c>
      <c r="AB703" s="81">
        <v>25</v>
      </c>
      <c r="AC703" s="81">
        <v>25</v>
      </c>
      <c r="AD703" s="81">
        <v>25</v>
      </c>
      <c r="AE703" s="81">
        <v>0</v>
      </c>
      <c r="AF703" s="81">
        <v>0</v>
      </c>
    </row>
    <row r="704" spans="1:32" hidden="1" x14ac:dyDescent="0.2">
      <c r="A704" s="475">
        <v>37260.444444444445</v>
      </c>
      <c r="B704" s="476">
        <v>37211</v>
      </c>
      <c r="C704" s="476">
        <v>37193</v>
      </c>
      <c r="D704" s="476">
        <v>37229</v>
      </c>
      <c r="E704" s="5" t="s">
        <v>552</v>
      </c>
      <c r="F704" s="5">
        <v>470847</v>
      </c>
      <c r="G704" s="5">
        <v>1</v>
      </c>
      <c r="H704" s="5">
        <v>2468916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-50</v>
      </c>
      <c r="P704" s="5">
        <v>-50</v>
      </c>
      <c r="Q704" s="5">
        <v>-50</v>
      </c>
      <c r="R704" s="5">
        <v>-50</v>
      </c>
      <c r="S704" s="5">
        <v>-50</v>
      </c>
      <c r="T704" s="5">
        <v>-50</v>
      </c>
      <c r="U704" s="5">
        <v>-50</v>
      </c>
      <c r="V704" s="5">
        <v>-50</v>
      </c>
      <c r="W704" s="5">
        <v>-50</v>
      </c>
      <c r="X704" s="5">
        <v>-50</v>
      </c>
      <c r="Y704" s="5">
        <v>-50</v>
      </c>
      <c r="Z704" s="5">
        <v>-50</v>
      </c>
      <c r="AA704" s="5">
        <v>-50</v>
      </c>
      <c r="AB704" s="5">
        <v>-50</v>
      </c>
      <c r="AC704" s="5">
        <v>-50</v>
      </c>
      <c r="AD704" s="5">
        <v>-50</v>
      </c>
      <c r="AE704" s="5">
        <v>0</v>
      </c>
      <c r="AF704" s="5">
        <v>0</v>
      </c>
    </row>
    <row r="705" spans="1:32" hidden="1" x14ac:dyDescent="0.2">
      <c r="A705" s="475">
        <v>37260.49722222222</v>
      </c>
      <c r="B705" s="476">
        <v>37211</v>
      </c>
      <c r="C705" s="476">
        <v>37193</v>
      </c>
      <c r="D705" s="476">
        <v>37229</v>
      </c>
      <c r="E705" s="5" t="s">
        <v>552</v>
      </c>
      <c r="F705" s="5">
        <v>537917</v>
      </c>
      <c r="G705" s="5">
        <v>1</v>
      </c>
      <c r="H705" s="5">
        <v>2747059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-25</v>
      </c>
      <c r="P705" s="5">
        <v>-25</v>
      </c>
      <c r="Q705" s="5">
        <v>-25</v>
      </c>
      <c r="R705" s="5">
        <v>-25</v>
      </c>
      <c r="S705" s="5">
        <v>-25</v>
      </c>
      <c r="T705" s="5">
        <v>-25</v>
      </c>
      <c r="U705" s="5">
        <v>-25</v>
      </c>
      <c r="V705" s="5">
        <v>-25</v>
      </c>
      <c r="W705" s="5">
        <v>-25</v>
      </c>
      <c r="X705" s="5">
        <v>-25</v>
      </c>
      <c r="Y705" s="5">
        <v>-25</v>
      </c>
      <c r="Z705" s="5">
        <v>-25</v>
      </c>
      <c r="AA705" s="5">
        <v>-25</v>
      </c>
      <c r="AB705" s="5">
        <v>-25</v>
      </c>
      <c r="AC705" s="5">
        <v>-25</v>
      </c>
      <c r="AD705" s="5">
        <v>-25</v>
      </c>
      <c r="AE705" s="5">
        <v>0</v>
      </c>
      <c r="AF705" s="5">
        <v>0</v>
      </c>
    </row>
    <row r="706" spans="1:32" hidden="1" x14ac:dyDescent="0.2">
      <c r="A706" s="455">
        <v>37260.49722222222</v>
      </c>
      <c r="B706" s="456">
        <v>37211</v>
      </c>
      <c r="C706" s="456">
        <v>37193</v>
      </c>
      <c r="D706" s="456">
        <v>37229</v>
      </c>
      <c r="E706" s="81" t="s">
        <v>552</v>
      </c>
      <c r="F706" s="81">
        <v>538936</v>
      </c>
      <c r="G706" s="81">
        <v>1</v>
      </c>
      <c r="H706" s="81">
        <v>2750331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">
      <c r="A707" s="455">
        <v>37259.729861111111</v>
      </c>
      <c r="B707" s="456">
        <v>37211</v>
      </c>
      <c r="C707" s="456">
        <v>37193</v>
      </c>
      <c r="D707" s="456">
        <v>37229</v>
      </c>
      <c r="E707" s="81" t="s">
        <v>552</v>
      </c>
      <c r="F707" s="455">
        <v>589692</v>
      </c>
      <c r="G707" s="455">
        <v>1</v>
      </c>
      <c r="H707" s="81">
        <v>3112913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25</v>
      </c>
      <c r="P707" s="81">
        <v>25</v>
      </c>
      <c r="Q707" s="81">
        <v>25</v>
      </c>
      <c r="R707" s="81">
        <v>25</v>
      </c>
      <c r="S707" s="81">
        <v>25</v>
      </c>
      <c r="T707" s="81">
        <v>25</v>
      </c>
      <c r="U707" s="81">
        <v>25</v>
      </c>
      <c r="V707" s="81">
        <v>25</v>
      </c>
      <c r="W707" s="81">
        <v>25</v>
      </c>
      <c r="X707" s="81">
        <v>25</v>
      </c>
      <c r="Y707" s="81">
        <v>25</v>
      </c>
      <c r="Z707" s="81">
        <v>25</v>
      </c>
      <c r="AA707" s="81">
        <v>25</v>
      </c>
      <c r="AB707" s="81">
        <v>25</v>
      </c>
      <c r="AC707" s="81">
        <v>25</v>
      </c>
      <c r="AD707" s="81">
        <v>25</v>
      </c>
      <c r="AE707" s="81">
        <v>0</v>
      </c>
      <c r="AF707" s="81">
        <v>0</v>
      </c>
    </row>
    <row r="708" spans="1:32" hidden="1" x14ac:dyDescent="0.2">
      <c r="A708" s="455">
        <v>37259.688888888886</v>
      </c>
      <c r="B708" s="456">
        <v>37211</v>
      </c>
      <c r="C708" s="456">
        <v>37193</v>
      </c>
      <c r="D708" s="456">
        <v>37229</v>
      </c>
      <c r="E708" s="81" t="s">
        <v>552</v>
      </c>
      <c r="F708" s="455">
        <v>680256</v>
      </c>
      <c r="G708" s="455">
        <v>1</v>
      </c>
      <c r="H708" s="81">
        <v>3572777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-25</v>
      </c>
      <c r="P708" s="81">
        <v>-25</v>
      </c>
      <c r="Q708" s="81">
        <v>-25</v>
      </c>
      <c r="R708" s="81">
        <v>-25</v>
      </c>
      <c r="S708" s="81">
        <v>-25</v>
      </c>
      <c r="T708" s="81">
        <v>-25</v>
      </c>
      <c r="U708" s="81">
        <v>-25</v>
      </c>
      <c r="V708" s="81">
        <v>-25</v>
      </c>
      <c r="W708" s="81">
        <v>-25</v>
      </c>
      <c r="X708" s="81">
        <v>-25</v>
      </c>
      <c r="Y708" s="81">
        <v>-25</v>
      </c>
      <c r="Z708" s="81">
        <v>-25</v>
      </c>
      <c r="AA708" s="81">
        <v>-25</v>
      </c>
      <c r="AB708" s="81">
        <v>-25</v>
      </c>
      <c r="AC708" s="81">
        <v>-25</v>
      </c>
      <c r="AD708" s="81">
        <v>-25</v>
      </c>
      <c r="AE708" s="81">
        <v>0</v>
      </c>
      <c r="AF708" s="81">
        <v>0</v>
      </c>
    </row>
    <row r="709" spans="1:32" hidden="1" x14ac:dyDescent="0.2">
      <c r="A709" s="455">
        <v>37259.668055555558</v>
      </c>
      <c r="B709" s="456">
        <v>37211</v>
      </c>
      <c r="C709" s="456">
        <v>37196</v>
      </c>
      <c r="D709" s="456">
        <v>37225</v>
      </c>
      <c r="E709" s="81" t="s">
        <v>552</v>
      </c>
      <c r="F709" s="455">
        <v>826912</v>
      </c>
      <c r="G709" s="455">
        <v>1</v>
      </c>
      <c r="H709" s="81">
        <v>5946284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-25</v>
      </c>
      <c r="P709" s="81">
        <v>-25</v>
      </c>
      <c r="Q709" s="81">
        <v>-25</v>
      </c>
      <c r="R709" s="81">
        <v>-25</v>
      </c>
      <c r="S709" s="81">
        <v>-25</v>
      </c>
      <c r="T709" s="81">
        <v>-25</v>
      </c>
      <c r="U709" s="81">
        <v>-25</v>
      </c>
      <c r="V709" s="81">
        <v>-25</v>
      </c>
      <c r="W709" s="81">
        <v>-25</v>
      </c>
      <c r="X709" s="81">
        <v>-25</v>
      </c>
      <c r="Y709" s="81">
        <v>-25</v>
      </c>
      <c r="Z709" s="81">
        <v>-25</v>
      </c>
      <c r="AA709" s="81">
        <v>-25</v>
      </c>
      <c r="AB709" s="81">
        <v>-25</v>
      </c>
      <c r="AC709" s="81">
        <v>-25</v>
      </c>
      <c r="AD709" s="81">
        <v>-25</v>
      </c>
      <c r="AE709" s="81">
        <v>0</v>
      </c>
      <c r="AF709" s="81">
        <v>0</v>
      </c>
    </row>
    <row r="710" spans="1:32" hidden="1" x14ac:dyDescent="0.2">
      <c r="A710" s="455">
        <v>37259.663888888892</v>
      </c>
      <c r="B710" s="456">
        <v>37211</v>
      </c>
      <c r="C710" s="456">
        <v>37207</v>
      </c>
      <c r="D710" s="456">
        <v>37225</v>
      </c>
      <c r="E710" s="81" t="s">
        <v>552</v>
      </c>
      <c r="F710" s="81">
        <v>864403</v>
      </c>
      <c r="G710" s="81">
        <v>1</v>
      </c>
      <c r="H710" s="81">
        <v>9749759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25</v>
      </c>
      <c r="P710" s="81">
        <v>25</v>
      </c>
      <c r="Q710" s="81">
        <v>25</v>
      </c>
      <c r="R710" s="81">
        <v>25</v>
      </c>
      <c r="S710" s="81">
        <v>25</v>
      </c>
      <c r="T710" s="81">
        <v>25</v>
      </c>
      <c r="U710" s="81">
        <v>25</v>
      </c>
      <c r="V710" s="81">
        <v>25</v>
      </c>
      <c r="W710" s="81">
        <v>25</v>
      </c>
      <c r="X710" s="81">
        <v>25</v>
      </c>
      <c r="Y710" s="81">
        <v>25</v>
      </c>
      <c r="Z710" s="81">
        <v>25</v>
      </c>
      <c r="AA710" s="81">
        <v>25</v>
      </c>
      <c r="AB710" s="81">
        <v>25</v>
      </c>
      <c r="AC710" s="81">
        <v>25</v>
      </c>
      <c r="AD710" s="81">
        <v>25</v>
      </c>
      <c r="AE710" s="81">
        <v>0</v>
      </c>
      <c r="AF710" s="81">
        <v>0</v>
      </c>
    </row>
    <row r="711" spans="1:32" hidden="1" x14ac:dyDescent="0.2">
      <c r="A711" s="455">
        <v>37259.663888888892</v>
      </c>
      <c r="B711" s="456">
        <v>37211</v>
      </c>
      <c r="C711" s="456">
        <v>37207</v>
      </c>
      <c r="D711" s="456">
        <v>37225</v>
      </c>
      <c r="E711" s="81" t="s">
        <v>552</v>
      </c>
      <c r="F711" s="81">
        <v>864404</v>
      </c>
      <c r="G711" s="81">
        <v>1</v>
      </c>
      <c r="H711" s="81">
        <v>9749760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25</v>
      </c>
      <c r="P711" s="81">
        <v>25</v>
      </c>
      <c r="Q711" s="81">
        <v>25</v>
      </c>
      <c r="R711" s="81">
        <v>25</v>
      </c>
      <c r="S711" s="81">
        <v>25</v>
      </c>
      <c r="T711" s="81">
        <v>25</v>
      </c>
      <c r="U711" s="81">
        <v>25</v>
      </c>
      <c r="V711" s="81">
        <v>25</v>
      </c>
      <c r="W711" s="81">
        <v>25</v>
      </c>
      <c r="X711" s="81">
        <v>25</v>
      </c>
      <c r="Y711" s="81">
        <v>25</v>
      </c>
      <c r="Z711" s="81">
        <v>25</v>
      </c>
      <c r="AA711" s="81">
        <v>25</v>
      </c>
      <c r="AB711" s="81">
        <v>25</v>
      </c>
      <c r="AC711" s="81">
        <v>25</v>
      </c>
      <c r="AD711" s="81">
        <v>25</v>
      </c>
      <c r="AE711" s="81">
        <v>0</v>
      </c>
      <c r="AF711" s="81">
        <v>0</v>
      </c>
    </row>
    <row r="712" spans="1:32" hidden="1" x14ac:dyDescent="0.2">
      <c r="A712" s="455">
        <v>37259.663194444445</v>
      </c>
      <c r="B712" s="456">
        <v>37211</v>
      </c>
      <c r="C712" s="456">
        <v>37211</v>
      </c>
      <c r="D712" s="456">
        <v>37225</v>
      </c>
      <c r="E712" s="81" t="s">
        <v>552</v>
      </c>
      <c r="F712" s="81">
        <v>870269</v>
      </c>
      <c r="G712" s="81">
        <v>1</v>
      </c>
      <c r="H712" s="81">
        <v>11137200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-25</v>
      </c>
      <c r="P712" s="81">
        <v>-25</v>
      </c>
      <c r="Q712" s="81">
        <v>-25</v>
      </c>
      <c r="R712" s="81">
        <v>-25</v>
      </c>
      <c r="S712" s="81">
        <v>-25</v>
      </c>
      <c r="T712" s="81">
        <v>-25</v>
      </c>
      <c r="U712" s="81">
        <v>-25</v>
      </c>
      <c r="V712" s="81">
        <v>-25</v>
      </c>
      <c r="W712" s="81">
        <v>-25</v>
      </c>
      <c r="X712" s="81">
        <v>-25</v>
      </c>
      <c r="Y712" s="81">
        <v>-25</v>
      </c>
      <c r="Z712" s="81">
        <v>-25</v>
      </c>
      <c r="AA712" s="81">
        <v>-25</v>
      </c>
      <c r="AB712" s="81">
        <v>-25</v>
      </c>
      <c r="AC712" s="81">
        <v>-25</v>
      </c>
      <c r="AD712" s="81">
        <v>-25</v>
      </c>
      <c r="AE712" s="81">
        <v>0</v>
      </c>
      <c r="AF712" s="81">
        <v>0</v>
      </c>
    </row>
    <row r="713" spans="1:32" hidden="1" x14ac:dyDescent="0.2">
      <c r="A713" s="455">
        <v>37260.457638888889</v>
      </c>
      <c r="B713" s="456">
        <v>37211</v>
      </c>
      <c r="C713" s="456">
        <v>37193</v>
      </c>
      <c r="D713" s="456">
        <v>37229</v>
      </c>
      <c r="E713" s="81" t="s">
        <v>552</v>
      </c>
      <c r="F713" s="81">
        <v>266169</v>
      </c>
      <c r="G713" s="81">
        <v>1</v>
      </c>
      <c r="H713" s="81">
        <v>955085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50</v>
      </c>
      <c r="P713" s="81">
        <v>50</v>
      </c>
      <c r="Q713" s="81">
        <v>50</v>
      </c>
      <c r="R713" s="81">
        <v>50</v>
      </c>
      <c r="S713" s="81">
        <v>50</v>
      </c>
      <c r="T713" s="81">
        <v>50</v>
      </c>
      <c r="U713" s="81">
        <v>50</v>
      </c>
      <c r="V713" s="81">
        <v>50</v>
      </c>
      <c r="W713" s="81">
        <v>50</v>
      </c>
      <c r="X713" s="81">
        <v>50</v>
      </c>
      <c r="Y713" s="81">
        <v>50</v>
      </c>
      <c r="Z713" s="81">
        <v>50</v>
      </c>
      <c r="AA713" s="81">
        <v>50</v>
      </c>
      <c r="AB713" s="81">
        <v>50</v>
      </c>
      <c r="AC713" s="81">
        <v>50</v>
      </c>
      <c r="AD713" s="81">
        <v>50</v>
      </c>
      <c r="AE713" s="81">
        <v>0</v>
      </c>
      <c r="AF713" s="81">
        <v>0</v>
      </c>
    </row>
    <row r="714" spans="1:32" hidden="1" x14ac:dyDescent="0.2">
      <c r="A714" s="455">
        <v>37260.451388888891</v>
      </c>
      <c r="B714" s="456">
        <v>37211</v>
      </c>
      <c r="C714" s="456">
        <v>37193</v>
      </c>
      <c r="D714" s="456">
        <v>37229</v>
      </c>
      <c r="E714" s="81" t="s">
        <v>552</v>
      </c>
      <c r="F714" s="455">
        <v>360921</v>
      </c>
      <c r="G714" s="455">
        <v>1</v>
      </c>
      <c r="H714" s="81">
        <v>2110529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50</v>
      </c>
      <c r="P714" s="81">
        <v>50</v>
      </c>
      <c r="Q714" s="81">
        <v>50</v>
      </c>
      <c r="R714" s="81">
        <v>50</v>
      </c>
      <c r="S714" s="81">
        <v>50</v>
      </c>
      <c r="T714" s="81">
        <v>50</v>
      </c>
      <c r="U714" s="81">
        <v>50</v>
      </c>
      <c r="V714" s="81">
        <v>50</v>
      </c>
      <c r="W714" s="81">
        <v>50</v>
      </c>
      <c r="X714" s="81">
        <v>50</v>
      </c>
      <c r="Y714" s="81">
        <v>50</v>
      </c>
      <c r="Z714" s="81">
        <v>50</v>
      </c>
      <c r="AA714" s="81">
        <v>50</v>
      </c>
      <c r="AB714" s="81">
        <v>50</v>
      </c>
      <c r="AC714" s="81">
        <v>50</v>
      </c>
      <c r="AD714" s="81">
        <v>50</v>
      </c>
      <c r="AE714" s="81">
        <v>0</v>
      </c>
      <c r="AF714" s="81">
        <v>0</v>
      </c>
    </row>
    <row r="715" spans="1:32" hidden="1" x14ac:dyDescent="0.2">
      <c r="A715" s="455">
        <v>37260.450694444444</v>
      </c>
      <c r="B715" s="456">
        <v>37211</v>
      </c>
      <c r="C715" s="456">
        <v>37193</v>
      </c>
      <c r="D715" s="456">
        <v>37229</v>
      </c>
      <c r="E715" s="81" t="s">
        <v>552</v>
      </c>
      <c r="F715" s="455">
        <v>380394</v>
      </c>
      <c r="G715" s="455">
        <v>1</v>
      </c>
      <c r="H715" s="81">
        <v>2169632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75</v>
      </c>
      <c r="AF715" s="81">
        <v>75</v>
      </c>
    </row>
    <row r="716" spans="1:32" hidden="1" x14ac:dyDescent="0.2">
      <c r="A716" s="455">
        <v>37260.450694444444</v>
      </c>
      <c r="B716" s="456">
        <v>37211</v>
      </c>
      <c r="C716" s="456">
        <v>37193</v>
      </c>
      <c r="D716" s="456">
        <v>37229</v>
      </c>
      <c r="E716" s="81" t="s">
        <v>552</v>
      </c>
      <c r="F716" s="455">
        <v>380394</v>
      </c>
      <c r="G716" s="455">
        <v>1</v>
      </c>
      <c r="H716" s="81">
        <v>2169631</v>
      </c>
      <c r="I716" s="81">
        <v>75</v>
      </c>
      <c r="J716" s="81">
        <v>75</v>
      </c>
      <c r="K716" s="81">
        <v>75</v>
      </c>
      <c r="L716" s="81">
        <v>75</v>
      </c>
      <c r="M716" s="81">
        <v>75</v>
      </c>
      <c r="N716" s="81">
        <v>75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0</v>
      </c>
      <c r="AF716" s="81">
        <v>0</v>
      </c>
    </row>
    <row r="717" spans="1:32" hidden="1" x14ac:dyDescent="0.2">
      <c r="A717" s="455">
        <v>37260.449305555558</v>
      </c>
      <c r="B717" s="456">
        <v>37211</v>
      </c>
      <c r="C717" s="456">
        <v>37193</v>
      </c>
      <c r="D717" s="456">
        <v>37229</v>
      </c>
      <c r="E717" s="81" t="s">
        <v>552</v>
      </c>
      <c r="F717" s="81">
        <v>394345</v>
      </c>
      <c r="G717" s="81">
        <v>1</v>
      </c>
      <c r="H717" s="81">
        <v>2211461</v>
      </c>
      <c r="I717" s="81">
        <v>50</v>
      </c>
      <c r="J717" s="81">
        <v>50</v>
      </c>
      <c r="K717" s="81">
        <v>50</v>
      </c>
      <c r="L717" s="81">
        <v>50</v>
      </c>
      <c r="M717" s="81">
        <v>50</v>
      </c>
      <c r="N717" s="81">
        <v>50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0</v>
      </c>
      <c r="AF717" s="81">
        <v>0</v>
      </c>
    </row>
    <row r="718" spans="1:32" hidden="1" x14ac:dyDescent="0.2">
      <c r="A718" s="455">
        <v>37260.449305555558</v>
      </c>
      <c r="B718" s="456">
        <v>37211</v>
      </c>
      <c r="C718" s="456">
        <v>37193</v>
      </c>
      <c r="D718" s="456">
        <v>37229</v>
      </c>
      <c r="E718" s="81" t="s">
        <v>552</v>
      </c>
      <c r="F718" s="81">
        <v>394345</v>
      </c>
      <c r="G718" s="81">
        <v>1</v>
      </c>
      <c r="H718" s="81">
        <v>2211462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50</v>
      </c>
      <c r="AF718" s="81">
        <v>50</v>
      </c>
    </row>
    <row r="719" spans="1:32" hidden="1" x14ac:dyDescent="0.2">
      <c r="A719" s="455">
        <v>37260.449305555558</v>
      </c>
      <c r="B719" s="456">
        <v>37211</v>
      </c>
      <c r="C719" s="456">
        <v>37193</v>
      </c>
      <c r="D719" s="456">
        <v>37229</v>
      </c>
      <c r="E719" s="81" t="s">
        <v>552</v>
      </c>
      <c r="F719" s="81">
        <v>394346</v>
      </c>
      <c r="G719" s="81">
        <v>1</v>
      </c>
      <c r="H719" s="81">
        <v>2211474</v>
      </c>
      <c r="I719" s="81">
        <v>25</v>
      </c>
      <c r="J719" s="81">
        <v>25</v>
      </c>
      <c r="K719" s="81">
        <v>25</v>
      </c>
      <c r="L719" s="81">
        <v>25</v>
      </c>
      <c r="M719" s="81">
        <v>25</v>
      </c>
      <c r="N719" s="81">
        <v>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5">
        <v>37260.450694444444</v>
      </c>
      <c r="B720" s="476">
        <v>37211</v>
      </c>
      <c r="C720" s="476">
        <v>37193</v>
      </c>
      <c r="D720" s="476">
        <v>37229</v>
      </c>
      <c r="E720" s="5" t="s">
        <v>552</v>
      </c>
      <c r="F720" s="5">
        <v>375190</v>
      </c>
      <c r="G720" s="5">
        <v>1</v>
      </c>
      <c r="H720" s="5">
        <v>2152593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50</v>
      </c>
      <c r="P720" s="5">
        <v>50</v>
      </c>
      <c r="Q720" s="5">
        <v>50</v>
      </c>
      <c r="R720" s="5">
        <v>50</v>
      </c>
      <c r="S720" s="5">
        <v>50</v>
      </c>
      <c r="T720" s="5">
        <v>50</v>
      </c>
      <c r="U720" s="5">
        <v>50</v>
      </c>
      <c r="V720" s="5">
        <v>50</v>
      </c>
      <c r="W720" s="5">
        <v>50</v>
      </c>
      <c r="X720" s="5">
        <v>50</v>
      </c>
      <c r="Y720" s="5">
        <v>50</v>
      </c>
      <c r="Z720" s="5">
        <v>50</v>
      </c>
      <c r="AA720" s="5">
        <v>50</v>
      </c>
      <c r="AB720" s="5">
        <v>50</v>
      </c>
      <c r="AC720" s="5">
        <v>50</v>
      </c>
      <c r="AD720" s="5">
        <v>50</v>
      </c>
      <c r="AE720" s="5">
        <v>0</v>
      </c>
      <c r="AF720" s="5">
        <v>0</v>
      </c>
    </row>
    <row r="721" spans="1:32" hidden="1" x14ac:dyDescent="0.2">
      <c r="A721" s="477">
        <v>37260.450694444444</v>
      </c>
      <c r="B721" s="456">
        <v>37211</v>
      </c>
      <c r="C721" s="456">
        <v>37193</v>
      </c>
      <c r="D721" s="456">
        <v>37229</v>
      </c>
      <c r="E721" s="81" t="s">
        <v>552</v>
      </c>
      <c r="F721" s="81">
        <v>375315</v>
      </c>
      <c r="G721" s="81">
        <v>1</v>
      </c>
      <c r="H721" s="81">
        <v>2153042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-25</v>
      </c>
      <c r="P721" s="81">
        <v>-25</v>
      </c>
      <c r="Q721" s="81">
        <v>-25</v>
      </c>
      <c r="R721" s="81">
        <v>-25</v>
      </c>
      <c r="S721" s="81">
        <v>-25</v>
      </c>
      <c r="T721" s="81">
        <v>-25</v>
      </c>
      <c r="U721" s="81">
        <v>-25</v>
      </c>
      <c r="V721" s="81">
        <v>-25</v>
      </c>
      <c r="W721" s="81">
        <v>-25</v>
      </c>
      <c r="X721" s="81">
        <v>-25</v>
      </c>
      <c r="Y721" s="81">
        <v>-25</v>
      </c>
      <c r="Z721" s="81">
        <v>-25</v>
      </c>
      <c r="AA721" s="81">
        <v>-25</v>
      </c>
      <c r="AB721" s="81">
        <v>-25</v>
      </c>
      <c r="AC721" s="81">
        <v>-25</v>
      </c>
      <c r="AD721" s="81">
        <v>-25</v>
      </c>
      <c r="AE721" s="81">
        <v>0</v>
      </c>
      <c r="AF721" s="81">
        <v>0</v>
      </c>
    </row>
    <row r="722" spans="1:32" hidden="1" x14ac:dyDescent="0.2">
      <c r="A722" s="477">
        <v>37260.450694444444</v>
      </c>
      <c r="B722" s="456">
        <v>37211</v>
      </c>
      <c r="C722" s="456">
        <v>37193</v>
      </c>
      <c r="D722" s="456">
        <v>37229</v>
      </c>
      <c r="E722" s="81" t="s">
        <v>552</v>
      </c>
      <c r="F722" s="81">
        <v>376204</v>
      </c>
      <c r="G722" s="81">
        <v>1</v>
      </c>
      <c r="H722" s="81">
        <v>2155436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25</v>
      </c>
      <c r="AF722" s="81">
        <v>25</v>
      </c>
    </row>
    <row r="723" spans="1:32" hidden="1" x14ac:dyDescent="0.2">
      <c r="A723" s="477">
        <v>37260.450694444444</v>
      </c>
      <c r="B723" s="456">
        <v>37211</v>
      </c>
      <c r="C723" s="456">
        <v>37193</v>
      </c>
      <c r="D723" s="456">
        <v>37229</v>
      </c>
      <c r="E723" s="81" t="s">
        <v>552</v>
      </c>
      <c r="F723" s="81">
        <v>376204</v>
      </c>
      <c r="G723" s="81">
        <v>1</v>
      </c>
      <c r="H723" s="81">
        <v>2155435</v>
      </c>
      <c r="I723" s="81">
        <v>25</v>
      </c>
      <c r="J723" s="81">
        <v>25</v>
      </c>
      <c r="K723" s="81">
        <v>25</v>
      </c>
      <c r="L723" s="81">
        <v>25</v>
      </c>
      <c r="M723" s="81">
        <v>25</v>
      </c>
      <c r="N723" s="81">
        <v>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">
      <c r="A724" s="477">
        <v>37260.450694444444</v>
      </c>
      <c r="B724" s="456">
        <v>37211</v>
      </c>
      <c r="C724" s="456">
        <v>37193</v>
      </c>
      <c r="D724" s="456">
        <v>37229</v>
      </c>
      <c r="E724" s="81" t="s">
        <v>552</v>
      </c>
      <c r="F724" s="81">
        <v>376817</v>
      </c>
      <c r="G724" s="81">
        <v>1</v>
      </c>
      <c r="H724" s="81">
        <v>2157158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50</v>
      </c>
      <c r="P724" s="81">
        <v>50</v>
      </c>
      <c r="Q724" s="81">
        <v>50</v>
      </c>
      <c r="R724" s="81">
        <v>50</v>
      </c>
      <c r="S724" s="81">
        <v>50</v>
      </c>
      <c r="T724" s="81">
        <v>50</v>
      </c>
      <c r="U724" s="81">
        <v>50</v>
      </c>
      <c r="V724" s="81">
        <v>50</v>
      </c>
      <c r="W724" s="81">
        <v>50</v>
      </c>
      <c r="X724" s="81">
        <v>50</v>
      </c>
      <c r="Y724" s="81">
        <v>50</v>
      </c>
      <c r="Z724" s="81">
        <v>50</v>
      </c>
      <c r="AA724" s="81">
        <v>50</v>
      </c>
      <c r="AB724" s="81">
        <v>50</v>
      </c>
      <c r="AC724" s="81">
        <v>50</v>
      </c>
      <c r="AD724" s="81">
        <v>50</v>
      </c>
      <c r="AE724" s="81">
        <v>0</v>
      </c>
      <c r="AF724" s="81">
        <v>0</v>
      </c>
    </row>
    <row r="725" spans="1:32" hidden="1" x14ac:dyDescent="0.2">
      <c r="A725" s="477">
        <v>37260.450694444444</v>
      </c>
      <c r="B725" s="456">
        <v>37211</v>
      </c>
      <c r="C725" s="456">
        <v>37193</v>
      </c>
      <c r="D725" s="456">
        <v>37229</v>
      </c>
      <c r="E725" s="81" t="s">
        <v>552</v>
      </c>
      <c r="F725" s="81">
        <v>376890</v>
      </c>
      <c r="G725" s="81">
        <v>1</v>
      </c>
      <c r="H725" s="81">
        <v>2157562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25</v>
      </c>
      <c r="P725" s="81">
        <v>25</v>
      </c>
      <c r="Q725" s="81">
        <v>25</v>
      </c>
      <c r="R725" s="81">
        <v>25</v>
      </c>
      <c r="S725" s="81">
        <v>25</v>
      </c>
      <c r="T725" s="81">
        <v>25</v>
      </c>
      <c r="U725" s="81">
        <v>25</v>
      </c>
      <c r="V725" s="81">
        <v>25</v>
      </c>
      <c r="W725" s="81">
        <v>25</v>
      </c>
      <c r="X725" s="81">
        <v>25</v>
      </c>
      <c r="Y725" s="81">
        <v>25</v>
      </c>
      <c r="Z725" s="81">
        <v>25</v>
      </c>
      <c r="AA725" s="81">
        <v>25</v>
      </c>
      <c r="AB725" s="81">
        <v>25</v>
      </c>
      <c r="AC725" s="81">
        <v>25</v>
      </c>
      <c r="AD725" s="81">
        <v>25</v>
      </c>
      <c r="AE725" s="81">
        <v>0</v>
      </c>
      <c r="AF725" s="81">
        <v>0</v>
      </c>
    </row>
    <row r="726" spans="1:32" hidden="1" x14ac:dyDescent="0.2">
      <c r="A726" s="455">
        <v>37260.449305555558</v>
      </c>
      <c r="B726" s="456">
        <v>37211</v>
      </c>
      <c r="C726" s="456">
        <v>37193</v>
      </c>
      <c r="D726" s="456">
        <v>37229</v>
      </c>
      <c r="E726" s="81" t="s">
        <v>552</v>
      </c>
      <c r="F726" s="81">
        <v>399684</v>
      </c>
      <c r="G726" s="81">
        <v>1</v>
      </c>
      <c r="H726" s="81">
        <v>2227153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50</v>
      </c>
      <c r="AF726" s="81">
        <v>50</v>
      </c>
    </row>
    <row r="727" spans="1:32" hidden="1" x14ac:dyDescent="0.2">
      <c r="A727" s="455">
        <v>37260.449305555558</v>
      </c>
      <c r="B727" s="456">
        <v>37211</v>
      </c>
      <c r="C727" s="456">
        <v>37193</v>
      </c>
      <c r="D727" s="456">
        <v>37229</v>
      </c>
      <c r="E727" s="81" t="s">
        <v>552</v>
      </c>
      <c r="F727" s="81">
        <v>399684</v>
      </c>
      <c r="G727" s="81">
        <v>1</v>
      </c>
      <c r="H727" s="81">
        <v>2227152</v>
      </c>
      <c r="I727" s="81">
        <v>50</v>
      </c>
      <c r="J727" s="81">
        <v>50</v>
      </c>
      <c r="K727" s="81">
        <v>50</v>
      </c>
      <c r="L727" s="81">
        <v>50</v>
      </c>
      <c r="M727" s="81">
        <v>50</v>
      </c>
      <c r="N727" s="81">
        <v>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">
      <c r="A728" s="455">
        <v>37260.449305555558</v>
      </c>
      <c r="B728" s="456">
        <v>37211</v>
      </c>
      <c r="C728" s="456">
        <v>37193</v>
      </c>
      <c r="D728" s="456">
        <v>37229</v>
      </c>
      <c r="E728" s="81" t="s">
        <v>552</v>
      </c>
      <c r="F728" s="455">
        <v>399685</v>
      </c>
      <c r="G728" s="455">
        <v>1</v>
      </c>
      <c r="H728" s="81">
        <v>2227166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50</v>
      </c>
      <c r="AF728" s="81">
        <v>50</v>
      </c>
    </row>
    <row r="729" spans="1:32" hidden="1" x14ac:dyDescent="0.2">
      <c r="A729" s="455">
        <v>37260.449305555558</v>
      </c>
      <c r="B729" s="456">
        <v>37211</v>
      </c>
      <c r="C729" s="456">
        <v>37193</v>
      </c>
      <c r="D729" s="456">
        <v>37229</v>
      </c>
      <c r="E729" s="81" t="s">
        <v>552</v>
      </c>
      <c r="F729" s="455">
        <v>399685</v>
      </c>
      <c r="G729" s="455">
        <v>1</v>
      </c>
      <c r="H729" s="81">
        <v>2227165</v>
      </c>
      <c r="I729" s="81">
        <v>50</v>
      </c>
      <c r="J729" s="81">
        <v>50</v>
      </c>
      <c r="K729" s="81">
        <v>50</v>
      </c>
      <c r="L729" s="81">
        <v>50</v>
      </c>
      <c r="M729" s="81">
        <v>50</v>
      </c>
      <c r="N729" s="81">
        <v>50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55">
        <v>37260.448611111111</v>
      </c>
      <c r="B730" s="456">
        <v>37211</v>
      </c>
      <c r="C730" s="456">
        <v>37193</v>
      </c>
      <c r="D730" s="456">
        <v>37229</v>
      </c>
      <c r="E730" s="81" t="s">
        <v>552</v>
      </c>
      <c r="F730" s="455">
        <v>410499</v>
      </c>
      <c r="G730" s="455">
        <v>1</v>
      </c>
      <c r="H730" s="81">
        <v>2269776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25</v>
      </c>
      <c r="AF730" s="81">
        <v>25</v>
      </c>
    </row>
    <row r="731" spans="1:32" hidden="1" x14ac:dyDescent="0.2">
      <c r="A731" s="455">
        <v>37260.448611111111</v>
      </c>
      <c r="B731" s="456">
        <v>37211</v>
      </c>
      <c r="C731" s="456">
        <v>37193</v>
      </c>
      <c r="D731" s="456">
        <v>37229</v>
      </c>
      <c r="E731" s="81" t="s">
        <v>552</v>
      </c>
      <c r="F731" s="455">
        <v>410499</v>
      </c>
      <c r="G731" s="455">
        <v>1</v>
      </c>
      <c r="H731" s="81">
        <v>2269775</v>
      </c>
      <c r="I731" s="81">
        <v>25</v>
      </c>
      <c r="J731" s="81">
        <v>25</v>
      </c>
      <c r="K731" s="81">
        <v>25</v>
      </c>
      <c r="L731" s="81">
        <v>25</v>
      </c>
      <c r="M731" s="81">
        <v>25</v>
      </c>
      <c r="N731" s="81">
        <v>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37260.447222222225</v>
      </c>
      <c r="B732" s="456">
        <v>37211</v>
      </c>
      <c r="C732" s="456">
        <v>37193</v>
      </c>
      <c r="D732" s="456">
        <v>37229</v>
      </c>
      <c r="E732" s="81" t="s">
        <v>552</v>
      </c>
      <c r="F732" s="81">
        <v>429905</v>
      </c>
      <c r="G732" s="81">
        <v>1</v>
      </c>
      <c r="H732" s="81">
        <v>2331752</v>
      </c>
      <c r="I732" s="81">
        <v>-25</v>
      </c>
      <c r="J732" s="81">
        <v>-25</v>
      </c>
      <c r="K732" s="81">
        <v>-25</v>
      </c>
      <c r="L732" s="81">
        <v>-25</v>
      </c>
      <c r="M732" s="81">
        <v>-25</v>
      </c>
      <c r="N732" s="81">
        <v>-25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</row>
    <row r="733" spans="1:32" hidden="1" x14ac:dyDescent="0.2">
      <c r="A733" s="475">
        <v>37260.447222222225</v>
      </c>
      <c r="B733" s="476">
        <v>37211</v>
      </c>
      <c r="C733" s="476">
        <v>37193</v>
      </c>
      <c r="D733" s="476">
        <v>37229</v>
      </c>
      <c r="E733" s="5" t="s">
        <v>552</v>
      </c>
      <c r="F733" s="5">
        <v>429905</v>
      </c>
      <c r="G733" s="5">
        <v>1</v>
      </c>
      <c r="H733" s="5">
        <v>2331753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-25</v>
      </c>
      <c r="AF733" s="5">
        <v>-25</v>
      </c>
    </row>
    <row r="734" spans="1:32" hidden="1" x14ac:dyDescent="0.2">
      <c r="A734" s="455">
        <v>37260.497916666667</v>
      </c>
      <c r="B734" s="456">
        <v>37211</v>
      </c>
      <c r="C734" s="456">
        <v>37193</v>
      </c>
      <c r="D734" s="456">
        <v>37229</v>
      </c>
      <c r="E734" s="81" t="s">
        <v>552</v>
      </c>
      <c r="F734" s="81">
        <v>523055</v>
      </c>
      <c r="G734" s="81">
        <v>1</v>
      </c>
      <c r="H734" s="81">
        <v>2701153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">
      <c r="A735" s="455">
        <v>37260.497916666667</v>
      </c>
      <c r="B735" s="456">
        <v>37211</v>
      </c>
      <c r="C735" s="456">
        <v>37193</v>
      </c>
      <c r="D735" s="456">
        <v>37229</v>
      </c>
      <c r="E735" s="81" t="s">
        <v>552</v>
      </c>
      <c r="F735" s="81">
        <v>527187</v>
      </c>
      <c r="G735" s="81">
        <v>1</v>
      </c>
      <c r="H735" s="81">
        <v>2713189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-25</v>
      </c>
      <c r="P735" s="81">
        <v>-25</v>
      </c>
      <c r="Q735" s="81">
        <v>-25</v>
      </c>
      <c r="R735" s="81">
        <v>-25</v>
      </c>
      <c r="S735" s="81">
        <v>-25</v>
      </c>
      <c r="T735" s="81">
        <v>-25</v>
      </c>
      <c r="U735" s="81">
        <v>-25</v>
      </c>
      <c r="V735" s="81">
        <v>-25</v>
      </c>
      <c r="W735" s="81">
        <v>-25</v>
      </c>
      <c r="X735" s="81">
        <v>-25</v>
      </c>
      <c r="Y735" s="81">
        <v>-25</v>
      </c>
      <c r="Z735" s="81">
        <v>-25</v>
      </c>
      <c r="AA735" s="81">
        <v>-25</v>
      </c>
      <c r="AB735" s="81">
        <v>-25</v>
      </c>
      <c r="AC735" s="81">
        <v>-25</v>
      </c>
      <c r="AD735" s="81">
        <v>-25</v>
      </c>
      <c r="AE735" s="81">
        <v>0</v>
      </c>
      <c r="AF735" s="81">
        <v>0</v>
      </c>
    </row>
    <row r="736" spans="1:32" hidden="1" x14ac:dyDescent="0.2">
      <c r="A736" s="455">
        <v>37260.497916666667</v>
      </c>
      <c r="B736" s="456">
        <v>37211</v>
      </c>
      <c r="C736" s="456">
        <v>37193</v>
      </c>
      <c r="D736" s="456">
        <v>37229</v>
      </c>
      <c r="E736" s="81" t="s">
        <v>552</v>
      </c>
      <c r="F736" s="81">
        <v>532945</v>
      </c>
      <c r="G736" s="81">
        <v>1</v>
      </c>
      <c r="H736" s="81">
        <v>2731464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25</v>
      </c>
      <c r="P736" s="81">
        <v>25</v>
      </c>
      <c r="Q736" s="81">
        <v>25</v>
      </c>
      <c r="R736" s="81">
        <v>25</v>
      </c>
      <c r="S736" s="81">
        <v>25</v>
      </c>
      <c r="T736" s="81">
        <v>25</v>
      </c>
      <c r="U736" s="81">
        <v>25</v>
      </c>
      <c r="V736" s="81">
        <v>25</v>
      </c>
      <c r="W736" s="81">
        <v>25</v>
      </c>
      <c r="X736" s="81">
        <v>25</v>
      </c>
      <c r="Y736" s="81">
        <v>25</v>
      </c>
      <c r="Z736" s="81">
        <v>25</v>
      </c>
      <c r="AA736" s="81">
        <v>25</v>
      </c>
      <c r="AB736" s="81">
        <v>25</v>
      </c>
      <c r="AC736" s="81">
        <v>25</v>
      </c>
      <c r="AD736" s="81">
        <v>25</v>
      </c>
      <c r="AE736" s="81">
        <v>0</v>
      </c>
      <c r="AF736" s="81">
        <v>0</v>
      </c>
    </row>
    <row r="737" spans="1:32" hidden="1" x14ac:dyDescent="0.2">
      <c r="A737" s="475">
        <v>37260.497916666667</v>
      </c>
      <c r="B737" s="476">
        <v>37211</v>
      </c>
      <c r="C737" s="476">
        <v>37193</v>
      </c>
      <c r="D737" s="476">
        <v>37229</v>
      </c>
      <c r="E737" s="5" t="s">
        <v>552</v>
      </c>
      <c r="F737" s="5">
        <v>532987</v>
      </c>
      <c r="G737" s="5">
        <v>1</v>
      </c>
      <c r="H737" s="5">
        <v>2731587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50</v>
      </c>
      <c r="P737" s="5">
        <v>50</v>
      </c>
      <c r="Q737" s="5">
        <v>50</v>
      </c>
      <c r="R737" s="5">
        <v>50</v>
      </c>
      <c r="S737" s="5">
        <v>50</v>
      </c>
      <c r="T737" s="5">
        <v>50</v>
      </c>
      <c r="U737" s="5">
        <v>50</v>
      </c>
      <c r="V737" s="5">
        <v>50</v>
      </c>
      <c r="W737" s="5">
        <v>50</v>
      </c>
      <c r="X737" s="5">
        <v>50</v>
      </c>
      <c r="Y737" s="5">
        <v>50</v>
      </c>
      <c r="Z737" s="5">
        <v>50</v>
      </c>
      <c r="AA737" s="5">
        <v>50</v>
      </c>
      <c r="AB737" s="5">
        <v>50</v>
      </c>
      <c r="AC737" s="5">
        <v>50</v>
      </c>
      <c r="AD737" s="5">
        <v>50</v>
      </c>
      <c r="AE737" s="5">
        <v>0</v>
      </c>
      <c r="AF737" s="5">
        <v>0</v>
      </c>
    </row>
    <row r="738" spans="1:32" hidden="1" x14ac:dyDescent="0.2">
      <c r="A738" s="455">
        <v>37260.49722222222</v>
      </c>
      <c r="B738" s="456">
        <v>37211</v>
      </c>
      <c r="C738" s="456">
        <v>37193</v>
      </c>
      <c r="D738" s="456">
        <v>37229</v>
      </c>
      <c r="E738" s="81" t="s">
        <v>552</v>
      </c>
      <c r="F738" s="81">
        <v>534001</v>
      </c>
      <c r="G738" s="81">
        <v>1</v>
      </c>
      <c r="H738" s="81">
        <v>2733958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55">
        <v>37260.49722222222</v>
      </c>
      <c r="B739" s="456">
        <v>37211</v>
      </c>
      <c r="C739" s="456">
        <v>37193</v>
      </c>
      <c r="D739" s="456">
        <v>37229</v>
      </c>
      <c r="E739" s="81" t="s">
        <v>552</v>
      </c>
      <c r="F739" s="81">
        <v>537938</v>
      </c>
      <c r="G739" s="81">
        <v>1</v>
      </c>
      <c r="H739" s="81">
        <v>2747163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-50</v>
      </c>
      <c r="P739" s="81">
        <v>-50</v>
      </c>
      <c r="Q739" s="81">
        <v>-50</v>
      </c>
      <c r="R739" s="81">
        <v>-50</v>
      </c>
      <c r="S739" s="81">
        <v>-50</v>
      </c>
      <c r="T739" s="81">
        <v>-50</v>
      </c>
      <c r="U739" s="81">
        <v>-50</v>
      </c>
      <c r="V739" s="81">
        <v>-50</v>
      </c>
      <c r="W739" s="81">
        <v>-50</v>
      </c>
      <c r="X739" s="81">
        <v>-50</v>
      </c>
      <c r="Y739" s="81">
        <v>-50</v>
      </c>
      <c r="Z739" s="81">
        <v>-50</v>
      </c>
      <c r="AA739" s="81">
        <v>-50</v>
      </c>
      <c r="AB739" s="81">
        <v>-50</v>
      </c>
      <c r="AC739" s="81">
        <v>-50</v>
      </c>
      <c r="AD739" s="81">
        <v>-50</v>
      </c>
      <c r="AE739" s="81">
        <v>0</v>
      </c>
      <c r="AF739" s="81">
        <v>0</v>
      </c>
    </row>
    <row r="740" spans="1:32" hidden="1" x14ac:dyDescent="0.2">
      <c r="A740" s="455">
        <v>37260.49722222222</v>
      </c>
      <c r="B740" s="456">
        <v>37211</v>
      </c>
      <c r="C740" s="456">
        <v>37193</v>
      </c>
      <c r="D740" s="456">
        <v>37229</v>
      </c>
      <c r="E740" s="81" t="s">
        <v>552</v>
      </c>
      <c r="F740" s="81">
        <v>540050</v>
      </c>
      <c r="G740" s="81">
        <v>1</v>
      </c>
      <c r="H740" s="81">
        <v>2753419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-50</v>
      </c>
      <c r="P740" s="81">
        <v>-50</v>
      </c>
      <c r="Q740" s="81">
        <v>-50</v>
      </c>
      <c r="R740" s="81">
        <v>-50</v>
      </c>
      <c r="S740" s="81">
        <v>-50</v>
      </c>
      <c r="T740" s="81">
        <v>-50</v>
      </c>
      <c r="U740" s="81">
        <v>-50</v>
      </c>
      <c r="V740" s="81">
        <v>-50</v>
      </c>
      <c r="W740" s="81">
        <v>-50</v>
      </c>
      <c r="X740" s="81">
        <v>-50</v>
      </c>
      <c r="Y740" s="81">
        <v>-50</v>
      </c>
      <c r="Z740" s="81">
        <v>-50</v>
      </c>
      <c r="AA740" s="81">
        <v>-50</v>
      </c>
      <c r="AB740" s="81">
        <v>-50</v>
      </c>
      <c r="AC740" s="81">
        <v>-50</v>
      </c>
      <c r="AD740" s="81">
        <v>-50</v>
      </c>
      <c r="AE740" s="81">
        <v>0</v>
      </c>
      <c r="AF740" s="81">
        <v>0</v>
      </c>
    </row>
    <row r="741" spans="1:32" hidden="1" x14ac:dyDescent="0.2">
      <c r="A741" s="455">
        <v>37259.693749999999</v>
      </c>
      <c r="B741" s="456">
        <v>37211</v>
      </c>
      <c r="C741" s="456">
        <v>37193</v>
      </c>
      <c r="D741" s="456">
        <v>37229</v>
      </c>
      <c r="E741" s="81" t="s">
        <v>552</v>
      </c>
      <c r="F741" s="81">
        <v>637149</v>
      </c>
      <c r="G741" s="81">
        <v>1</v>
      </c>
      <c r="H741" s="81">
        <v>3437539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-25</v>
      </c>
      <c r="P741" s="81">
        <v>-25</v>
      </c>
      <c r="Q741" s="81">
        <v>-25</v>
      </c>
      <c r="R741" s="81">
        <v>-25</v>
      </c>
      <c r="S741" s="81">
        <v>-25</v>
      </c>
      <c r="T741" s="81">
        <v>-25</v>
      </c>
      <c r="U741" s="81">
        <v>-25</v>
      </c>
      <c r="V741" s="81">
        <v>-25</v>
      </c>
      <c r="W741" s="81">
        <v>-25</v>
      </c>
      <c r="X741" s="81">
        <v>-25</v>
      </c>
      <c r="Y741" s="81">
        <v>-25</v>
      </c>
      <c r="Z741" s="81">
        <v>-25</v>
      </c>
      <c r="AA741" s="81">
        <v>-25</v>
      </c>
      <c r="AB741" s="81">
        <v>-25</v>
      </c>
      <c r="AC741" s="81">
        <v>-25</v>
      </c>
      <c r="AD741" s="81">
        <v>-25</v>
      </c>
      <c r="AE741" s="81">
        <v>0</v>
      </c>
      <c r="AF741" s="81">
        <v>0</v>
      </c>
    </row>
    <row r="742" spans="1:32" hidden="1" x14ac:dyDescent="0.2">
      <c r="A742" s="475">
        <v>37259.693749999999</v>
      </c>
      <c r="B742" s="476">
        <v>37211</v>
      </c>
      <c r="C742" s="476">
        <v>37193</v>
      </c>
      <c r="D742" s="476">
        <v>37229</v>
      </c>
      <c r="E742" s="5" t="s">
        <v>552</v>
      </c>
      <c r="F742" s="5">
        <v>637307</v>
      </c>
      <c r="G742" s="5">
        <v>1</v>
      </c>
      <c r="H742" s="5">
        <v>3438126</v>
      </c>
      <c r="I742" s="5">
        <v>25</v>
      </c>
      <c r="J742" s="5">
        <v>25</v>
      </c>
      <c r="K742" s="5">
        <v>25</v>
      </c>
      <c r="L742" s="5">
        <v>25</v>
      </c>
      <c r="M742" s="5">
        <v>25</v>
      </c>
      <c r="N742" s="5">
        <v>25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r="743" spans="1:32" hidden="1" x14ac:dyDescent="0.2">
      <c r="A743" s="455">
        <v>37259.693749999999</v>
      </c>
      <c r="B743" s="456">
        <v>37211</v>
      </c>
      <c r="C743" s="456">
        <v>37193</v>
      </c>
      <c r="D743" s="456">
        <v>37229</v>
      </c>
      <c r="E743" s="81" t="s">
        <v>552</v>
      </c>
      <c r="F743" s="81">
        <v>637307</v>
      </c>
      <c r="G743" s="81">
        <v>1</v>
      </c>
      <c r="H743" s="81">
        <v>3438127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25</v>
      </c>
      <c r="AF743" s="81">
        <v>25</v>
      </c>
    </row>
    <row r="744" spans="1:32" hidden="1" x14ac:dyDescent="0.2">
      <c r="A744" s="477">
        <v>37259.693749999999</v>
      </c>
      <c r="B744" s="456">
        <v>37211</v>
      </c>
      <c r="C744" s="456">
        <v>37193</v>
      </c>
      <c r="D744" s="456">
        <v>37229</v>
      </c>
      <c r="E744" s="81" t="s">
        <v>552</v>
      </c>
      <c r="F744" s="81">
        <v>637308</v>
      </c>
      <c r="G744" s="81">
        <v>1</v>
      </c>
      <c r="H744" s="81">
        <v>3438131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-25</v>
      </c>
      <c r="P744" s="81">
        <v>-25</v>
      </c>
      <c r="Q744" s="81">
        <v>-25</v>
      </c>
      <c r="R744" s="81">
        <v>-25</v>
      </c>
      <c r="S744" s="81">
        <v>-25</v>
      </c>
      <c r="T744" s="81">
        <v>-25</v>
      </c>
      <c r="U744" s="81">
        <v>-25</v>
      </c>
      <c r="V744" s="81">
        <v>-25</v>
      </c>
      <c r="W744" s="81">
        <v>-25</v>
      </c>
      <c r="X744" s="81">
        <v>-25</v>
      </c>
      <c r="Y744" s="81">
        <v>-25</v>
      </c>
      <c r="Z744" s="81">
        <v>-25</v>
      </c>
      <c r="AA744" s="81">
        <v>-25</v>
      </c>
      <c r="AB744" s="81">
        <v>-25</v>
      </c>
      <c r="AC744" s="81">
        <v>-25</v>
      </c>
      <c r="AD744" s="81">
        <v>-25</v>
      </c>
      <c r="AE744" s="81">
        <v>0</v>
      </c>
      <c r="AF744" s="81">
        <v>0</v>
      </c>
    </row>
    <row r="745" spans="1:32" hidden="1" x14ac:dyDescent="0.2">
      <c r="A745" s="477">
        <v>37259.693749999999</v>
      </c>
      <c r="B745" s="456">
        <v>37211</v>
      </c>
      <c r="C745" s="456">
        <v>37193</v>
      </c>
      <c r="D745" s="456">
        <v>37229</v>
      </c>
      <c r="E745" s="81" t="s">
        <v>552</v>
      </c>
      <c r="F745" s="81">
        <v>638984</v>
      </c>
      <c r="G745" s="81">
        <v>1</v>
      </c>
      <c r="H745" s="81">
        <v>3441405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25</v>
      </c>
      <c r="P745" s="81">
        <v>25</v>
      </c>
      <c r="Q745" s="81">
        <v>25</v>
      </c>
      <c r="R745" s="81">
        <v>25</v>
      </c>
      <c r="S745" s="81">
        <v>25</v>
      </c>
      <c r="T745" s="81">
        <v>25</v>
      </c>
      <c r="U745" s="81">
        <v>25</v>
      </c>
      <c r="V745" s="81">
        <v>25</v>
      </c>
      <c r="W745" s="81">
        <v>25</v>
      </c>
      <c r="X745" s="81">
        <v>25</v>
      </c>
      <c r="Y745" s="81">
        <v>25</v>
      </c>
      <c r="Z745" s="81">
        <v>25</v>
      </c>
      <c r="AA745" s="81">
        <v>25</v>
      </c>
      <c r="AB745" s="81">
        <v>25</v>
      </c>
      <c r="AC745" s="81">
        <v>25</v>
      </c>
      <c r="AD745" s="81">
        <v>25</v>
      </c>
      <c r="AE745" s="81">
        <v>0</v>
      </c>
      <c r="AF745" s="81">
        <v>0</v>
      </c>
    </row>
    <row r="746" spans="1:32" hidden="1" x14ac:dyDescent="0.2">
      <c r="A746" s="477">
        <v>37259.693749999999</v>
      </c>
      <c r="B746" s="456">
        <v>37211</v>
      </c>
      <c r="C746" s="456">
        <v>37193</v>
      </c>
      <c r="D746" s="456">
        <v>37229</v>
      </c>
      <c r="E746" s="81" t="s">
        <v>552</v>
      </c>
      <c r="F746" s="81">
        <v>639286</v>
      </c>
      <c r="G746" s="81">
        <v>1</v>
      </c>
      <c r="H746" s="81">
        <v>3443000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25</v>
      </c>
      <c r="P746" s="81">
        <v>25</v>
      </c>
      <c r="Q746" s="81">
        <v>25</v>
      </c>
      <c r="R746" s="81">
        <v>25</v>
      </c>
      <c r="S746" s="81">
        <v>25</v>
      </c>
      <c r="T746" s="81">
        <v>25</v>
      </c>
      <c r="U746" s="81">
        <v>25</v>
      </c>
      <c r="V746" s="81">
        <v>25</v>
      </c>
      <c r="W746" s="81">
        <v>25</v>
      </c>
      <c r="X746" s="81">
        <v>25</v>
      </c>
      <c r="Y746" s="81">
        <v>25</v>
      </c>
      <c r="Z746" s="81">
        <v>25</v>
      </c>
      <c r="AA746" s="81">
        <v>25</v>
      </c>
      <c r="AB746" s="81">
        <v>25</v>
      </c>
      <c r="AC746" s="81">
        <v>25</v>
      </c>
      <c r="AD746" s="81">
        <v>25</v>
      </c>
      <c r="AE746" s="81">
        <v>0</v>
      </c>
      <c r="AF746" s="81">
        <v>0</v>
      </c>
    </row>
    <row r="747" spans="1:32" hidden="1" x14ac:dyDescent="0.2">
      <c r="A747" s="477">
        <v>37259.693055555559</v>
      </c>
      <c r="B747" s="456">
        <v>37211</v>
      </c>
      <c r="C747" s="456">
        <v>37193</v>
      </c>
      <c r="D747" s="456">
        <v>37229</v>
      </c>
      <c r="E747" s="81" t="s">
        <v>552</v>
      </c>
      <c r="F747" s="81">
        <v>646061</v>
      </c>
      <c r="G747" s="81">
        <v>1</v>
      </c>
      <c r="H747" s="81">
        <v>3457634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25</v>
      </c>
      <c r="P747" s="81">
        <v>25</v>
      </c>
      <c r="Q747" s="81">
        <v>25</v>
      </c>
      <c r="R747" s="81">
        <v>25</v>
      </c>
      <c r="S747" s="81">
        <v>25</v>
      </c>
      <c r="T747" s="81">
        <v>25</v>
      </c>
      <c r="U747" s="81">
        <v>25</v>
      </c>
      <c r="V747" s="81">
        <v>25</v>
      </c>
      <c r="W747" s="81">
        <v>25</v>
      </c>
      <c r="X747" s="81">
        <v>25</v>
      </c>
      <c r="Y747" s="81">
        <v>25</v>
      </c>
      <c r="Z747" s="81">
        <v>25</v>
      </c>
      <c r="AA747" s="81">
        <v>25</v>
      </c>
      <c r="AB747" s="81">
        <v>25</v>
      </c>
      <c r="AC747" s="81">
        <v>25</v>
      </c>
      <c r="AD747" s="81">
        <v>25</v>
      </c>
      <c r="AE747" s="81">
        <v>0</v>
      </c>
      <c r="AF747" s="81">
        <v>0</v>
      </c>
    </row>
    <row r="748" spans="1:32" hidden="1" x14ac:dyDescent="0.2">
      <c r="A748" s="455">
        <v>37259.691666666666</v>
      </c>
      <c r="B748" s="456">
        <v>37211</v>
      </c>
      <c r="C748" s="456">
        <v>37193</v>
      </c>
      <c r="D748" s="456">
        <v>37229</v>
      </c>
      <c r="E748" s="81" t="s">
        <v>552</v>
      </c>
      <c r="F748" s="81">
        <v>657805</v>
      </c>
      <c r="G748" s="81">
        <v>1</v>
      </c>
      <c r="H748" s="81">
        <v>3491815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25</v>
      </c>
      <c r="P748" s="81">
        <v>25</v>
      </c>
      <c r="Q748" s="81">
        <v>25</v>
      </c>
      <c r="R748" s="81">
        <v>25</v>
      </c>
      <c r="S748" s="81">
        <v>25</v>
      </c>
      <c r="T748" s="81">
        <v>25</v>
      </c>
      <c r="U748" s="81">
        <v>25</v>
      </c>
      <c r="V748" s="81">
        <v>25</v>
      </c>
      <c r="W748" s="81">
        <v>25</v>
      </c>
      <c r="X748" s="81">
        <v>25</v>
      </c>
      <c r="Y748" s="81">
        <v>25</v>
      </c>
      <c r="Z748" s="81">
        <v>25</v>
      </c>
      <c r="AA748" s="81">
        <v>25</v>
      </c>
      <c r="AB748" s="81">
        <v>25</v>
      </c>
      <c r="AC748" s="81">
        <v>25</v>
      </c>
      <c r="AD748" s="81">
        <v>25</v>
      </c>
      <c r="AE748" s="81">
        <v>0</v>
      </c>
      <c r="AF748" s="81">
        <v>0</v>
      </c>
    </row>
    <row r="749" spans="1:32" hidden="1" x14ac:dyDescent="0.2">
      <c r="A749" s="455">
        <v>37259.689583333333</v>
      </c>
      <c r="B749" s="456">
        <v>37211</v>
      </c>
      <c r="C749" s="456">
        <v>37193</v>
      </c>
      <c r="D749" s="456">
        <v>37229</v>
      </c>
      <c r="E749" s="81" t="s">
        <v>552</v>
      </c>
      <c r="F749" s="81">
        <v>675754</v>
      </c>
      <c r="G749" s="81">
        <v>1</v>
      </c>
      <c r="H749" s="81">
        <v>3553022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25</v>
      </c>
      <c r="P749" s="81">
        <v>25</v>
      </c>
      <c r="Q749" s="81">
        <v>25</v>
      </c>
      <c r="R749" s="81">
        <v>25</v>
      </c>
      <c r="S749" s="81">
        <v>25</v>
      </c>
      <c r="T749" s="81">
        <v>25</v>
      </c>
      <c r="U749" s="81">
        <v>25</v>
      </c>
      <c r="V749" s="81">
        <v>25</v>
      </c>
      <c r="W749" s="81">
        <v>25</v>
      </c>
      <c r="X749" s="81">
        <v>25</v>
      </c>
      <c r="Y749" s="81">
        <v>25</v>
      </c>
      <c r="Z749" s="81">
        <v>25</v>
      </c>
      <c r="AA749" s="81">
        <v>25</v>
      </c>
      <c r="AB749" s="81">
        <v>25</v>
      </c>
      <c r="AC749" s="81">
        <v>25</v>
      </c>
      <c r="AD749" s="81">
        <v>25</v>
      </c>
      <c r="AE749" s="81">
        <v>0</v>
      </c>
      <c r="AF749" s="81">
        <v>0</v>
      </c>
    </row>
    <row r="750" spans="1:32" hidden="1" x14ac:dyDescent="0.2">
      <c r="A750" s="475">
        <v>37259.6875</v>
      </c>
      <c r="B750" s="476">
        <v>37211</v>
      </c>
      <c r="C750" s="476">
        <v>37193</v>
      </c>
      <c r="D750" s="476">
        <v>37229</v>
      </c>
      <c r="E750" s="5" t="s">
        <v>552</v>
      </c>
      <c r="F750" s="5">
        <v>691576</v>
      </c>
      <c r="G750" s="5">
        <v>1</v>
      </c>
      <c r="H750" s="5">
        <v>3604694</v>
      </c>
      <c r="I750" s="5">
        <v>25</v>
      </c>
      <c r="J750" s="5">
        <v>25</v>
      </c>
      <c r="K750" s="5">
        <v>25</v>
      </c>
      <c r="L750" s="5">
        <v>25</v>
      </c>
      <c r="M750" s="5">
        <v>25</v>
      </c>
      <c r="N750" s="5">
        <v>25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 hidden="1" x14ac:dyDescent="0.2">
      <c r="A751" s="475">
        <v>37259.6875</v>
      </c>
      <c r="B751" s="476">
        <v>37211</v>
      </c>
      <c r="C751" s="476">
        <v>37193</v>
      </c>
      <c r="D751" s="476">
        <v>37229</v>
      </c>
      <c r="E751" s="5" t="s">
        <v>552</v>
      </c>
      <c r="F751" s="5">
        <v>691576</v>
      </c>
      <c r="G751" s="5">
        <v>1</v>
      </c>
      <c r="H751" s="5">
        <v>3604695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25</v>
      </c>
      <c r="AF751" s="5">
        <v>25</v>
      </c>
    </row>
    <row r="752" spans="1:32" hidden="1" x14ac:dyDescent="0.2">
      <c r="A752" s="475">
        <v>37259.6875</v>
      </c>
      <c r="B752" s="476">
        <v>37211</v>
      </c>
      <c r="C752" s="476">
        <v>37193</v>
      </c>
      <c r="D752" s="476">
        <v>37229</v>
      </c>
      <c r="E752" s="5" t="s">
        <v>552</v>
      </c>
      <c r="F752" s="5">
        <v>691775</v>
      </c>
      <c r="G752" s="5">
        <v>1</v>
      </c>
      <c r="H752" s="5">
        <v>3606207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-25</v>
      </c>
      <c r="AF752" s="5">
        <v>-25</v>
      </c>
    </row>
    <row r="753" spans="1:32" hidden="1" x14ac:dyDescent="0.2">
      <c r="A753" s="455">
        <v>37259.6875</v>
      </c>
      <c r="B753" s="456">
        <v>37211</v>
      </c>
      <c r="C753" s="456">
        <v>37193</v>
      </c>
      <c r="D753" s="456">
        <v>37229</v>
      </c>
      <c r="E753" s="81" t="s">
        <v>552</v>
      </c>
      <c r="F753" s="81">
        <v>691775</v>
      </c>
      <c r="G753" s="81">
        <v>1</v>
      </c>
      <c r="H753" s="81">
        <v>3606206</v>
      </c>
      <c r="I753" s="81">
        <v>-25</v>
      </c>
      <c r="J753" s="81">
        <v>-25</v>
      </c>
      <c r="K753" s="81">
        <v>-25</v>
      </c>
      <c r="L753" s="81">
        <v>-25</v>
      </c>
      <c r="M753" s="81">
        <v>-25</v>
      </c>
      <c r="N753" s="81">
        <v>-25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0</v>
      </c>
      <c r="AF753" s="81">
        <v>0</v>
      </c>
    </row>
    <row r="754" spans="1:32" hidden="1" x14ac:dyDescent="0.2">
      <c r="A754" s="455">
        <v>37259.680555555555</v>
      </c>
      <c r="B754" s="456">
        <v>37211</v>
      </c>
      <c r="C754" s="456">
        <v>37193</v>
      </c>
      <c r="D754" s="456">
        <v>37229</v>
      </c>
      <c r="E754" s="81" t="s">
        <v>552</v>
      </c>
      <c r="F754" s="81">
        <v>746142</v>
      </c>
      <c r="G754" s="81">
        <v>1</v>
      </c>
      <c r="H754" s="81">
        <v>3855384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-25</v>
      </c>
      <c r="P754" s="81">
        <v>-25</v>
      </c>
      <c r="Q754" s="81">
        <v>-25</v>
      </c>
      <c r="R754" s="81">
        <v>-25</v>
      </c>
      <c r="S754" s="81">
        <v>-25</v>
      </c>
      <c r="T754" s="81">
        <v>-25</v>
      </c>
      <c r="U754" s="81">
        <v>-25</v>
      </c>
      <c r="V754" s="81">
        <v>-25</v>
      </c>
      <c r="W754" s="81">
        <v>-25</v>
      </c>
      <c r="X754" s="81">
        <v>-25</v>
      </c>
      <c r="Y754" s="81">
        <v>-25</v>
      </c>
      <c r="Z754" s="81">
        <v>-25</v>
      </c>
      <c r="AA754" s="81">
        <v>-25</v>
      </c>
      <c r="AB754" s="81">
        <v>-25</v>
      </c>
      <c r="AC754" s="81">
        <v>-25</v>
      </c>
      <c r="AD754" s="81">
        <v>-25</v>
      </c>
      <c r="AE754" s="81">
        <v>0</v>
      </c>
      <c r="AF754" s="81">
        <v>0</v>
      </c>
    </row>
    <row r="755" spans="1:32" hidden="1" x14ac:dyDescent="0.2">
      <c r="A755" s="475">
        <v>37259.679861111108</v>
      </c>
      <c r="B755" s="476">
        <v>37211</v>
      </c>
      <c r="C755" s="476">
        <v>37196</v>
      </c>
      <c r="D755" s="476">
        <v>37225</v>
      </c>
      <c r="E755" s="5" t="s">
        <v>552</v>
      </c>
      <c r="F755" s="5">
        <v>755112</v>
      </c>
      <c r="G755" s="5">
        <v>1</v>
      </c>
      <c r="H755" s="5">
        <v>3888046</v>
      </c>
      <c r="I755" s="5">
        <v>-25</v>
      </c>
      <c r="J755" s="5">
        <v>-25</v>
      </c>
      <c r="K755" s="5">
        <v>-25</v>
      </c>
      <c r="L755" s="5">
        <v>-25</v>
      </c>
      <c r="M755" s="5">
        <v>-25</v>
      </c>
      <c r="N755" s="5">
        <v>-25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r="756" spans="1:32" hidden="1" x14ac:dyDescent="0.2">
      <c r="A756" s="477">
        <v>37259.679861111108</v>
      </c>
      <c r="B756" s="456">
        <v>37211</v>
      </c>
      <c r="C756" s="456">
        <v>37196</v>
      </c>
      <c r="D756" s="456">
        <v>37225</v>
      </c>
      <c r="E756" s="81" t="s">
        <v>552</v>
      </c>
      <c r="F756" s="81">
        <v>755112</v>
      </c>
      <c r="G756" s="81">
        <v>1</v>
      </c>
      <c r="H756" s="81">
        <v>3888047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-25</v>
      </c>
      <c r="AF756" s="81">
        <v>-25</v>
      </c>
    </row>
    <row r="757" spans="1:32" hidden="1" x14ac:dyDescent="0.2">
      <c r="A757" s="477">
        <v>37259.679166666669</v>
      </c>
      <c r="B757" s="456">
        <v>37211</v>
      </c>
      <c r="C757" s="456">
        <v>37196</v>
      </c>
      <c r="D757" s="456">
        <v>37225</v>
      </c>
      <c r="E757" s="81" t="s">
        <v>552</v>
      </c>
      <c r="F757" s="81">
        <v>758391</v>
      </c>
      <c r="G757" s="81">
        <v>1</v>
      </c>
      <c r="H757" s="81">
        <v>4068512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-25</v>
      </c>
      <c r="P757" s="81">
        <v>-25</v>
      </c>
      <c r="Q757" s="81">
        <v>-25</v>
      </c>
      <c r="R757" s="81">
        <v>-25</v>
      </c>
      <c r="S757" s="81">
        <v>-25</v>
      </c>
      <c r="T757" s="81">
        <v>-25</v>
      </c>
      <c r="U757" s="81">
        <v>-25</v>
      </c>
      <c r="V757" s="81">
        <v>-25</v>
      </c>
      <c r="W757" s="81">
        <v>-25</v>
      </c>
      <c r="X757" s="81">
        <v>-25</v>
      </c>
      <c r="Y757" s="81">
        <v>-25</v>
      </c>
      <c r="Z757" s="81">
        <v>-25</v>
      </c>
      <c r="AA757" s="81">
        <v>-25</v>
      </c>
      <c r="AB757" s="81">
        <v>-25</v>
      </c>
      <c r="AC757" s="81">
        <v>-25</v>
      </c>
      <c r="AD757" s="81">
        <v>-25</v>
      </c>
      <c r="AE757" s="81">
        <v>0</v>
      </c>
      <c r="AF757" s="81">
        <v>0</v>
      </c>
    </row>
    <row r="758" spans="1:32" hidden="1" x14ac:dyDescent="0.2">
      <c r="A758" s="475">
        <v>37259.669444444444</v>
      </c>
      <c r="B758" s="476">
        <v>37211</v>
      </c>
      <c r="C758" s="476">
        <v>37196</v>
      </c>
      <c r="D758" s="476">
        <v>37225</v>
      </c>
      <c r="E758" s="5" t="s">
        <v>552</v>
      </c>
      <c r="F758" s="5">
        <v>814912</v>
      </c>
      <c r="G758" s="5">
        <v>1</v>
      </c>
      <c r="H758" s="5">
        <v>5074555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-25</v>
      </c>
      <c r="AF758" s="5">
        <v>-25</v>
      </c>
    </row>
    <row r="759" spans="1:32" hidden="1" x14ac:dyDescent="0.2">
      <c r="A759" s="477">
        <v>37259.669444444444</v>
      </c>
      <c r="B759" s="456">
        <v>37211</v>
      </c>
      <c r="C759" s="456">
        <v>37196</v>
      </c>
      <c r="D759" s="456">
        <v>37225</v>
      </c>
      <c r="E759" s="81" t="s">
        <v>552</v>
      </c>
      <c r="F759" s="81">
        <v>814912</v>
      </c>
      <c r="G759" s="81">
        <v>1</v>
      </c>
      <c r="H759" s="81">
        <v>5074554</v>
      </c>
      <c r="I759" s="81">
        <v>-25</v>
      </c>
      <c r="J759" s="81">
        <v>-25</v>
      </c>
      <c r="K759" s="81">
        <v>-25</v>
      </c>
      <c r="L759" s="81">
        <v>-25</v>
      </c>
      <c r="M759" s="81">
        <v>-25</v>
      </c>
      <c r="N759" s="81">
        <v>-25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37259.669444444444</v>
      </c>
      <c r="B760" s="456">
        <v>37211</v>
      </c>
      <c r="C760" s="456">
        <v>37196</v>
      </c>
      <c r="D760" s="456">
        <v>37225</v>
      </c>
      <c r="E760" s="81" t="s">
        <v>552</v>
      </c>
      <c r="F760" s="81">
        <v>818700</v>
      </c>
      <c r="G760" s="81">
        <v>1</v>
      </c>
      <c r="H760" s="81">
        <v>5201314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hidden="1" x14ac:dyDescent="0.2">
      <c r="A761" s="477">
        <v>37259.669444444444</v>
      </c>
      <c r="B761" s="456">
        <v>37211</v>
      </c>
      <c r="C761" s="456">
        <v>37196</v>
      </c>
      <c r="D761" s="456">
        <v>37225</v>
      </c>
      <c r="E761" s="81" t="s">
        <v>552</v>
      </c>
      <c r="F761" s="81">
        <v>818751</v>
      </c>
      <c r="G761" s="81">
        <v>1</v>
      </c>
      <c r="H761" s="81">
        <v>5201400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hidden="1" x14ac:dyDescent="0.2">
      <c r="A762" s="477">
        <v>37259.668749999997</v>
      </c>
      <c r="B762" s="456">
        <v>37211</v>
      </c>
      <c r="C762" s="456">
        <v>37196</v>
      </c>
      <c r="D762" s="456">
        <v>37225</v>
      </c>
      <c r="E762" s="81" t="s">
        <v>552</v>
      </c>
      <c r="F762" s="81">
        <v>821650</v>
      </c>
      <c r="G762" s="81">
        <v>1</v>
      </c>
      <c r="H762" s="81">
        <v>5377095</v>
      </c>
      <c r="I762" s="81">
        <v>-25</v>
      </c>
      <c r="J762" s="81">
        <v>-25</v>
      </c>
      <c r="K762" s="81">
        <v>-25</v>
      </c>
      <c r="L762" s="81">
        <v>-25</v>
      </c>
      <c r="M762" s="81">
        <v>-25</v>
      </c>
      <c r="N762" s="81">
        <v>-25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">
      <c r="A763" s="477">
        <v>37259.668749999997</v>
      </c>
      <c r="B763" s="456">
        <v>37211</v>
      </c>
      <c r="C763" s="456">
        <v>37196</v>
      </c>
      <c r="D763" s="456">
        <v>37225</v>
      </c>
      <c r="E763" s="81" t="s">
        <v>552</v>
      </c>
      <c r="F763" s="81">
        <v>821650</v>
      </c>
      <c r="G763" s="81">
        <v>1</v>
      </c>
      <c r="H763" s="81">
        <v>5377096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-25</v>
      </c>
      <c r="AF763" s="81">
        <v>-25</v>
      </c>
    </row>
    <row r="764" spans="1:32" hidden="1" x14ac:dyDescent="0.2">
      <c r="A764" s="477">
        <v>37259.668749999997</v>
      </c>
      <c r="B764" s="456">
        <v>37211</v>
      </c>
      <c r="C764" s="456">
        <v>37196</v>
      </c>
      <c r="D764" s="456">
        <v>37225</v>
      </c>
      <c r="E764" s="81" t="s">
        <v>552</v>
      </c>
      <c r="F764" s="81">
        <v>824318</v>
      </c>
      <c r="G764" s="81">
        <v>1</v>
      </c>
      <c r="H764" s="81">
        <v>5403151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-25</v>
      </c>
      <c r="P764" s="81">
        <v>-25</v>
      </c>
      <c r="Q764" s="81">
        <v>-25</v>
      </c>
      <c r="R764" s="81">
        <v>-25</v>
      </c>
      <c r="S764" s="81">
        <v>-25</v>
      </c>
      <c r="T764" s="81">
        <v>-25</v>
      </c>
      <c r="U764" s="81">
        <v>-25</v>
      </c>
      <c r="V764" s="81">
        <v>-25</v>
      </c>
      <c r="W764" s="81">
        <v>-25</v>
      </c>
      <c r="X764" s="81">
        <v>-25</v>
      </c>
      <c r="Y764" s="81">
        <v>-25</v>
      </c>
      <c r="Z764" s="81">
        <v>-25</v>
      </c>
      <c r="AA764" s="81">
        <v>-25</v>
      </c>
      <c r="AB764" s="81">
        <v>-25</v>
      </c>
      <c r="AC764" s="81">
        <v>-25</v>
      </c>
      <c r="AD764" s="81">
        <v>-25</v>
      </c>
      <c r="AE764" s="81">
        <v>0</v>
      </c>
      <c r="AF764" s="81">
        <v>0</v>
      </c>
    </row>
    <row r="765" spans="1:32" hidden="1" x14ac:dyDescent="0.2">
      <c r="A765" s="477">
        <v>37259.667361111111</v>
      </c>
      <c r="B765" s="456">
        <v>37211</v>
      </c>
      <c r="C765" s="456">
        <v>37196</v>
      </c>
      <c r="D765" s="456">
        <v>37225</v>
      </c>
      <c r="E765" s="81" t="s">
        <v>552</v>
      </c>
      <c r="F765" s="81">
        <v>831479</v>
      </c>
      <c r="G765" s="81">
        <v>1</v>
      </c>
      <c r="H765" s="81">
        <v>6088542</v>
      </c>
      <c r="I765" s="81">
        <v>-25</v>
      </c>
      <c r="J765" s="81">
        <v>-25</v>
      </c>
      <c r="K765" s="81">
        <v>-25</v>
      </c>
      <c r="L765" s="81">
        <v>-25</v>
      </c>
      <c r="M765" s="81">
        <v>-25</v>
      </c>
      <c r="N765" s="81">
        <v>-25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</row>
    <row r="766" spans="1:32" hidden="1" x14ac:dyDescent="0.2">
      <c r="A766" s="477">
        <v>37259.667361111111</v>
      </c>
      <c r="B766" s="456">
        <v>37211</v>
      </c>
      <c r="C766" s="456">
        <v>37196</v>
      </c>
      <c r="D766" s="456">
        <v>37225</v>
      </c>
      <c r="E766" s="81" t="s">
        <v>552</v>
      </c>
      <c r="F766" s="81">
        <v>831479</v>
      </c>
      <c r="G766" s="81">
        <v>1</v>
      </c>
      <c r="H766" s="81">
        <v>6088543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-25</v>
      </c>
      <c r="AF766" s="81">
        <v>-25</v>
      </c>
    </row>
    <row r="767" spans="1:32" hidden="1" x14ac:dyDescent="0.2">
      <c r="A767" s="477">
        <v>37259.665972222225</v>
      </c>
      <c r="B767" s="456">
        <v>37211</v>
      </c>
      <c r="C767" s="456">
        <v>37196</v>
      </c>
      <c r="D767" s="456">
        <v>37225</v>
      </c>
      <c r="E767" s="81" t="s">
        <v>552</v>
      </c>
      <c r="F767" s="81">
        <v>844738</v>
      </c>
      <c r="G767" s="81">
        <v>1</v>
      </c>
      <c r="H767" s="81">
        <v>7626401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">
      <c r="A768" s="477">
        <v>37259.665972222225</v>
      </c>
      <c r="B768" s="456">
        <v>37211</v>
      </c>
      <c r="C768" s="456">
        <v>37196</v>
      </c>
      <c r="D768" s="456">
        <v>37225</v>
      </c>
      <c r="E768" s="81" t="s">
        <v>552</v>
      </c>
      <c r="F768" s="81">
        <v>847517</v>
      </c>
      <c r="G768" s="81">
        <v>1</v>
      </c>
      <c r="H768" s="81">
        <v>7905944</v>
      </c>
      <c r="I768" s="81">
        <v>25</v>
      </c>
      <c r="J768" s="81">
        <v>25</v>
      </c>
      <c r="K768" s="81">
        <v>25</v>
      </c>
      <c r="L768" s="81">
        <v>25</v>
      </c>
      <c r="M768" s="81">
        <v>25</v>
      </c>
      <c r="N768" s="81">
        <v>25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</row>
    <row r="769" spans="1:32" hidden="1" x14ac:dyDescent="0.2">
      <c r="A769" s="477">
        <v>37259.665972222225</v>
      </c>
      <c r="B769" s="456">
        <v>37211</v>
      </c>
      <c r="C769" s="456">
        <v>37196</v>
      </c>
      <c r="D769" s="456">
        <v>37225</v>
      </c>
      <c r="E769" s="81" t="s">
        <v>552</v>
      </c>
      <c r="F769" s="81">
        <v>847517</v>
      </c>
      <c r="G769" s="81">
        <v>1</v>
      </c>
      <c r="H769" s="81">
        <v>7905945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25</v>
      </c>
      <c r="AF769" s="81">
        <v>25</v>
      </c>
    </row>
    <row r="770" spans="1:32" hidden="1" x14ac:dyDescent="0.2">
      <c r="B770" s="456"/>
      <c r="C770" s="456"/>
      <c r="D770" s="456"/>
    </row>
    <row r="771" spans="1:32" hidden="1" x14ac:dyDescent="0.2">
      <c r="B771" s="456"/>
      <c r="C771" s="456"/>
      <c r="D771" s="456"/>
    </row>
    <row r="772" spans="1:32" hidden="1" x14ac:dyDescent="0.2">
      <c r="B772" s="456"/>
      <c r="C772" s="456"/>
      <c r="D772" s="456"/>
    </row>
    <row r="773" spans="1:32" hidden="1" x14ac:dyDescent="0.2">
      <c r="B773" s="456"/>
      <c r="C773" s="456"/>
      <c r="D773" s="456"/>
    </row>
    <row r="774" spans="1:32" hidden="1" x14ac:dyDescent="0.2">
      <c r="B774" s="456"/>
      <c r="C774" s="456"/>
      <c r="D774" s="456"/>
    </row>
    <row r="775" spans="1:32" hidden="1" x14ac:dyDescent="0.2">
      <c r="B775" s="456"/>
      <c r="C775" s="456"/>
      <c r="D775" s="456"/>
    </row>
    <row r="776" spans="1:32" hidden="1" x14ac:dyDescent="0.2">
      <c r="B776" s="456"/>
      <c r="C776" s="456"/>
      <c r="D776" s="456"/>
    </row>
    <row r="777" spans="1:32" hidden="1" x14ac:dyDescent="0.2">
      <c r="B777" s="456"/>
      <c r="C777" s="456"/>
      <c r="D777" s="456"/>
    </row>
    <row r="778" spans="1:32" hidden="1" x14ac:dyDescent="0.2">
      <c r="B778" s="456"/>
      <c r="C778" s="456"/>
      <c r="D778" s="456"/>
    </row>
    <row r="779" spans="1:32" hidden="1" x14ac:dyDescent="0.2">
      <c r="B779" s="456"/>
      <c r="C779" s="456"/>
      <c r="D779" s="456"/>
    </row>
    <row r="780" spans="1:32" hidden="1" x14ac:dyDescent="0.2">
      <c r="B780" s="456"/>
      <c r="C780" s="456"/>
      <c r="D780" s="456"/>
    </row>
    <row r="781" spans="1:32" hidden="1" x14ac:dyDescent="0.2">
      <c r="B781" s="456"/>
      <c r="C781" s="456"/>
      <c r="D781" s="456"/>
    </row>
    <row r="782" spans="1:32" hidden="1" x14ac:dyDescent="0.2">
      <c r="B782" s="456"/>
      <c r="C782" s="456"/>
      <c r="D782" s="456"/>
    </row>
    <row r="783" spans="1:32" hidden="1" x14ac:dyDescent="0.2">
      <c r="B783" s="456"/>
      <c r="C783" s="456"/>
      <c r="D783" s="456"/>
    </row>
    <row r="784" spans="1:32" hidden="1" x14ac:dyDescent="0.2">
      <c r="B784" s="456"/>
      <c r="C784" s="456"/>
      <c r="D784" s="456"/>
    </row>
    <row r="785" spans="2:4" hidden="1" x14ac:dyDescent="0.2">
      <c r="B785" s="456"/>
      <c r="C785" s="456"/>
      <c r="D785" s="456"/>
    </row>
    <row r="786" spans="2:4" hidden="1" x14ac:dyDescent="0.2">
      <c r="B786" s="456"/>
      <c r="C786" s="456"/>
      <c r="D786" s="456"/>
    </row>
    <row r="787" spans="2:4" hidden="1" x14ac:dyDescent="0.2">
      <c r="B787" s="456"/>
      <c r="C787" s="456"/>
      <c r="D787" s="456"/>
    </row>
    <row r="788" spans="2:4" hidden="1" x14ac:dyDescent="0.2">
      <c r="B788" s="456"/>
      <c r="C788" s="456"/>
      <c r="D788" s="456"/>
    </row>
    <row r="789" spans="2:4" hidden="1" x14ac:dyDescent="0.2">
      <c r="B789" s="456"/>
      <c r="C789" s="456"/>
      <c r="D789" s="456"/>
    </row>
    <row r="790" spans="2:4" hidden="1" x14ac:dyDescent="0.2">
      <c r="B790" s="456"/>
      <c r="C790" s="456"/>
      <c r="D790" s="456"/>
    </row>
    <row r="791" spans="2:4" hidden="1" x14ac:dyDescent="0.2">
      <c r="B791" s="456"/>
      <c r="C791" s="456"/>
      <c r="D791" s="456"/>
    </row>
    <row r="792" spans="2:4" hidden="1" x14ac:dyDescent="0.2">
      <c r="B792" s="456"/>
      <c r="C792" s="456"/>
      <c r="D792" s="456"/>
    </row>
    <row r="793" spans="2:4" hidden="1" x14ac:dyDescent="0.2">
      <c r="B793" s="456"/>
      <c r="C793" s="456"/>
      <c r="D793" s="456"/>
    </row>
    <row r="794" spans="2:4" hidden="1" x14ac:dyDescent="0.2">
      <c r="B794" s="456"/>
      <c r="C794" s="456"/>
      <c r="D794" s="456"/>
    </row>
    <row r="795" spans="2:4" hidden="1" x14ac:dyDescent="0.2">
      <c r="B795" s="456"/>
      <c r="C795" s="456"/>
      <c r="D795" s="456"/>
    </row>
    <row r="796" spans="2:4" hidden="1" x14ac:dyDescent="0.2">
      <c r="B796" s="456"/>
      <c r="C796" s="456"/>
      <c r="D796" s="456"/>
    </row>
    <row r="797" spans="2:4" hidden="1" x14ac:dyDescent="0.2">
      <c r="B797" s="456"/>
      <c r="C797" s="456"/>
      <c r="D797" s="456"/>
    </row>
    <row r="798" spans="2:4" hidden="1" x14ac:dyDescent="0.2">
      <c r="B798" s="456"/>
      <c r="C798" s="456"/>
      <c r="D798" s="456"/>
    </row>
    <row r="799" spans="2:4" hidden="1" x14ac:dyDescent="0.2">
      <c r="B799" s="456"/>
      <c r="C799" s="456"/>
      <c r="D799" s="456"/>
    </row>
    <row r="800" spans="2:4" hidden="1" x14ac:dyDescent="0.2">
      <c r="B800" s="456"/>
      <c r="C800" s="456"/>
      <c r="D800" s="456"/>
    </row>
    <row r="801" spans="2:4" hidden="1" x14ac:dyDescent="0.2">
      <c r="B801" s="456"/>
      <c r="C801" s="456"/>
      <c r="D801" s="456"/>
    </row>
    <row r="802" spans="2:4" hidden="1" x14ac:dyDescent="0.2">
      <c r="B802" s="456"/>
      <c r="C802" s="456"/>
      <c r="D802" s="456"/>
    </row>
    <row r="803" spans="2:4" hidden="1" x14ac:dyDescent="0.2">
      <c r="B803" s="456"/>
      <c r="C803" s="456"/>
      <c r="D803" s="456"/>
    </row>
    <row r="804" spans="2:4" hidden="1" x14ac:dyDescent="0.2">
      <c r="B804" s="456"/>
      <c r="C804" s="456"/>
      <c r="D804" s="456"/>
    </row>
    <row r="805" spans="2:4" hidden="1" x14ac:dyDescent="0.2">
      <c r="B805" s="456"/>
      <c r="C805" s="456"/>
      <c r="D805" s="456"/>
    </row>
    <row r="806" spans="2:4" hidden="1" x14ac:dyDescent="0.2">
      <c r="B806" s="456"/>
      <c r="C806" s="456"/>
      <c r="D806" s="456"/>
    </row>
    <row r="807" spans="2:4" hidden="1" x14ac:dyDescent="0.2">
      <c r="B807" s="456"/>
      <c r="C807" s="456"/>
      <c r="D807" s="456"/>
    </row>
    <row r="808" spans="2:4" hidden="1" x14ac:dyDescent="0.2">
      <c r="B808" s="456"/>
      <c r="C808" s="456"/>
      <c r="D808" s="456"/>
    </row>
    <row r="809" spans="2:4" hidden="1" x14ac:dyDescent="0.2">
      <c r="B809" s="456"/>
      <c r="C809" s="456"/>
      <c r="D809" s="456"/>
    </row>
    <row r="810" spans="2:4" hidden="1" x14ac:dyDescent="0.2">
      <c r="B810" s="456"/>
      <c r="C810" s="456"/>
      <c r="D810" s="456"/>
    </row>
    <row r="811" spans="2:4" hidden="1" x14ac:dyDescent="0.2">
      <c r="B811" s="456"/>
      <c r="C811" s="456"/>
      <c r="D811" s="456"/>
    </row>
    <row r="812" spans="2:4" hidden="1" x14ac:dyDescent="0.2">
      <c r="B812" s="456"/>
      <c r="C812" s="456"/>
      <c r="D812" s="456"/>
    </row>
    <row r="813" spans="2:4" hidden="1" x14ac:dyDescent="0.2">
      <c r="B813" s="456"/>
      <c r="C813" s="456"/>
      <c r="D813" s="456"/>
    </row>
    <row r="814" spans="2:4" hidden="1" x14ac:dyDescent="0.2">
      <c r="B814" s="456"/>
      <c r="C814" s="456"/>
      <c r="D814" s="456"/>
    </row>
    <row r="815" spans="2:4" hidden="1" x14ac:dyDescent="0.2">
      <c r="B815" s="456"/>
      <c r="C815" s="456"/>
      <c r="D815" s="456"/>
    </row>
    <row r="816" spans="2:4" hidden="1" x14ac:dyDescent="0.2">
      <c r="B816" s="456"/>
      <c r="C816" s="456"/>
      <c r="D816" s="456"/>
    </row>
    <row r="817" spans="2:4" hidden="1" x14ac:dyDescent="0.2">
      <c r="B817" s="456"/>
      <c r="C817" s="456"/>
      <c r="D817" s="456"/>
    </row>
    <row r="818" spans="2:4" hidden="1" x14ac:dyDescent="0.2">
      <c r="B818" s="456"/>
      <c r="C818" s="456"/>
      <c r="D818" s="456"/>
    </row>
    <row r="819" spans="2:4" hidden="1" x14ac:dyDescent="0.2">
      <c r="B819" s="456"/>
      <c r="C819" s="456"/>
      <c r="D819" s="456"/>
    </row>
    <row r="820" spans="2:4" hidden="1" x14ac:dyDescent="0.2">
      <c r="B820" s="456"/>
      <c r="C820" s="456"/>
      <c r="D820" s="456"/>
    </row>
    <row r="821" spans="2:4" hidden="1" x14ac:dyDescent="0.2">
      <c r="B821" s="456"/>
      <c r="C821" s="456"/>
      <c r="D821" s="456"/>
    </row>
    <row r="822" spans="2:4" hidden="1" x14ac:dyDescent="0.2">
      <c r="B822" s="456"/>
      <c r="C822" s="456"/>
      <c r="D822" s="456"/>
    </row>
    <row r="823" spans="2:4" hidden="1" x14ac:dyDescent="0.2">
      <c r="B823" s="456"/>
      <c r="C823" s="456"/>
      <c r="D823" s="456"/>
    </row>
    <row r="824" spans="2:4" hidden="1" x14ac:dyDescent="0.2">
      <c r="B824" s="456"/>
      <c r="C824" s="456"/>
      <c r="D824" s="456"/>
    </row>
    <row r="825" spans="2:4" hidden="1" x14ac:dyDescent="0.2">
      <c r="B825" s="456"/>
      <c r="C825" s="456"/>
      <c r="D825" s="456"/>
    </row>
    <row r="826" spans="2:4" hidden="1" x14ac:dyDescent="0.2">
      <c r="B826" s="456"/>
      <c r="C826" s="456"/>
      <c r="D826" s="456"/>
    </row>
    <row r="827" spans="2:4" hidden="1" x14ac:dyDescent="0.2">
      <c r="B827" s="456"/>
      <c r="C827" s="456"/>
      <c r="D827" s="456"/>
    </row>
    <row r="828" spans="2:4" hidden="1" x14ac:dyDescent="0.2">
      <c r="B828" s="456"/>
      <c r="C828" s="456"/>
      <c r="D828" s="456"/>
    </row>
    <row r="829" spans="2:4" hidden="1" x14ac:dyDescent="0.2">
      <c r="B829" s="456"/>
      <c r="C829" s="456"/>
      <c r="D829" s="456"/>
    </row>
    <row r="830" spans="2:4" hidden="1" x14ac:dyDescent="0.2">
      <c r="B830" s="456"/>
      <c r="C830" s="456"/>
      <c r="D830" s="456"/>
    </row>
    <row r="831" spans="2:4" hidden="1" x14ac:dyDescent="0.2">
      <c r="B831" s="456"/>
      <c r="C831" s="456"/>
      <c r="D831" s="456"/>
    </row>
    <row r="832" spans="2:4" hidden="1" x14ac:dyDescent="0.2">
      <c r="B832" s="456"/>
      <c r="C832" s="456"/>
      <c r="D832" s="456"/>
    </row>
    <row r="833" spans="2:4" hidden="1" x14ac:dyDescent="0.2">
      <c r="B833" s="456"/>
      <c r="C833" s="456"/>
      <c r="D833" s="456"/>
    </row>
    <row r="834" spans="2:4" hidden="1" x14ac:dyDescent="0.2">
      <c r="B834" s="456"/>
      <c r="C834" s="456"/>
      <c r="D834" s="456"/>
    </row>
    <row r="835" spans="2:4" hidden="1" x14ac:dyDescent="0.2">
      <c r="B835" s="456"/>
      <c r="C835" s="456"/>
      <c r="D835" s="456"/>
    </row>
    <row r="836" spans="2:4" hidden="1" x14ac:dyDescent="0.2">
      <c r="B836" s="456"/>
      <c r="C836" s="456"/>
      <c r="D836" s="456"/>
    </row>
    <row r="837" spans="2:4" hidden="1" x14ac:dyDescent="0.2">
      <c r="B837" s="456"/>
      <c r="C837" s="456"/>
      <c r="D837" s="456"/>
    </row>
    <row r="838" spans="2:4" hidden="1" x14ac:dyDescent="0.2">
      <c r="B838" s="456"/>
      <c r="C838" s="456"/>
      <c r="D838" s="456"/>
    </row>
    <row r="839" spans="2:4" hidden="1" x14ac:dyDescent="0.2">
      <c r="B839" s="456"/>
      <c r="C839" s="456"/>
      <c r="D839" s="456"/>
    </row>
    <row r="840" spans="2:4" hidden="1" x14ac:dyDescent="0.2">
      <c r="B840" s="456"/>
      <c r="C840" s="456"/>
      <c r="D840" s="456"/>
    </row>
    <row r="841" spans="2:4" hidden="1" x14ac:dyDescent="0.2">
      <c r="B841" s="456"/>
      <c r="C841" s="456"/>
      <c r="D841" s="456"/>
    </row>
    <row r="842" spans="2:4" hidden="1" x14ac:dyDescent="0.2">
      <c r="B842" s="456"/>
      <c r="C842" s="456"/>
      <c r="D842" s="456"/>
    </row>
    <row r="843" spans="2:4" hidden="1" x14ac:dyDescent="0.2">
      <c r="B843" s="456"/>
      <c r="C843" s="456"/>
      <c r="D843" s="456"/>
    </row>
    <row r="844" spans="2:4" hidden="1" x14ac:dyDescent="0.2">
      <c r="B844" s="456"/>
      <c r="C844" s="456"/>
      <c r="D844" s="456"/>
    </row>
    <row r="845" spans="2:4" hidden="1" x14ac:dyDescent="0.2">
      <c r="B845" s="456"/>
      <c r="C845" s="456"/>
      <c r="D845" s="456"/>
    </row>
    <row r="846" spans="2:4" hidden="1" x14ac:dyDescent="0.2">
      <c r="B846" s="456"/>
      <c r="C846" s="456"/>
      <c r="D846" s="456"/>
    </row>
    <row r="847" spans="2:4" hidden="1" x14ac:dyDescent="0.2">
      <c r="B847" s="456"/>
      <c r="C847" s="456"/>
      <c r="D847" s="456"/>
    </row>
    <row r="848" spans="2:4" hidden="1" x14ac:dyDescent="0.2">
      <c r="B848" s="456"/>
      <c r="C848" s="456"/>
      <c r="D848" s="456"/>
    </row>
    <row r="849" spans="2:4" hidden="1" x14ac:dyDescent="0.2">
      <c r="B849" s="456"/>
      <c r="C849" s="456"/>
      <c r="D849" s="456"/>
    </row>
    <row r="850" spans="2:4" hidden="1" x14ac:dyDescent="0.2">
      <c r="B850" s="456"/>
      <c r="C850" s="456"/>
      <c r="D850" s="456"/>
    </row>
    <row r="851" spans="2:4" hidden="1" x14ac:dyDescent="0.2">
      <c r="B851" s="456"/>
      <c r="C851" s="456"/>
      <c r="D851" s="456"/>
    </row>
    <row r="852" spans="2:4" hidden="1" x14ac:dyDescent="0.2">
      <c r="B852" s="456"/>
      <c r="C852" s="456"/>
      <c r="D852" s="456"/>
    </row>
    <row r="853" spans="2:4" hidden="1" x14ac:dyDescent="0.2">
      <c r="B853" s="456"/>
      <c r="C853" s="456"/>
      <c r="D853" s="456"/>
    </row>
    <row r="854" spans="2:4" hidden="1" x14ac:dyDescent="0.2">
      <c r="B854" s="456"/>
      <c r="C854" s="456"/>
      <c r="D854" s="456"/>
    </row>
    <row r="855" spans="2:4" hidden="1" x14ac:dyDescent="0.2">
      <c r="B855" s="456"/>
      <c r="C855" s="456"/>
      <c r="D855" s="456"/>
    </row>
    <row r="856" spans="2:4" hidden="1" x14ac:dyDescent="0.2">
      <c r="B856" s="456"/>
      <c r="C856" s="456"/>
      <c r="D856" s="456"/>
    </row>
    <row r="857" spans="2:4" hidden="1" x14ac:dyDescent="0.2">
      <c r="B857" s="456"/>
      <c r="C857" s="456"/>
      <c r="D857" s="456"/>
    </row>
    <row r="858" spans="2:4" hidden="1" x14ac:dyDescent="0.2">
      <c r="B858" s="456"/>
      <c r="C858" s="456"/>
      <c r="D858" s="456"/>
    </row>
    <row r="859" spans="2:4" hidden="1" x14ac:dyDescent="0.2">
      <c r="B859" s="456"/>
      <c r="C859" s="456"/>
      <c r="D859" s="456"/>
    </row>
    <row r="860" spans="2:4" hidden="1" x14ac:dyDescent="0.2">
      <c r="B860" s="456"/>
      <c r="C860" s="456"/>
      <c r="D860" s="456"/>
    </row>
    <row r="861" spans="2:4" hidden="1" x14ac:dyDescent="0.2">
      <c r="B861" s="456"/>
      <c r="C861" s="456"/>
      <c r="D861" s="456"/>
    </row>
    <row r="862" spans="2:4" hidden="1" x14ac:dyDescent="0.2">
      <c r="B862" s="456"/>
      <c r="C862" s="456"/>
      <c r="D862" s="456"/>
    </row>
    <row r="863" spans="2:4" hidden="1" x14ac:dyDescent="0.2">
      <c r="B863" s="456"/>
      <c r="C863" s="456"/>
      <c r="D863" s="456"/>
    </row>
    <row r="864" spans="2:4" hidden="1" x14ac:dyDescent="0.2">
      <c r="B864" s="456"/>
      <c r="C864" s="456"/>
      <c r="D864" s="456"/>
    </row>
    <row r="865" spans="2:4" hidden="1" x14ac:dyDescent="0.2">
      <c r="B865" s="456"/>
      <c r="C865" s="456"/>
      <c r="D865" s="456"/>
    </row>
    <row r="866" spans="2:4" hidden="1" x14ac:dyDescent="0.2">
      <c r="B866" s="456"/>
      <c r="C866" s="456"/>
      <c r="D866" s="456"/>
    </row>
    <row r="867" spans="2:4" hidden="1" x14ac:dyDescent="0.2">
      <c r="B867" s="456"/>
      <c r="C867" s="456"/>
      <c r="D867" s="456"/>
    </row>
    <row r="868" spans="2:4" hidden="1" x14ac:dyDescent="0.2">
      <c r="B868" s="456"/>
      <c r="C868" s="456"/>
      <c r="D868" s="456"/>
    </row>
    <row r="869" spans="2:4" hidden="1" x14ac:dyDescent="0.2">
      <c r="B869" s="456"/>
      <c r="C869" s="456"/>
      <c r="D869" s="456"/>
    </row>
    <row r="870" spans="2:4" hidden="1" x14ac:dyDescent="0.2">
      <c r="B870" s="456"/>
      <c r="C870" s="456"/>
      <c r="D870" s="456"/>
    </row>
    <row r="871" spans="2:4" hidden="1" x14ac:dyDescent="0.2">
      <c r="B871" s="456"/>
      <c r="C871" s="456"/>
      <c r="D871" s="456"/>
    </row>
    <row r="872" spans="2:4" hidden="1" x14ac:dyDescent="0.2">
      <c r="B872" s="456"/>
      <c r="C872" s="456"/>
      <c r="D872" s="456"/>
    </row>
    <row r="873" spans="2:4" hidden="1" x14ac:dyDescent="0.2">
      <c r="B873" s="456"/>
      <c r="C873" s="456"/>
      <c r="D873" s="456"/>
    </row>
    <row r="874" spans="2:4" hidden="1" x14ac:dyDescent="0.2">
      <c r="B874" s="456"/>
      <c r="C874" s="456"/>
      <c r="D874" s="456"/>
    </row>
    <row r="875" spans="2:4" hidden="1" x14ac:dyDescent="0.2">
      <c r="B875" s="456"/>
      <c r="C875" s="456"/>
      <c r="D875" s="456"/>
    </row>
    <row r="876" spans="2:4" hidden="1" x14ac:dyDescent="0.2">
      <c r="B876" s="456"/>
      <c r="C876" s="456"/>
      <c r="D876" s="456"/>
    </row>
    <row r="877" spans="2:4" hidden="1" x14ac:dyDescent="0.2">
      <c r="B877" s="456"/>
      <c r="C877" s="456"/>
      <c r="D877" s="456"/>
    </row>
    <row r="878" spans="2:4" hidden="1" x14ac:dyDescent="0.2">
      <c r="B878" s="456"/>
      <c r="C878" s="456"/>
      <c r="D878" s="456"/>
    </row>
    <row r="879" spans="2:4" hidden="1" x14ac:dyDescent="0.2">
      <c r="B879" s="456"/>
      <c r="C879" s="456"/>
      <c r="D879" s="456"/>
    </row>
    <row r="880" spans="2:4" hidden="1" x14ac:dyDescent="0.2">
      <c r="B880" s="456"/>
      <c r="C880" s="456"/>
      <c r="D880" s="456"/>
    </row>
    <row r="881" spans="2:4" hidden="1" x14ac:dyDescent="0.2">
      <c r="B881" s="456"/>
      <c r="C881" s="456"/>
      <c r="D881" s="456"/>
    </row>
    <row r="882" spans="2:4" hidden="1" x14ac:dyDescent="0.2">
      <c r="B882" s="456"/>
      <c r="C882" s="456"/>
      <c r="D882" s="456"/>
    </row>
    <row r="883" spans="2:4" hidden="1" x14ac:dyDescent="0.2">
      <c r="B883" s="456"/>
      <c r="C883" s="456"/>
      <c r="D883" s="456"/>
    </row>
    <row r="884" spans="2:4" hidden="1" x14ac:dyDescent="0.2">
      <c r="B884" s="456"/>
      <c r="C884" s="456"/>
      <c r="D884" s="456"/>
    </row>
    <row r="885" spans="2:4" hidden="1" x14ac:dyDescent="0.2">
      <c r="B885" s="456"/>
      <c r="C885" s="456"/>
      <c r="D885" s="456"/>
    </row>
    <row r="886" spans="2:4" hidden="1" x14ac:dyDescent="0.2">
      <c r="B886" s="456"/>
      <c r="C886" s="456"/>
      <c r="D886" s="456"/>
    </row>
    <row r="887" spans="2:4" hidden="1" x14ac:dyDescent="0.2">
      <c r="B887" s="456"/>
      <c r="C887" s="456"/>
      <c r="D887" s="456"/>
    </row>
    <row r="888" spans="2:4" hidden="1" x14ac:dyDescent="0.2">
      <c r="B888" s="456"/>
      <c r="C888" s="456"/>
      <c r="D888" s="456"/>
    </row>
    <row r="889" spans="2:4" hidden="1" x14ac:dyDescent="0.2">
      <c r="B889" s="456"/>
      <c r="C889" s="456"/>
      <c r="D889" s="456"/>
    </row>
    <row r="890" spans="2:4" hidden="1" x14ac:dyDescent="0.2">
      <c r="B890" s="456"/>
      <c r="C890" s="456"/>
      <c r="D890" s="456"/>
    </row>
    <row r="891" spans="2:4" hidden="1" x14ac:dyDescent="0.2">
      <c r="B891" s="456"/>
      <c r="C891" s="456"/>
      <c r="D891" s="456"/>
    </row>
    <row r="892" spans="2:4" hidden="1" x14ac:dyDescent="0.2">
      <c r="B892" s="456"/>
      <c r="C892" s="456"/>
      <c r="D892" s="456"/>
    </row>
    <row r="893" spans="2:4" hidden="1" x14ac:dyDescent="0.2">
      <c r="B893" s="456"/>
      <c r="C893" s="456"/>
      <c r="D893" s="456"/>
    </row>
    <row r="894" spans="2:4" hidden="1" x14ac:dyDescent="0.2">
      <c r="B894" s="456"/>
      <c r="C894" s="456"/>
      <c r="D894" s="456"/>
    </row>
    <row r="895" spans="2:4" hidden="1" x14ac:dyDescent="0.2">
      <c r="B895" s="456"/>
      <c r="C895" s="456"/>
      <c r="D895" s="456"/>
    </row>
    <row r="896" spans="2:4" hidden="1" x14ac:dyDescent="0.2">
      <c r="B896" s="456"/>
      <c r="C896" s="456"/>
      <c r="D896" s="456"/>
    </row>
    <row r="897" spans="2:4" hidden="1" x14ac:dyDescent="0.2">
      <c r="B897" s="456"/>
      <c r="C897" s="456"/>
      <c r="D897" s="456"/>
    </row>
    <row r="898" spans="2:4" hidden="1" x14ac:dyDescent="0.2">
      <c r="B898" s="456"/>
      <c r="C898" s="456"/>
      <c r="D898" s="456"/>
    </row>
    <row r="899" spans="2:4" hidden="1" x14ac:dyDescent="0.2">
      <c r="B899" s="456"/>
      <c r="C899" s="456"/>
      <c r="D899" s="456"/>
    </row>
    <row r="900" spans="2:4" hidden="1" x14ac:dyDescent="0.2">
      <c r="B900" s="456"/>
      <c r="C900" s="456"/>
      <c r="D900" s="456"/>
    </row>
    <row r="901" spans="2:4" hidden="1" x14ac:dyDescent="0.2">
      <c r="B901" s="456"/>
      <c r="C901" s="456"/>
      <c r="D901" s="456"/>
    </row>
    <row r="902" spans="2:4" hidden="1" x14ac:dyDescent="0.2">
      <c r="B902" s="456"/>
      <c r="C902" s="456"/>
      <c r="D902" s="456"/>
    </row>
    <row r="903" spans="2:4" hidden="1" x14ac:dyDescent="0.2">
      <c r="B903" s="456"/>
      <c r="C903" s="456"/>
      <c r="D903" s="456"/>
    </row>
    <row r="904" spans="2:4" hidden="1" x14ac:dyDescent="0.2">
      <c r="B904" s="456"/>
      <c r="C904" s="456"/>
      <c r="D904" s="456"/>
    </row>
    <row r="905" spans="2:4" hidden="1" x14ac:dyDescent="0.2">
      <c r="B905" s="456"/>
      <c r="C905" s="456"/>
      <c r="D905" s="456"/>
    </row>
    <row r="906" spans="2:4" hidden="1" x14ac:dyDescent="0.2">
      <c r="B906" s="456"/>
      <c r="C906" s="456"/>
      <c r="D906" s="456"/>
    </row>
    <row r="907" spans="2:4" hidden="1" x14ac:dyDescent="0.2">
      <c r="B907" s="456"/>
      <c r="C907" s="456"/>
      <c r="D907" s="456"/>
    </row>
    <row r="908" spans="2:4" hidden="1" x14ac:dyDescent="0.2">
      <c r="B908" s="456"/>
      <c r="C908" s="456"/>
      <c r="D908" s="456"/>
    </row>
    <row r="909" spans="2:4" hidden="1" x14ac:dyDescent="0.2">
      <c r="B909" s="456"/>
      <c r="C909" s="456"/>
      <c r="D909" s="456"/>
    </row>
    <row r="910" spans="2:4" hidden="1" x14ac:dyDescent="0.2">
      <c r="B910" s="456"/>
      <c r="C910" s="456"/>
      <c r="D910" s="456"/>
    </row>
    <row r="911" spans="2:4" hidden="1" x14ac:dyDescent="0.2">
      <c r="B911" s="456"/>
      <c r="C911" s="456"/>
      <c r="D911" s="456"/>
    </row>
    <row r="912" spans="2:4" hidden="1" x14ac:dyDescent="0.2">
      <c r="B912" s="456"/>
      <c r="C912" s="456"/>
      <c r="D912" s="456"/>
    </row>
    <row r="913" spans="2:4" hidden="1" x14ac:dyDescent="0.2">
      <c r="B913" s="456"/>
      <c r="C913" s="456"/>
      <c r="D913" s="456"/>
    </row>
    <row r="914" spans="2:4" hidden="1" x14ac:dyDescent="0.2">
      <c r="B914" s="456"/>
      <c r="C914" s="456"/>
      <c r="D914" s="456"/>
    </row>
    <row r="915" spans="2:4" hidden="1" x14ac:dyDescent="0.2">
      <c r="B915" s="456"/>
      <c r="C915" s="456"/>
      <c r="D915" s="456"/>
    </row>
    <row r="916" spans="2:4" hidden="1" x14ac:dyDescent="0.2">
      <c r="B916" s="456"/>
      <c r="C916" s="456"/>
      <c r="D916" s="456"/>
    </row>
    <row r="917" spans="2:4" hidden="1" x14ac:dyDescent="0.2">
      <c r="B917" s="456"/>
      <c r="C917" s="456"/>
      <c r="D917" s="456"/>
    </row>
    <row r="918" spans="2:4" hidden="1" x14ac:dyDescent="0.2">
      <c r="B918" s="456"/>
      <c r="C918" s="456"/>
      <c r="D918" s="456"/>
    </row>
    <row r="919" spans="2:4" hidden="1" x14ac:dyDescent="0.2">
      <c r="B919" s="456"/>
      <c r="C919" s="456"/>
      <c r="D919" s="456"/>
    </row>
    <row r="920" spans="2:4" hidden="1" x14ac:dyDescent="0.2">
      <c r="B920" s="456"/>
      <c r="C920" s="456"/>
      <c r="D920" s="456"/>
    </row>
    <row r="921" spans="2:4" hidden="1" x14ac:dyDescent="0.2">
      <c r="B921" s="456"/>
      <c r="C921" s="456"/>
      <c r="D921" s="456"/>
    </row>
    <row r="922" spans="2:4" hidden="1" x14ac:dyDescent="0.2">
      <c r="B922" s="456"/>
      <c r="C922" s="456"/>
      <c r="D922" s="456"/>
    </row>
    <row r="923" spans="2:4" hidden="1" x14ac:dyDescent="0.2">
      <c r="B923" s="456"/>
      <c r="C923" s="456"/>
      <c r="D923" s="456"/>
    </row>
    <row r="924" spans="2:4" hidden="1" x14ac:dyDescent="0.2">
      <c r="B924" s="456"/>
      <c r="C924" s="456"/>
      <c r="D924" s="456"/>
    </row>
    <row r="925" spans="2:4" hidden="1" x14ac:dyDescent="0.2">
      <c r="B925" s="456"/>
      <c r="C925" s="456"/>
      <c r="D925" s="456"/>
    </row>
    <row r="926" spans="2:4" hidden="1" x14ac:dyDescent="0.2">
      <c r="B926" s="456"/>
      <c r="C926" s="456"/>
      <c r="D926" s="456"/>
    </row>
    <row r="927" spans="2:4" hidden="1" x14ac:dyDescent="0.2">
      <c r="B927" s="456"/>
      <c r="C927" s="456"/>
      <c r="D927" s="456"/>
    </row>
    <row r="928" spans="2:4" hidden="1" x14ac:dyDescent="0.2">
      <c r="B928" s="456"/>
      <c r="C928" s="456"/>
      <c r="D928" s="456"/>
    </row>
    <row r="929" spans="2:4" hidden="1" x14ac:dyDescent="0.2">
      <c r="B929" s="456"/>
      <c r="C929" s="456"/>
      <c r="D929" s="456"/>
    </row>
    <row r="930" spans="2:4" hidden="1" x14ac:dyDescent="0.2">
      <c r="B930" s="456"/>
      <c r="C930" s="456"/>
      <c r="D930" s="456"/>
    </row>
    <row r="931" spans="2:4" hidden="1" x14ac:dyDescent="0.2">
      <c r="B931" s="456"/>
      <c r="C931" s="456"/>
      <c r="D931" s="456"/>
    </row>
    <row r="932" spans="2:4" hidden="1" x14ac:dyDescent="0.2">
      <c r="B932" s="456"/>
      <c r="C932" s="456"/>
      <c r="D932" s="456"/>
    </row>
    <row r="933" spans="2:4" hidden="1" x14ac:dyDescent="0.2">
      <c r="B933" s="456"/>
      <c r="C933" s="456"/>
      <c r="D933" s="456"/>
    </row>
    <row r="934" spans="2:4" hidden="1" x14ac:dyDescent="0.2">
      <c r="B934" s="456"/>
      <c r="C934" s="456"/>
      <c r="D934" s="456"/>
    </row>
    <row r="935" spans="2:4" hidden="1" x14ac:dyDescent="0.2">
      <c r="B935" s="456"/>
      <c r="C935" s="456"/>
      <c r="D935" s="456"/>
    </row>
    <row r="936" spans="2:4" hidden="1" x14ac:dyDescent="0.2">
      <c r="B936" s="456"/>
      <c r="C936" s="456"/>
      <c r="D936" s="456"/>
    </row>
    <row r="937" spans="2:4" hidden="1" x14ac:dyDescent="0.2">
      <c r="B937" s="456"/>
      <c r="C937" s="456"/>
      <c r="D937" s="456"/>
    </row>
    <row r="938" spans="2:4" hidden="1" x14ac:dyDescent="0.2">
      <c r="B938" s="456"/>
      <c r="C938" s="456"/>
      <c r="D938" s="456"/>
    </row>
    <row r="939" spans="2:4" hidden="1" x14ac:dyDescent="0.2">
      <c r="B939" s="456"/>
      <c r="C939" s="456"/>
      <c r="D939" s="456"/>
    </row>
    <row r="940" spans="2:4" hidden="1" x14ac:dyDescent="0.2">
      <c r="B940" s="456"/>
      <c r="C940" s="456"/>
      <c r="D940" s="456"/>
    </row>
    <row r="941" spans="2:4" hidden="1" x14ac:dyDescent="0.2">
      <c r="B941" s="456"/>
      <c r="C941" s="456"/>
      <c r="D941" s="456"/>
    </row>
    <row r="942" spans="2:4" hidden="1" x14ac:dyDescent="0.2">
      <c r="B942" s="456"/>
      <c r="C942" s="456"/>
      <c r="D942" s="456"/>
    </row>
    <row r="943" spans="2:4" hidden="1" x14ac:dyDescent="0.2">
      <c r="B943" s="456"/>
      <c r="C943" s="456"/>
      <c r="D943" s="456"/>
    </row>
    <row r="944" spans="2:4" hidden="1" x14ac:dyDescent="0.2">
      <c r="B944" s="456"/>
      <c r="C944" s="456"/>
      <c r="D944" s="456"/>
    </row>
    <row r="945" spans="2:4" hidden="1" x14ac:dyDescent="0.2">
      <c r="B945" s="456"/>
      <c r="C945" s="456"/>
      <c r="D945" s="456"/>
    </row>
    <row r="946" spans="2:4" hidden="1" x14ac:dyDescent="0.2">
      <c r="B946" s="456"/>
      <c r="C946" s="456"/>
      <c r="D946" s="456"/>
    </row>
    <row r="947" spans="2:4" hidden="1" x14ac:dyDescent="0.2">
      <c r="B947" s="456"/>
      <c r="C947" s="456"/>
      <c r="D947" s="456"/>
    </row>
    <row r="948" spans="2:4" hidden="1" x14ac:dyDescent="0.2">
      <c r="B948" s="456"/>
      <c r="C948" s="456"/>
      <c r="D948" s="456"/>
    </row>
    <row r="949" spans="2:4" hidden="1" x14ac:dyDescent="0.2">
      <c r="B949" s="456"/>
      <c r="C949" s="456"/>
      <c r="D949" s="456"/>
    </row>
    <row r="950" spans="2:4" hidden="1" x14ac:dyDescent="0.2">
      <c r="B950" s="456"/>
      <c r="C950" s="456"/>
      <c r="D950" s="456"/>
    </row>
    <row r="951" spans="2:4" hidden="1" x14ac:dyDescent="0.2">
      <c r="B951" s="456"/>
      <c r="C951" s="456"/>
      <c r="D951" s="456"/>
    </row>
    <row r="952" spans="2:4" hidden="1" x14ac:dyDescent="0.2">
      <c r="B952" s="456"/>
      <c r="C952" s="456"/>
      <c r="D952" s="456"/>
    </row>
    <row r="953" spans="2:4" hidden="1" x14ac:dyDescent="0.2">
      <c r="B953" s="456"/>
      <c r="C953" s="456"/>
      <c r="D953" s="456"/>
    </row>
    <row r="954" spans="2:4" hidden="1" x14ac:dyDescent="0.2">
      <c r="B954" s="456"/>
      <c r="C954" s="456"/>
      <c r="D954" s="456"/>
    </row>
    <row r="955" spans="2:4" hidden="1" x14ac:dyDescent="0.2">
      <c r="B955" s="456"/>
      <c r="C955" s="456"/>
      <c r="D955" s="456"/>
    </row>
    <row r="956" spans="2:4" hidden="1" x14ac:dyDescent="0.2">
      <c r="B956" s="456"/>
      <c r="C956" s="456"/>
      <c r="D956" s="456"/>
    </row>
    <row r="957" spans="2:4" hidden="1" x14ac:dyDescent="0.2">
      <c r="B957" s="456"/>
      <c r="C957" s="456"/>
      <c r="D957" s="456"/>
    </row>
    <row r="958" spans="2:4" hidden="1" x14ac:dyDescent="0.2">
      <c r="B958" s="456"/>
      <c r="C958" s="456"/>
      <c r="D958" s="456"/>
    </row>
    <row r="959" spans="2:4" hidden="1" x14ac:dyDescent="0.2">
      <c r="B959" s="456"/>
      <c r="C959" s="456"/>
      <c r="D959" s="456"/>
    </row>
    <row r="960" spans="2:4" hidden="1" x14ac:dyDescent="0.2">
      <c r="B960" s="456"/>
      <c r="C960" s="456"/>
      <c r="D960" s="456"/>
    </row>
    <row r="961" spans="2:4" hidden="1" x14ac:dyDescent="0.2">
      <c r="B961" s="456"/>
      <c r="C961" s="456"/>
      <c r="D961" s="456"/>
    </row>
    <row r="962" spans="2:4" hidden="1" x14ac:dyDescent="0.2">
      <c r="B962" s="456"/>
      <c r="C962" s="456"/>
      <c r="D962" s="456"/>
    </row>
    <row r="963" spans="2:4" hidden="1" x14ac:dyDescent="0.2">
      <c r="B963" s="456"/>
      <c r="C963" s="456"/>
      <c r="D963" s="456"/>
    </row>
    <row r="964" spans="2:4" hidden="1" x14ac:dyDescent="0.2">
      <c r="B964" s="456"/>
      <c r="C964" s="456"/>
      <c r="D964" s="456"/>
    </row>
    <row r="965" spans="2:4" hidden="1" x14ac:dyDescent="0.2">
      <c r="B965" s="456"/>
      <c r="C965" s="456"/>
      <c r="D965" s="456"/>
    </row>
    <row r="966" spans="2:4" x14ac:dyDescent="0.2">
      <c r="B966" s="456"/>
      <c r="C966" s="456"/>
      <c r="D966" s="456"/>
    </row>
    <row r="967" spans="2:4" x14ac:dyDescent="0.2">
      <c r="B967" s="456"/>
      <c r="C967" s="456"/>
      <c r="D967" s="456"/>
    </row>
    <row r="968" spans="2:4" x14ac:dyDescent="0.2">
      <c r="B968" s="456"/>
      <c r="C968" s="456"/>
      <c r="D968" s="456"/>
    </row>
    <row r="969" spans="2:4" x14ac:dyDescent="0.2">
      <c r="B969" s="456"/>
      <c r="C969" s="456"/>
      <c r="D969" s="456"/>
    </row>
    <row r="970" spans="2:4" x14ac:dyDescent="0.2">
      <c r="B970" s="456"/>
      <c r="C970" s="456"/>
      <c r="D970" s="456"/>
    </row>
    <row r="971" spans="2:4" x14ac:dyDescent="0.2">
      <c r="B971" s="456"/>
      <c r="C971" s="456"/>
      <c r="D971" s="456"/>
    </row>
    <row r="972" spans="2:4" x14ac:dyDescent="0.2">
      <c r="B972" s="456"/>
      <c r="C972" s="456"/>
      <c r="D972" s="456"/>
    </row>
    <row r="973" spans="2:4" x14ac:dyDescent="0.2">
      <c r="B973" s="456"/>
      <c r="C973" s="456"/>
      <c r="D973" s="456"/>
    </row>
    <row r="974" spans="2:4" x14ac:dyDescent="0.2">
      <c r="B974" s="456"/>
      <c r="C974" s="456"/>
      <c r="D974" s="456"/>
    </row>
    <row r="975" spans="2:4" x14ac:dyDescent="0.2">
      <c r="B975" s="456"/>
      <c r="C975" s="456"/>
      <c r="D975" s="456"/>
    </row>
    <row r="976" spans="2:4" x14ac:dyDescent="0.2">
      <c r="B976" s="456"/>
      <c r="C976" s="456"/>
      <c r="D976" s="456"/>
    </row>
    <row r="977" spans="2:4" x14ac:dyDescent="0.2">
      <c r="B977" s="456"/>
      <c r="C977" s="456"/>
      <c r="D977" s="456"/>
    </row>
    <row r="978" spans="2:4" x14ac:dyDescent="0.2">
      <c r="B978" s="456"/>
      <c r="C978" s="456"/>
      <c r="D978" s="456"/>
    </row>
    <row r="979" spans="2:4" x14ac:dyDescent="0.2">
      <c r="B979" s="456"/>
      <c r="C979" s="456"/>
      <c r="D979" s="456"/>
    </row>
    <row r="980" spans="2:4" x14ac:dyDescent="0.2">
      <c r="B980" s="456"/>
      <c r="C980" s="456"/>
      <c r="D980" s="456"/>
    </row>
    <row r="981" spans="2:4" x14ac:dyDescent="0.2">
      <c r="B981" s="456"/>
      <c r="C981" s="456"/>
      <c r="D981" s="456"/>
    </row>
    <row r="982" spans="2:4" x14ac:dyDescent="0.2">
      <c r="B982" s="456"/>
      <c r="C982" s="456"/>
      <c r="D982" s="456"/>
    </row>
    <row r="983" spans="2:4" x14ac:dyDescent="0.2">
      <c r="B983" s="456"/>
      <c r="C983" s="456"/>
      <c r="D983" s="456"/>
    </row>
    <row r="984" spans="2:4" x14ac:dyDescent="0.2">
      <c r="B984" s="456"/>
      <c r="C984" s="456"/>
      <c r="D984" s="456"/>
    </row>
    <row r="985" spans="2:4" x14ac:dyDescent="0.2">
      <c r="B985" s="456"/>
      <c r="C985" s="456"/>
      <c r="D985" s="456"/>
    </row>
    <row r="986" spans="2:4" x14ac:dyDescent="0.2">
      <c r="B986" s="456"/>
      <c r="C986" s="456"/>
      <c r="D986" s="456"/>
    </row>
    <row r="987" spans="2:4" x14ac:dyDescent="0.2">
      <c r="B987" s="456"/>
      <c r="C987" s="456"/>
      <c r="D987" s="456"/>
    </row>
    <row r="988" spans="2:4" x14ac:dyDescent="0.2">
      <c r="B988" s="456"/>
      <c r="C988" s="456"/>
      <c r="D988" s="456"/>
    </row>
    <row r="989" spans="2:4" x14ac:dyDescent="0.2">
      <c r="B989" s="456"/>
      <c r="C989" s="456"/>
      <c r="D989" s="456"/>
    </row>
    <row r="990" spans="2:4" x14ac:dyDescent="0.2">
      <c r="B990" s="456"/>
      <c r="C990" s="456"/>
      <c r="D990" s="456"/>
    </row>
    <row r="991" spans="2:4" x14ac:dyDescent="0.2">
      <c r="B991" s="456"/>
      <c r="C991" s="456"/>
      <c r="D991" s="456"/>
    </row>
    <row r="992" spans="2:4" x14ac:dyDescent="0.2">
      <c r="B992" s="456"/>
      <c r="C992" s="456"/>
      <c r="D992" s="456"/>
    </row>
    <row r="993" spans="1:32" x14ac:dyDescent="0.2">
      <c r="B993" s="456"/>
      <c r="C993" s="456"/>
      <c r="D993" s="456"/>
    </row>
    <row r="994" spans="1:32" x14ac:dyDescent="0.2">
      <c r="B994" s="456"/>
      <c r="C994" s="456"/>
      <c r="D994" s="456"/>
    </row>
    <row r="995" spans="1:32" x14ac:dyDescent="0.2">
      <c r="B995" s="456"/>
      <c r="C995" s="456"/>
      <c r="D995" s="456"/>
    </row>
    <row r="996" spans="1:32" x14ac:dyDescent="0.2">
      <c r="B996" s="456"/>
      <c r="C996" s="456"/>
      <c r="D996" s="456"/>
    </row>
    <row r="997" spans="1:32" x14ac:dyDescent="0.2">
      <c r="B997" s="456"/>
      <c r="C997" s="456"/>
      <c r="D997" s="456"/>
    </row>
    <row r="998" spans="1:32" x14ac:dyDescent="0.2">
      <c r="B998" s="456"/>
      <c r="C998" s="456"/>
      <c r="D998" s="456"/>
    </row>
    <row r="999" spans="1:32" x14ac:dyDescent="0.2">
      <c r="B999" s="456"/>
      <c r="C999" s="456"/>
      <c r="D999" s="456"/>
    </row>
    <row r="1000" spans="1:32" x14ac:dyDescent="0.2">
      <c r="B1000" s="456"/>
      <c r="C1000" s="456"/>
      <c r="D1000" s="456"/>
    </row>
    <row r="1001" spans="1:32" x14ac:dyDescent="0.2">
      <c r="B1001" s="456"/>
      <c r="C1001" s="456"/>
      <c r="D1001" s="456"/>
    </row>
    <row r="1002" spans="1:32" x14ac:dyDescent="0.2">
      <c r="B1002" s="456"/>
      <c r="C1002" s="456"/>
      <c r="D1002" s="456"/>
    </row>
    <row r="1003" spans="1:32" x14ac:dyDescent="0.2">
      <c r="B1003" s="456"/>
      <c r="C1003" s="456"/>
      <c r="D1003" s="456"/>
    </row>
    <row r="1004" spans="1:32" x14ac:dyDescent="0.2">
      <c r="B1004" s="456"/>
      <c r="C1004" s="456"/>
      <c r="D1004" s="456"/>
    </row>
    <row r="1005" spans="1:32" x14ac:dyDescent="0.2">
      <c r="B1005" s="456"/>
      <c r="C1005" s="456"/>
      <c r="D1005" s="456"/>
    </row>
    <row r="1006" spans="1:32" hidden="1" x14ac:dyDescent="0.2">
      <c r="A1006" s="477">
        <v>37260.449999999997</v>
      </c>
      <c r="B1006" s="456">
        <v>37211</v>
      </c>
      <c r="C1006" s="456">
        <v>37193</v>
      </c>
      <c r="D1006" s="456">
        <v>37352</v>
      </c>
      <c r="E1006" s="81" t="s">
        <v>573</v>
      </c>
      <c r="F1006" s="81">
        <v>385852</v>
      </c>
      <c r="G1006" s="81">
        <v>1</v>
      </c>
      <c r="H1006" s="81">
        <v>2184729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">
      <c r="A1007" s="477">
        <v>37260.449999999997</v>
      </c>
      <c r="B1007" s="456">
        <v>37211</v>
      </c>
      <c r="C1007" s="456">
        <v>37193</v>
      </c>
      <c r="D1007" s="456">
        <v>37352</v>
      </c>
      <c r="E1007" s="81" t="s">
        <v>573</v>
      </c>
      <c r="F1007" s="81">
        <v>385852</v>
      </c>
      <c r="G1007" s="81">
        <v>2</v>
      </c>
      <c r="H1007" s="81">
        <v>2738977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-1</v>
      </c>
      <c r="P1007" s="81">
        <v>-1</v>
      </c>
      <c r="Q1007" s="81">
        <v>-1</v>
      </c>
      <c r="R1007" s="81">
        <v>-1</v>
      </c>
      <c r="S1007" s="81">
        <v>-1</v>
      </c>
      <c r="T1007" s="81">
        <v>-1</v>
      </c>
      <c r="U1007" s="81">
        <v>-1</v>
      </c>
      <c r="V1007" s="81">
        <v>-1</v>
      </c>
      <c r="W1007" s="81">
        <v>-1</v>
      </c>
      <c r="X1007" s="81">
        <v>-1</v>
      </c>
      <c r="Y1007" s="81">
        <v>-1</v>
      </c>
      <c r="Z1007" s="81">
        <v>-1</v>
      </c>
      <c r="AA1007" s="81">
        <v>-1</v>
      </c>
      <c r="AB1007" s="81">
        <v>-1</v>
      </c>
      <c r="AC1007" s="81">
        <v>-1</v>
      </c>
      <c r="AD1007" s="81">
        <v>-1</v>
      </c>
      <c r="AE1007" s="81">
        <v>0</v>
      </c>
      <c r="AF1007" s="81">
        <v>0</v>
      </c>
    </row>
    <row r="1008" spans="1:32" hidden="1" x14ac:dyDescent="0.2">
      <c r="A1008" s="477">
        <v>37260.449999999997</v>
      </c>
      <c r="B1008" s="456">
        <v>37211</v>
      </c>
      <c r="C1008" s="456">
        <v>37193</v>
      </c>
      <c r="D1008" s="456">
        <v>37352</v>
      </c>
      <c r="E1008" s="81" t="s">
        <v>573</v>
      </c>
      <c r="F1008" s="81">
        <v>385852</v>
      </c>
      <c r="G1008" s="81">
        <v>3</v>
      </c>
      <c r="H1008" s="81">
        <v>2739081</v>
      </c>
      <c r="I1008" s="81">
        <v>-1</v>
      </c>
      <c r="J1008" s="81">
        <v>-1</v>
      </c>
      <c r="K1008" s="81">
        <v>-1</v>
      </c>
      <c r="L1008" s="81">
        <v>-1</v>
      </c>
      <c r="M1008" s="81">
        <v>-1</v>
      </c>
      <c r="N1008" s="81">
        <v>-1</v>
      </c>
      <c r="O1008" s="81">
        <v>0</v>
      </c>
      <c r="P1008" s="81">
        <v>0</v>
      </c>
      <c r="Q1008" s="81">
        <v>0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>
        <v>0</v>
      </c>
      <c r="Y1008" s="81">
        <v>0</v>
      </c>
      <c r="Z1008" s="81">
        <v>0</v>
      </c>
      <c r="AA1008" s="81">
        <v>0</v>
      </c>
      <c r="AB1008" s="81">
        <v>0</v>
      </c>
      <c r="AC1008" s="81">
        <v>0</v>
      </c>
      <c r="AD1008" s="81">
        <v>0</v>
      </c>
      <c r="AE1008" s="81">
        <v>0</v>
      </c>
      <c r="AF1008" s="81">
        <v>0</v>
      </c>
    </row>
    <row r="1009" spans="1:32" hidden="1" x14ac:dyDescent="0.2">
      <c r="A1009" s="477">
        <v>37260.449999999997</v>
      </c>
      <c r="B1009" s="456">
        <v>37211</v>
      </c>
      <c r="C1009" s="456">
        <v>37193</v>
      </c>
      <c r="D1009" s="456">
        <v>37352</v>
      </c>
      <c r="E1009" s="81" t="s">
        <v>573</v>
      </c>
      <c r="F1009" s="81">
        <v>385852</v>
      </c>
      <c r="G1009" s="81">
        <v>3</v>
      </c>
      <c r="H1009" s="81">
        <v>2739094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0</v>
      </c>
      <c r="P1009" s="81">
        <v>0</v>
      </c>
      <c r="Q1009" s="81">
        <v>0</v>
      </c>
      <c r="R1009" s="81">
        <v>0</v>
      </c>
      <c r="S1009" s="81">
        <v>0</v>
      </c>
      <c r="T1009" s="81">
        <v>0</v>
      </c>
      <c r="U1009" s="81">
        <v>0</v>
      </c>
      <c r="V1009" s="81">
        <v>0</v>
      </c>
      <c r="W1009" s="81">
        <v>0</v>
      </c>
      <c r="X1009" s="81">
        <v>0</v>
      </c>
      <c r="Y1009" s="81">
        <v>0</v>
      </c>
      <c r="Z1009" s="81">
        <v>0</v>
      </c>
      <c r="AA1009" s="81">
        <v>0</v>
      </c>
      <c r="AB1009" s="81">
        <v>0</v>
      </c>
      <c r="AC1009" s="81">
        <v>0</v>
      </c>
      <c r="AD1009" s="81">
        <v>0</v>
      </c>
      <c r="AE1009" s="81">
        <v>-1</v>
      </c>
      <c r="AF1009" s="81">
        <v>-1</v>
      </c>
    </row>
    <row r="1010" spans="1:32" hidden="1" x14ac:dyDescent="0.2">
      <c r="A1010" s="477">
        <v>37260.449305555558</v>
      </c>
      <c r="B1010" s="456">
        <v>37211</v>
      </c>
      <c r="C1010" s="456">
        <v>37193</v>
      </c>
      <c r="D1010" s="456">
        <v>37228</v>
      </c>
      <c r="E1010" s="81" t="s">
        <v>555</v>
      </c>
      <c r="F1010" s="81">
        <v>399686</v>
      </c>
      <c r="G1010" s="81">
        <v>1</v>
      </c>
      <c r="H1010" s="81">
        <v>2227178</v>
      </c>
      <c r="I1010" s="81">
        <v>-50</v>
      </c>
      <c r="J1010" s="81">
        <v>-50</v>
      </c>
      <c r="K1010" s="81">
        <v>-50</v>
      </c>
      <c r="L1010" s="81">
        <v>-50</v>
      </c>
      <c r="M1010" s="81">
        <v>-50</v>
      </c>
      <c r="N1010" s="81">
        <v>-50</v>
      </c>
      <c r="O1010" s="81">
        <v>0</v>
      </c>
      <c r="P1010" s="81">
        <v>0</v>
      </c>
      <c r="Q1010" s="81">
        <v>0</v>
      </c>
      <c r="R1010" s="81">
        <v>0</v>
      </c>
      <c r="S1010" s="81">
        <v>0</v>
      </c>
      <c r="T1010" s="81">
        <v>0</v>
      </c>
      <c r="U1010" s="81">
        <v>0</v>
      </c>
      <c r="V1010" s="81">
        <v>0</v>
      </c>
      <c r="W1010" s="81">
        <v>0</v>
      </c>
      <c r="X1010" s="81">
        <v>0</v>
      </c>
      <c r="Y1010" s="81">
        <v>0</v>
      </c>
      <c r="Z1010" s="81">
        <v>0</v>
      </c>
      <c r="AA1010" s="81">
        <v>0</v>
      </c>
      <c r="AB1010" s="81">
        <v>0</v>
      </c>
      <c r="AC1010" s="81">
        <v>0</v>
      </c>
      <c r="AD1010" s="81">
        <v>0</v>
      </c>
      <c r="AE1010" s="81">
        <v>0</v>
      </c>
      <c r="AF1010" s="81">
        <v>0</v>
      </c>
    </row>
    <row r="1011" spans="1:32" hidden="1" x14ac:dyDescent="0.2">
      <c r="A1011" s="477">
        <v>37260.449305555558</v>
      </c>
      <c r="B1011" s="456">
        <v>37211</v>
      </c>
      <c r="C1011" s="456">
        <v>37193</v>
      </c>
      <c r="D1011" s="456">
        <v>37228</v>
      </c>
      <c r="E1011" s="81" t="s">
        <v>555</v>
      </c>
      <c r="F1011" s="81">
        <v>399686</v>
      </c>
      <c r="G1011" s="81">
        <v>1</v>
      </c>
      <c r="H1011" s="81">
        <v>2227179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0</v>
      </c>
      <c r="P1011" s="81">
        <v>0</v>
      </c>
      <c r="Q1011" s="81">
        <v>0</v>
      </c>
      <c r="R1011" s="81">
        <v>0</v>
      </c>
      <c r="S1011" s="81">
        <v>0</v>
      </c>
      <c r="T1011" s="81">
        <v>0</v>
      </c>
      <c r="U1011" s="81">
        <v>0</v>
      </c>
      <c r="V1011" s="81">
        <v>0</v>
      </c>
      <c r="W1011" s="81">
        <v>0</v>
      </c>
      <c r="X1011" s="81">
        <v>0</v>
      </c>
      <c r="Y1011" s="81">
        <v>0</v>
      </c>
      <c r="Z1011" s="81">
        <v>0</v>
      </c>
      <c r="AA1011" s="81">
        <v>0</v>
      </c>
      <c r="AB1011" s="81">
        <v>0</v>
      </c>
      <c r="AC1011" s="81">
        <v>0</v>
      </c>
      <c r="AD1011" s="81">
        <v>0</v>
      </c>
      <c r="AE1011" s="81">
        <v>-50</v>
      </c>
      <c r="AF1011" s="81">
        <v>-50</v>
      </c>
    </row>
    <row r="1012" spans="1:32" hidden="1" x14ac:dyDescent="0.2">
      <c r="A1012" s="477">
        <v>37260.446527777778</v>
      </c>
      <c r="B1012" s="456">
        <v>37211</v>
      </c>
      <c r="C1012" s="456">
        <v>37193</v>
      </c>
      <c r="D1012" s="456">
        <v>37228</v>
      </c>
      <c r="E1012" s="81" t="s">
        <v>555</v>
      </c>
      <c r="F1012" s="81">
        <v>438488</v>
      </c>
      <c r="G1012" s="81">
        <v>1</v>
      </c>
      <c r="H1012" s="81">
        <v>2356815</v>
      </c>
      <c r="I1012" s="81">
        <v>-25</v>
      </c>
      <c r="J1012" s="81">
        <v>-25</v>
      </c>
      <c r="K1012" s="81">
        <v>-25</v>
      </c>
      <c r="L1012" s="81">
        <v>-25</v>
      </c>
      <c r="M1012" s="81">
        <v>-25</v>
      </c>
      <c r="N1012" s="81">
        <v>-25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">
      <c r="A1013" s="477">
        <v>37260.446527777778</v>
      </c>
      <c r="B1013" s="456">
        <v>37211</v>
      </c>
      <c r="C1013" s="456">
        <v>37193</v>
      </c>
      <c r="D1013" s="456">
        <v>37228</v>
      </c>
      <c r="E1013" s="81" t="s">
        <v>555</v>
      </c>
      <c r="F1013" s="81">
        <v>438488</v>
      </c>
      <c r="G1013" s="81">
        <v>1</v>
      </c>
      <c r="H1013" s="81">
        <v>2356816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-25</v>
      </c>
      <c r="AF1013" s="81">
        <v>-25</v>
      </c>
    </row>
    <row r="1014" spans="1:32" hidden="1" x14ac:dyDescent="0.2">
      <c r="A1014" s="477">
        <v>37260.443749999999</v>
      </c>
      <c r="B1014" s="456">
        <v>37211</v>
      </c>
      <c r="C1014" s="456">
        <v>37193</v>
      </c>
      <c r="D1014" s="456">
        <v>37228</v>
      </c>
      <c r="E1014" s="81" t="s">
        <v>555</v>
      </c>
      <c r="F1014" s="81">
        <v>482206</v>
      </c>
      <c r="G1014" s="81">
        <v>1</v>
      </c>
      <c r="H1014" s="81">
        <v>2515381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-25</v>
      </c>
      <c r="P1014" s="81">
        <v>-25</v>
      </c>
      <c r="Q1014" s="81">
        <v>-25</v>
      </c>
      <c r="R1014" s="81">
        <v>-25</v>
      </c>
      <c r="S1014" s="81">
        <v>-25</v>
      </c>
      <c r="T1014" s="81">
        <v>-25</v>
      </c>
      <c r="U1014" s="81">
        <v>-25</v>
      </c>
      <c r="V1014" s="81">
        <v>-25</v>
      </c>
      <c r="W1014" s="81">
        <v>-25</v>
      </c>
      <c r="X1014" s="81">
        <v>-25</v>
      </c>
      <c r="Y1014" s="81">
        <v>-25</v>
      </c>
      <c r="Z1014" s="81">
        <v>-25</v>
      </c>
      <c r="AA1014" s="81">
        <v>-25</v>
      </c>
      <c r="AB1014" s="81">
        <v>-25</v>
      </c>
      <c r="AC1014" s="81">
        <v>-25</v>
      </c>
      <c r="AD1014" s="81">
        <v>-25</v>
      </c>
      <c r="AE1014" s="81">
        <v>0</v>
      </c>
      <c r="AF1014" s="81">
        <v>0</v>
      </c>
    </row>
    <row r="1015" spans="1:32" hidden="1" x14ac:dyDescent="0.2">
      <c r="A1015" s="477">
        <v>37260.443055555559</v>
      </c>
      <c r="B1015" s="456">
        <v>37211</v>
      </c>
      <c r="C1015" s="456">
        <v>37193</v>
      </c>
      <c r="D1015" s="456">
        <v>37228</v>
      </c>
      <c r="E1015" s="81" t="s">
        <v>555</v>
      </c>
      <c r="F1015" s="81">
        <v>495099</v>
      </c>
      <c r="G1015" s="81">
        <v>1</v>
      </c>
      <c r="H1015" s="81">
        <v>2564213</v>
      </c>
      <c r="I1015" s="81">
        <v>25</v>
      </c>
      <c r="J1015" s="81">
        <v>25</v>
      </c>
      <c r="K1015" s="81">
        <v>25</v>
      </c>
      <c r="L1015" s="81">
        <v>25</v>
      </c>
      <c r="M1015" s="81">
        <v>25</v>
      </c>
      <c r="N1015" s="81">
        <v>25</v>
      </c>
      <c r="O1015" s="81">
        <v>25</v>
      </c>
      <c r="P1015" s="81">
        <v>25</v>
      </c>
      <c r="Q1015" s="81">
        <v>25</v>
      </c>
      <c r="R1015" s="81">
        <v>25</v>
      </c>
      <c r="S1015" s="81">
        <v>25</v>
      </c>
      <c r="T1015" s="81">
        <v>25</v>
      </c>
      <c r="U1015" s="81">
        <v>25</v>
      </c>
      <c r="V1015" s="81">
        <v>25</v>
      </c>
      <c r="W1015" s="81">
        <v>25</v>
      </c>
      <c r="X1015" s="81">
        <v>25</v>
      </c>
      <c r="Y1015" s="81">
        <v>25</v>
      </c>
      <c r="Z1015" s="81">
        <v>25</v>
      </c>
      <c r="AA1015" s="81">
        <v>25</v>
      </c>
      <c r="AB1015" s="81">
        <v>25</v>
      </c>
      <c r="AC1015" s="81">
        <v>25</v>
      </c>
      <c r="AD1015" s="81">
        <v>25</v>
      </c>
      <c r="AE1015" s="81">
        <v>25</v>
      </c>
      <c r="AF1015" s="81">
        <v>25</v>
      </c>
    </row>
    <row r="1016" spans="1:32" hidden="1" x14ac:dyDescent="0.2">
      <c r="A1016" s="477">
        <v>37259.732638888891</v>
      </c>
      <c r="B1016" s="456">
        <v>37211</v>
      </c>
      <c r="C1016" s="456">
        <v>37193</v>
      </c>
      <c r="D1016" s="456">
        <v>37228</v>
      </c>
      <c r="E1016" s="81" t="s">
        <v>555</v>
      </c>
      <c r="F1016" s="81">
        <v>569159</v>
      </c>
      <c r="G1016" s="81">
        <v>1</v>
      </c>
      <c r="H1016" s="81">
        <v>3052488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">
      <c r="A1017" s="477">
        <v>37259.731944444444</v>
      </c>
      <c r="B1017" s="456">
        <v>37211</v>
      </c>
      <c r="C1017" s="456">
        <v>37193</v>
      </c>
      <c r="D1017" s="456">
        <v>37228</v>
      </c>
      <c r="E1017" s="81" t="s">
        <v>555</v>
      </c>
      <c r="F1017" s="81">
        <v>574746</v>
      </c>
      <c r="G1017" s="81">
        <v>1</v>
      </c>
      <c r="H1017" s="81">
        <v>3070896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">
      <c r="A1018" s="477">
        <v>37259.697916666664</v>
      </c>
      <c r="B1018" s="456">
        <v>37211</v>
      </c>
      <c r="C1018" s="456">
        <v>37193</v>
      </c>
      <c r="D1018" s="456">
        <v>37228</v>
      </c>
      <c r="E1018" s="81" t="s">
        <v>555</v>
      </c>
      <c r="F1018" s="81">
        <v>603942</v>
      </c>
      <c r="G1018" s="81">
        <v>1</v>
      </c>
      <c r="H1018" s="81">
        <v>3256383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-25</v>
      </c>
      <c r="P1018" s="81">
        <v>-25</v>
      </c>
      <c r="Q1018" s="81">
        <v>-25</v>
      </c>
      <c r="R1018" s="81">
        <v>-25</v>
      </c>
      <c r="S1018" s="81">
        <v>-25</v>
      </c>
      <c r="T1018" s="81">
        <v>-25</v>
      </c>
      <c r="U1018" s="81">
        <v>-25</v>
      </c>
      <c r="V1018" s="81">
        <v>-25</v>
      </c>
      <c r="W1018" s="81">
        <v>-25</v>
      </c>
      <c r="X1018" s="81">
        <v>-25</v>
      </c>
      <c r="Y1018" s="81">
        <v>-25</v>
      </c>
      <c r="Z1018" s="81">
        <v>-25</v>
      </c>
      <c r="AA1018" s="81">
        <v>-25</v>
      </c>
      <c r="AB1018" s="81">
        <v>-25</v>
      </c>
      <c r="AC1018" s="81">
        <v>-25</v>
      </c>
      <c r="AD1018" s="81">
        <v>-25</v>
      </c>
      <c r="AE1018" s="81">
        <v>0</v>
      </c>
      <c r="AF1018" s="81">
        <v>0</v>
      </c>
    </row>
    <row r="1019" spans="1:32" hidden="1" x14ac:dyDescent="0.2">
      <c r="A1019" s="477">
        <v>37259.664583333331</v>
      </c>
      <c r="B1019" s="456">
        <v>37211</v>
      </c>
      <c r="C1019" s="456">
        <v>37202</v>
      </c>
      <c r="D1019" s="456">
        <v>37225</v>
      </c>
      <c r="E1019" s="81" t="s">
        <v>555</v>
      </c>
      <c r="F1019" s="81">
        <v>857568</v>
      </c>
      <c r="G1019" s="81">
        <v>1</v>
      </c>
      <c r="H1019" s="81">
        <v>9162526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-25</v>
      </c>
      <c r="P1019" s="81">
        <v>-25</v>
      </c>
      <c r="Q1019" s="81">
        <v>-25</v>
      </c>
      <c r="R1019" s="81">
        <v>-25</v>
      </c>
      <c r="S1019" s="81">
        <v>-25</v>
      </c>
      <c r="T1019" s="81">
        <v>-25</v>
      </c>
      <c r="U1019" s="81">
        <v>-25</v>
      </c>
      <c r="V1019" s="81">
        <v>-25</v>
      </c>
      <c r="W1019" s="81">
        <v>-25</v>
      </c>
      <c r="X1019" s="81">
        <v>-25</v>
      </c>
      <c r="Y1019" s="81">
        <v>-25</v>
      </c>
      <c r="Z1019" s="81">
        <v>-25</v>
      </c>
      <c r="AA1019" s="81">
        <v>-25</v>
      </c>
      <c r="AB1019" s="81">
        <v>-25</v>
      </c>
      <c r="AC1019" s="81">
        <v>-25</v>
      </c>
      <c r="AD1019" s="81">
        <v>-25</v>
      </c>
      <c r="AE1019" s="81">
        <v>0</v>
      </c>
      <c r="AF1019" s="81">
        <v>0</v>
      </c>
    </row>
    <row r="1020" spans="1:32" hidden="1" x14ac:dyDescent="0.2">
      <c r="A1020" s="477">
        <v>37259.664583333331</v>
      </c>
      <c r="B1020" s="456">
        <v>37211</v>
      </c>
      <c r="C1020" s="456">
        <v>37203</v>
      </c>
      <c r="D1020" s="456">
        <v>37225</v>
      </c>
      <c r="E1020" s="81" t="s">
        <v>555</v>
      </c>
      <c r="F1020" s="81">
        <v>860171</v>
      </c>
      <c r="G1020" s="81">
        <v>1</v>
      </c>
      <c r="H1020" s="81">
        <v>9214785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-25</v>
      </c>
      <c r="P1020" s="81">
        <v>-25</v>
      </c>
      <c r="Q1020" s="81">
        <v>-25</v>
      </c>
      <c r="R1020" s="81">
        <v>-25</v>
      </c>
      <c r="S1020" s="81">
        <v>-25</v>
      </c>
      <c r="T1020" s="81">
        <v>-25</v>
      </c>
      <c r="U1020" s="81">
        <v>-25</v>
      </c>
      <c r="V1020" s="81">
        <v>-25</v>
      </c>
      <c r="W1020" s="81">
        <v>-25</v>
      </c>
      <c r="X1020" s="81">
        <v>-25</v>
      </c>
      <c r="Y1020" s="81">
        <v>-25</v>
      </c>
      <c r="Z1020" s="81">
        <v>-25</v>
      </c>
      <c r="AA1020" s="81">
        <v>-25</v>
      </c>
      <c r="AB1020" s="81">
        <v>-25</v>
      </c>
      <c r="AC1020" s="81">
        <v>-25</v>
      </c>
      <c r="AD1020" s="81">
        <v>-25</v>
      </c>
      <c r="AE1020" s="81">
        <v>0</v>
      </c>
      <c r="AF1020" s="81">
        <v>0</v>
      </c>
    </row>
    <row r="1021" spans="1:32" hidden="1" x14ac:dyDescent="0.2">
      <c r="A1021" s="477">
        <v>37260.49722222222</v>
      </c>
      <c r="B1021" s="456">
        <v>37211</v>
      </c>
      <c r="C1021" s="456">
        <v>37193</v>
      </c>
      <c r="D1021" s="456">
        <v>37228</v>
      </c>
      <c r="E1021" s="81" t="s">
        <v>555</v>
      </c>
      <c r="F1021" s="81">
        <v>538928</v>
      </c>
      <c r="G1021" s="81">
        <v>1</v>
      </c>
      <c r="H1021" s="81">
        <v>2750317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-25</v>
      </c>
      <c r="P1021" s="81">
        <v>-25</v>
      </c>
      <c r="Q1021" s="81">
        <v>-25</v>
      </c>
      <c r="R1021" s="81">
        <v>-25</v>
      </c>
      <c r="S1021" s="81">
        <v>-25</v>
      </c>
      <c r="T1021" s="81">
        <v>-25</v>
      </c>
      <c r="U1021" s="81">
        <v>-25</v>
      </c>
      <c r="V1021" s="81">
        <v>-25</v>
      </c>
      <c r="W1021" s="81">
        <v>-25</v>
      </c>
      <c r="X1021" s="81">
        <v>-25</v>
      </c>
      <c r="Y1021" s="81">
        <v>-25</v>
      </c>
      <c r="Z1021" s="81">
        <v>-25</v>
      </c>
      <c r="AA1021" s="81">
        <v>-25</v>
      </c>
      <c r="AB1021" s="81">
        <v>-25</v>
      </c>
      <c r="AC1021" s="81">
        <v>-25</v>
      </c>
      <c r="AD1021" s="81">
        <v>-25</v>
      </c>
      <c r="AE1021" s="81">
        <v>0</v>
      </c>
      <c r="AF1021" s="81">
        <v>0</v>
      </c>
    </row>
    <row r="1022" spans="1:32" hidden="1" x14ac:dyDescent="0.2">
      <c r="A1022" s="477">
        <v>37259.695138888892</v>
      </c>
      <c r="B1022" s="456">
        <v>37211</v>
      </c>
      <c r="C1022" s="456">
        <v>37193</v>
      </c>
      <c r="D1022" s="456">
        <v>37228</v>
      </c>
      <c r="E1022" s="81" t="s">
        <v>555</v>
      </c>
      <c r="F1022" s="81">
        <v>629723</v>
      </c>
      <c r="G1022" s="81">
        <v>1</v>
      </c>
      <c r="H1022" s="81">
        <v>3419463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-25</v>
      </c>
      <c r="P1022" s="81">
        <v>-25</v>
      </c>
      <c r="Q1022" s="81">
        <v>-25</v>
      </c>
      <c r="R1022" s="81">
        <v>-25</v>
      </c>
      <c r="S1022" s="81">
        <v>-25</v>
      </c>
      <c r="T1022" s="81">
        <v>-25</v>
      </c>
      <c r="U1022" s="81">
        <v>-25</v>
      </c>
      <c r="V1022" s="81">
        <v>-25</v>
      </c>
      <c r="W1022" s="81">
        <v>-25</v>
      </c>
      <c r="X1022" s="81">
        <v>-25</v>
      </c>
      <c r="Y1022" s="81">
        <v>-25</v>
      </c>
      <c r="Z1022" s="81">
        <v>-25</v>
      </c>
      <c r="AA1022" s="81">
        <v>-25</v>
      </c>
      <c r="AB1022" s="81">
        <v>-25</v>
      </c>
      <c r="AC1022" s="81">
        <v>-25</v>
      </c>
      <c r="AD1022" s="81">
        <v>-25</v>
      </c>
      <c r="AE1022" s="81">
        <v>0</v>
      </c>
      <c r="AF1022" s="81">
        <v>0</v>
      </c>
    </row>
    <row r="1023" spans="1:32" hidden="1" x14ac:dyDescent="0.2">
      <c r="A1023" s="477">
        <v>37259.694444444445</v>
      </c>
      <c r="B1023" s="456">
        <v>37211</v>
      </c>
      <c r="C1023" s="456">
        <v>37193</v>
      </c>
      <c r="D1023" s="456">
        <v>37228</v>
      </c>
      <c r="E1023" s="81" t="s">
        <v>555</v>
      </c>
      <c r="F1023" s="81">
        <v>631338</v>
      </c>
      <c r="G1023" s="81">
        <v>1</v>
      </c>
      <c r="H1023" s="81">
        <v>3423720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-25</v>
      </c>
      <c r="P1023" s="81">
        <v>-25</v>
      </c>
      <c r="Q1023" s="81">
        <v>-25</v>
      </c>
      <c r="R1023" s="81">
        <v>-25</v>
      </c>
      <c r="S1023" s="81">
        <v>-25</v>
      </c>
      <c r="T1023" s="81">
        <v>-25</v>
      </c>
      <c r="U1023" s="81">
        <v>-25</v>
      </c>
      <c r="V1023" s="81">
        <v>-25</v>
      </c>
      <c r="W1023" s="81">
        <v>-25</v>
      </c>
      <c r="X1023" s="81">
        <v>-25</v>
      </c>
      <c r="Y1023" s="81">
        <v>-25</v>
      </c>
      <c r="Z1023" s="81">
        <v>-25</v>
      </c>
      <c r="AA1023" s="81">
        <v>-25</v>
      </c>
      <c r="AB1023" s="81">
        <v>-25</v>
      </c>
      <c r="AC1023" s="81">
        <v>-25</v>
      </c>
      <c r="AD1023" s="81">
        <v>-25</v>
      </c>
      <c r="AE1023" s="81">
        <v>0</v>
      </c>
      <c r="AF1023" s="81">
        <v>0</v>
      </c>
    </row>
    <row r="1024" spans="1:32" hidden="1" x14ac:dyDescent="0.2">
      <c r="A1024" s="477">
        <v>37259.694444444445</v>
      </c>
      <c r="B1024" s="456">
        <v>37211</v>
      </c>
      <c r="C1024" s="456">
        <v>37193</v>
      </c>
      <c r="D1024" s="456">
        <v>37228</v>
      </c>
      <c r="E1024" s="81" t="s">
        <v>555</v>
      </c>
      <c r="F1024" s="81">
        <v>631638</v>
      </c>
      <c r="G1024" s="81">
        <v>1</v>
      </c>
      <c r="H1024" s="81">
        <v>3424354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">
      <c r="A1025" s="477">
        <v>37259.694444444445</v>
      </c>
      <c r="B1025" s="456">
        <v>37211</v>
      </c>
      <c r="C1025" s="456">
        <v>37193</v>
      </c>
      <c r="D1025" s="456">
        <v>37228</v>
      </c>
      <c r="E1025" s="81" t="s">
        <v>555</v>
      </c>
      <c r="F1025" s="81">
        <v>633481</v>
      </c>
      <c r="G1025" s="81">
        <v>1</v>
      </c>
      <c r="H1025" s="81">
        <v>3430023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">
      <c r="A1026" s="477">
        <v>37259.685416666667</v>
      </c>
      <c r="B1026" s="456">
        <v>37211</v>
      </c>
      <c r="C1026" s="456">
        <v>37193</v>
      </c>
      <c r="D1026" s="456">
        <v>37228</v>
      </c>
      <c r="E1026" s="81" t="s">
        <v>555</v>
      </c>
      <c r="F1026" s="81">
        <v>712722</v>
      </c>
      <c r="G1026" s="81">
        <v>1</v>
      </c>
      <c r="H1026" s="81">
        <v>3719756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37259.731944444444</v>
      </c>
      <c r="B1027" s="456">
        <v>37211</v>
      </c>
      <c r="C1027" s="456">
        <v>37193</v>
      </c>
      <c r="D1027" s="456">
        <v>37228</v>
      </c>
      <c r="E1027" s="81" t="s">
        <v>555</v>
      </c>
      <c r="F1027" s="81">
        <v>574394</v>
      </c>
      <c r="G1027" s="81">
        <v>1</v>
      </c>
      <c r="H1027" s="81">
        <v>3069961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-25</v>
      </c>
      <c r="P1027" s="81">
        <v>-25</v>
      </c>
      <c r="Q1027" s="81">
        <v>-25</v>
      </c>
      <c r="R1027" s="81">
        <v>-25</v>
      </c>
      <c r="S1027" s="81">
        <v>-25</v>
      </c>
      <c r="T1027" s="81">
        <v>-25</v>
      </c>
      <c r="U1027" s="81">
        <v>-25</v>
      </c>
      <c r="V1027" s="81">
        <v>-25</v>
      </c>
      <c r="W1027" s="81">
        <v>-25</v>
      </c>
      <c r="X1027" s="81">
        <v>-25</v>
      </c>
      <c r="Y1027" s="81">
        <v>-25</v>
      </c>
      <c r="Z1027" s="81">
        <v>-25</v>
      </c>
      <c r="AA1027" s="81">
        <v>-25</v>
      </c>
      <c r="AB1027" s="81">
        <v>-25</v>
      </c>
      <c r="AC1027" s="81">
        <v>-25</v>
      </c>
      <c r="AD1027" s="81">
        <v>-25</v>
      </c>
      <c r="AE1027" s="81">
        <v>0</v>
      </c>
      <c r="AF1027" s="81">
        <v>0</v>
      </c>
    </row>
    <row r="1028" spans="1:32" hidden="1" x14ac:dyDescent="0.2">
      <c r="A1028" s="477">
        <v>37259.663194444445</v>
      </c>
      <c r="B1028" s="456">
        <v>37211</v>
      </c>
      <c r="C1028" s="456">
        <v>37211</v>
      </c>
      <c r="D1028" s="456">
        <v>37212</v>
      </c>
      <c r="E1028" s="81" t="s">
        <v>555</v>
      </c>
      <c r="F1028" s="81">
        <v>871373</v>
      </c>
      <c r="G1028" s="81">
        <v>1</v>
      </c>
      <c r="H1028" s="81">
        <v>11172588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-25</v>
      </c>
      <c r="P1028" s="81">
        <v>-25</v>
      </c>
      <c r="Q1028" s="81">
        <v>-25</v>
      </c>
      <c r="R1028" s="81">
        <v>-25</v>
      </c>
      <c r="S1028" s="81">
        <v>-25</v>
      </c>
      <c r="T1028" s="81">
        <v>-25</v>
      </c>
      <c r="U1028" s="81">
        <v>-25</v>
      </c>
      <c r="V1028" s="81">
        <v>-25</v>
      </c>
      <c r="W1028" s="81">
        <v>-25</v>
      </c>
      <c r="X1028" s="81">
        <v>-25</v>
      </c>
      <c r="Y1028" s="81">
        <v>-25</v>
      </c>
      <c r="Z1028" s="81">
        <v>-25</v>
      </c>
      <c r="AA1028" s="81">
        <v>-25</v>
      </c>
      <c r="AB1028" s="81">
        <v>-25</v>
      </c>
      <c r="AC1028" s="81">
        <v>-25</v>
      </c>
      <c r="AD1028" s="81">
        <v>-25</v>
      </c>
      <c r="AE1028" s="81">
        <v>0</v>
      </c>
      <c r="AF1028" s="81">
        <v>0</v>
      </c>
    </row>
    <row r="1029" spans="1:32" hidden="1" x14ac:dyDescent="0.2">
      <c r="A1029" s="477">
        <v>37260.457638888889</v>
      </c>
      <c r="B1029" s="456">
        <v>37211</v>
      </c>
      <c r="C1029" s="456">
        <v>37193</v>
      </c>
      <c r="D1029" s="456">
        <v>37228</v>
      </c>
      <c r="E1029" s="81" t="s">
        <v>555</v>
      </c>
      <c r="F1029" s="81">
        <v>270860</v>
      </c>
      <c r="G1029" s="81">
        <v>1</v>
      </c>
      <c r="H1029" s="81">
        <v>966674</v>
      </c>
      <c r="I1029" s="81">
        <v>50</v>
      </c>
      <c r="J1029" s="81">
        <v>50</v>
      </c>
      <c r="K1029" s="81">
        <v>50</v>
      </c>
      <c r="L1029" s="81">
        <v>50</v>
      </c>
      <c r="M1029" s="81">
        <v>50</v>
      </c>
      <c r="N1029" s="81">
        <v>50</v>
      </c>
      <c r="O1029" s="81">
        <v>50</v>
      </c>
      <c r="P1029" s="81">
        <v>50</v>
      </c>
      <c r="Q1029" s="81">
        <v>50</v>
      </c>
      <c r="R1029" s="81">
        <v>50</v>
      </c>
      <c r="S1029" s="81">
        <v>50</v>
      </c>
      <c r="T1029" s="81">
        <v>50</v>
      </c>
      <c r="U1029" s="81">
        <v>50</v>
      </c>
      <c r="V1029" s="81">
        <v>50</v>
      </c>
      <c r="W1029" s="81">
        <v>50</v>
      </c>
      <c r="X1029" s="81">
        <v>50</v>
      </c>
      <c r="Y1029" s="81">
        <v>50</v>
      </c>
      <c r="Z1029" s="81">
        <v>50</v>
      </c>
      <c r="AA1029" s="81">
        <v>50</v>
      </c>
      <c r="AB1029" s="81">
        <v>50</v>
      </c>
      <c r="AC1029" s="81">
        <v>50</v>
      </c>
      <c r="AD1029" s="81">
        <v>50</v>
      </c>
      <c r="AE1029" s="81">
        <v>50</v>
      </c>
      <c r="AF1029" s="81">
        <v>50</v>
      </c>
    </row>
    <row r="1030" spans="1:32" hidden="1" x14ac:dyDescent="0.2">
      <c r="A1030" s="477">
        <v>37259.681944444441</v>
      </c>
      <c r="B1030" s="456">
        <v>37211</v>
      </c>
      <c r="C1030" s="456">
        <v>37193</v>
      </c>
      <c r="D1030" s="456">
        <v>37228</v>
      </c>
      <c r="E1030" s="81" t="s">
        <v>555</v>
      </c>
      <c r="F1030" s="81">
        <v>735252</v>
      </c>
      <c r="G1030" s="81">
        <v>1</v>
      </c>
      <c r="H1030" s="81">
        <v>3826843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-25</v>
      </c>
      <c r="P1030" s="81">
        <v>-25</v>
      </c>
      <c r="Q1030" s="81">
        <v>-25</v>
      </c>
      <c r="R1030" s="81">
        <v>-25</v>
      </c>
      <c r="S1030" s="81">
        <v>-25</v>
      </c>
      <c r="T1030" s="81">
        <v>-25</v>
      </c>
      <c r="U1030" s="81">
        <v>-25</v>
      </c>
      <c r="V1030" s="81">
        <v>-25</v>
      </c>
      <c r="W1030" s="81">
        <v>-25</v>
      </c>
      <c r="X1030" s="81">
        <v>-25</v>
      </c>
      <c r="Y1030" s="81">
        <v>-25</v>
      </c>
      <c r="Z1030" s="81">
        <v>-25</v>
      </c>
      <c r="AA1030" s="81">
        <v>-25</v>
      </c>
      <c r="AB1030" s="81">
        <v>-25</v>
      </c>
      <c r="AC1030" s="81">
        <v>-25</v>
      </c>
      <c r="AD1030" s="81">
        <v>-25</v>
      </c>
      <c r="AE1030" s="81">
        <v>0</v>
      </c>
      <c r="AF1030" s="81">
        <v>0</v>
      </c>
    </row>
    <row r="1031" spans="1:32" hidden="1" x14ac:dyDescent="0.2">
      <c r="A1031" s="477">
        <v>37259.679861111108</v>
      </c>
      <c r="B1031" s="456">
        <v>37211</v>
      </c>
      <c r="C1031" s="456">
        <v>37196</v>
      </c>
      <c r="D1031" s="456">
        <v>37225</v>
      </c>
      <c r="E1031" s="81" t="s">
        <v>555</v>
      </c>
      <c r="F1031" s="81">
        <v>756720</v>
      </c>
      <c r="G1031" s="81">
        <v>1</v>
      </c>
      <c r="H1031" s="81">
        <v>3952958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25</v>
      </c>
      <c r="P1031" s="81">
        <v>25</v>
      </c>
      <c r="Q1031" s="81">
        <v>25</v>
      </c>
      <c r="R1031" s="81">
        <v>25</v>
      </c>
      <c r="S1031" s="81">
        <v>25</v>
      </c>
      <c r="T1031" s="81">
        <v>25</v>
      </c>
      <c r="U1031" s="81">
        <v>25</v>
      </c>
      <c r="V1031" s="81">
        <v>25</v>
      </c>
      <c r="W1031" s="81">
        <v>25</v>
      </c>
      <c r="X1031" s="81">
        <v>25</v>
      </c>
      <c r="Y1031" s="81">
        <v>25</v>
      </c>
      <c r="Z1031" s="81">
        <v>25</v>
      </c>
      <c r="AA1031" s="81">
        <v>25</v>
      </c>
      <c r="AB1031" s="81">
        <v>25</v>
      </c>
      <c r="AC1031" s="81">
        <v>25</v>
      </c>
      <c r="AD1031" s="81">
        <v>25</v>
      </c>
      <c r="AE1031" s="81">
        <v>0</v>
      </c>
      <c r="AF1031" s="81">
        <v>0</v>
      </c>
    </row>
    <row r="1032" spans="1:32" hidden="1" x14ac:dyDescent="0.2">
      <c r="A1032" s="477">
        <v>37259.678472222222</v>
      </c>
      <c r="B1032" s="456">
        <v>37211</v>
      </c>
      <c r="C1032" s="456">
        <v>37196</v>
      </c>
      <c r="D1032" s="456">
        <v>37225</v>
      </c>
      <c r="E1032" s="81" t="s">
        <v>555</v>
      </c>
      <c r="F1032" s="81">
        <v>768790</v>
      </c>
      <c r="G1032" s="81">
        <v>1</v>
      </c>
      <c r="H1032" s="81">
        <v>4136377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25</v>
      </c>
      <c r="P1032" s="81">
        <v>25</v>
      </c>
      <c r="Q1032" s="81">
        <v>25</v>
      </c>
      <c r="R1032" s="81">
        <v>25</v>
      </c>
      <c r="S1032" s="81">
        <v>25</v>
      </c>
      <c r="T1032" s="81">
        <v>25</v>
      </c>
      <c r="U1032" s="81">
        <v>25</v>
      </c>
      <c r="V1032" s="81">
        <v>25</v>
      </c>
      <c r="W1032" s="81">
        <v>25</v>
      </c>
      <c r="X1032" s="81">
        <v>25</v>
      </c>
      <c r="Y1032" s="81">
        <v>25</v>
      </c>
      <c r="Z1032" s="81">
        <v>25</v>
      </c>
      <c r="AA1032" s="81">
        <v>25</v>
      </c>
      <c r="AB1032" s="81">
        <v>25</v>
      </c>
      <c r="AC1032" s="81">
        <v>25</v>
      </c>
      <c r="AD1032" s="81">
        <v>25</v>
      </c>
      <c r="AE1032" s="81">
        <v>0</v>
      </c>
      <c r="AF1032" s="81">
        <v>0</v>
      </c>
    </row>
    <row r="1033" spans="1:32" hidden="1" x14ac:dyDescent="0.2">
      <c r="A1033" s="477">
        <v>37259.677083333336</v>
      </c>
      <c r="B1033" s="456">
        <v>37211</v>
      </c>
      <c r="C1033" s="456">
        <v>37196</v>
      </c>
      <c r="D1033" s="456">
        <v>37225</v>
      </c>
      <c r="E1033" s="81" t="s">
        <v>555</v>
      </c>
      <c r="F1033" s="81">
        <v>779398</v>
      </c>
      <c r="G1033" s="81">
        <v>1</v>
      </c>
      <c r="H1033" s="81">
        <v>4183935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25</v>
      </c>
      <c r="P1033" s="81">
        <v>25</v>
      </c>
      <c r="Q1033" s="81">
        <v>25</v>
      </c>
      <c r="R1033" s="81">
        <v>25</v>
      </c>
      <c r="S1033" s="81">
        <v>25</v>
      </c>
      <c r="T1033" s="81">
        <v>25</v>
      </c>
      <c r="U1033" s="81">
        <v>25</v>
      </c>
      <c r="V1033" s="81">
        <v>25</v>
      </c>
      <c r="W1033" s="81">
        <v>25</v>
      </c>
      <c r="X1033" s="81">
        <v>25</v>
      </c>
      <c r="Y1033" s="81">
        <v>25</v>
      </c>
      <c r="Z1033" s="81">
        <v>25</v>
      </c>
      <c r="AA1033" s="81">
        <v>25</v>
      </c>
      <c r="AB1033" s="81">
        <v>25</v>
      </c>
      <c r="AC1033" s="81">
        <v>25</v>
      </c>
      <c r="AD1033" s="81">
        <v>25</v>
      </c>
      <c r="AE1033" s="81">
        <v>0</v>
      </c>
      <c r="AF1033" s="81">
        <v>0</v>
      </c>
    </row>
    <row r="1034" spans="1:32" hidden="1" x14ac:dyDescent="0.2">
      <c r="A1034" s="477">
        <v>37259.677083333336</v>
      </c>
      <c r="B1034" s="456">
        <v>37211</v>
      </c>
      <c r="C1034" s="456">
        <v>37196</v>
      </c>
      <c r="D1034" s="456">
        <v>37225</v>
      </c>
      <c r="E1034" s="81" t="s">
        <v>555</v>
      </c>
      <c r="F1034" s="81">
        <v>780914</v>
      </c>
      <c r="G1034" s="81">
        <v>1</v>
      </c>
      <c r="H1034" s="81">
        <v>4188891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25</v>
      </c>
      <c r="P1034" s="81">
        <v>25</v>
      </c>
      <c r="Q1034" s="81">
        <v>25</v>
      </c>
      <c r="R1034" s="81">
        <v>25</v>
      </c>
      <c r="S1034" s="81">
        <v>25</v>
      </c>
      <c r="T1034" s="81">
        <v>25</v>
      </c>
      <c r="U1034" s="81">
        <v>25</v>
      </c>
      <c r="V1034" s="81">
        <v>25</v>
      </c>
      <c r="W1034" s="81">
        <v>25</v>
      </c>
      <c r="X1034" s="81">
        <v>25</v>
      </c>
      <c r="Y1034" s="81">
        <v>25</v>
      </c>
      <c r="Z1034" s="81">
        <v>25</v>
      </c>
      <c r="AA1034" s="81">
        <v>25</v>
      </c>
      <c r="AB1034" s="81">
        <v>25</v>
      </c>
      <c r="AC1034" s="81">
        <v>25</v>
      </c>
      <c r="AD1034" s="81">
        <v>25</v>
      </c>
      <c r="AE1034" s="81">
        <v>0</v>
      </c>
      <c r="AF1034" s="81">
        <v>0</v>
      </c>
    </row>
    <row r="1035" spans="1:32" hidden="1" x14ac:dyDescent="0.2">
      <c r="A1035" s="477">
        <v>37259.677083333336</v>
      </c>
      <c r="B1035" s="456">
        <v>37211</v>
      </c>
      <c r="C1035" s="456">
        <v>37196</v>
      </c>
      <c r="D1035" s="456">
        <v>37225</v>
      </c>
      <c r="E1035" s="81" t="s">
        <v>555</v>
      </c>
      <c r="F1035" s="81">
        <v>781754</v>
      </c>
      <c r="G1035" s="81">
        <v>1</v>
      </c>
      <c r="H1035" s="81">
        <v>4190637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50</v>
      </c>
      <c r="P1035" s="81">
        <v>50</v>
      </c>
      <c r="Q1035" s="81">
        <v>50</v>
      </c>
      <c r="R1035" s="81">
        <v>50</v>
      </c>
      <c r="S1035" s="81">
        <v>50</v>
      </c>
      <c r="T1035" s="81">
        <v>50</v>
      </c>
      <c r="U1035" s="81">
        <v>50</v>
      </c>
      <c r="V1035" s="81">
        <v>50</v>
      </c>
      <c r="W1035" s="81">
        <v>50</v>
      </c>
      <c r="X1035" s="81">
        <v>50</v>
      </c>
      <c r="Y1035" s="81">
        <v>50</v>
      </c>
      <c r="Z1035" s="81">
        <v>50</v>
      </c>
      <c r="AA1035" s="81">
        <v>50</v>
      </c>
      <c r="AB1035" s="81">
        <v>50</v>
      </c>
      <c r="AC1035" s="81">
        <v>50</v>
      </c>
      <c r="AD1035" s="81">
        <v>50</v>
      </c>
      <c r="AE1035" s="81">
        <v>0</v>
      </c>
      <c r="AF1035" s="81">
        <v>0</v>
      </c>
    </row>
    <row r="1036" spans="1:32" hidden="1" x14ac:dyDescent="0.2">
      <c r="A1036" s="477">
        <v>37259.676388888889</v>
      </c>
      <c r="B1036" s="456">
        <v>37211</v>
      </c>
      <c r="C1036" s="456">
        <v>37196</v>
      </c>
      <c r="D1036" s="456">
        <v>37225</v>
      </c>
      <c r="E1036" s="81" t="s">
        <v>555</v>
      </c>
      <c r="F1036" s="81">
        <v>784984</v>
      </c>
      <c r="G1036" s="81">
        <v>1</v>
      </c>
      <c r="H1036" s="81">
        <v>4249754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25</v>
      </c>
      <c r="P1036" s="81">
        <v>25</v>
      </c>
      <c r="Q1036" s="81">
        <v>25</v>
      </c>
      <c r="R1036" s="81">
        <v>25</v>
      </c>
      <c r="S1036" s="81">
        <v>25</v>
      </c>
      <c r="T1036" s="81">
        <v>25</v>
      </c>
      <c r="U1036" s="81">
        <v>25</v>
      </c>
      <c r="V1036" s="81">
        <v>25</v>
      </c>
      <c r="W1036" s="81">
        <v>25</v>
      </c>
      <c r="X1036" s="81">
        <v>25</v>
      </c>
      <c r="Y1036" s="81">
        <v>25</v>
      </c>
      <c r="Z1036" s="81">
        <v>25</v>
      </c>
      <c r="AA1036" s="81">
        <v>25</v>
      </c>
      <c r="AB1036" s="81">
        <v>25</v>
      </c>
      <c r="AC1036" s="81">
        <v>25</v>
      </c>
      <c r="AD1036" s="81">
        <v>25</v>
      </c>
      <c r="AE1036" s="81">
        <v>0</v>
      </c>
      <c r="AF1036" s="81">
        <v>0</v>
      </c>
    </row>
    <row r="1037" spans="1:32" hidden="1" x14ac:dyDescent="0.2">
      <c r="A1037" s="477">
        <v>37259.675694444442</v>
      </c>
      <c r="B1037" s="456">
        <v>37211</v>
      </c>
      <c r="C1037" s="456">
        <v>37196</v>
      </c>
      <c r="D1037" s="456">
        <v>37225</v>
      </c>
      <c r="E1037" s="81" t="s">
        <v>555</v>
      </c>
      <c r="F1037" s="81">
        <v>791677</v>
      </c>
      <c r="G1037" s="81">
        <v>1</v>
      </c>
      <c r="H1037" s="81">
        <v>4339713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-25</v>
      </c>
      <c r="P1037" s="81">
        <v>-25</v>
      </c>
      <c r="Q1037" s="81">
        <v>-25</v>
      </c>
      <c r="R1037" s="81">
        <v>-25</v>
      </c>
      <c r="S1037" s="81">
        <v>-25</v>
      </c>
      <c r="T1037" s="81">
        <v>-25</v>
      </c>
      <c r="U1037" s="81">
        <v>-25</v>
      </c>
      <c r="V1037" s="81">
        <v>-25</v>
      </c>
      <c r="W1037" s="81">
        <v>-25</v>
      </c>
      <c r="X1037" s="81">
        <v>-25</v>
      </c>
      <c r="Y1037" s="81">
        <v>-25</v>
      </c>
      <c r="Z1037" s="81">
        <v>-25</v>
      </c>
      <c r="AA1037" s="81">
        <v>-25</v>
      </c>
      <c r="AB1037" s="81">
        <v>-25</v>
      </c>
      <c r="AC1037" s="81">
        <v>-25</v>
      </c>
      <c r="AD1037" s="81">
        <v>-25</v>
      </c>
      <c r="AE1037" s="81">
        <v>0</v>
      </c>
      <c r="AF1037" s="81">
        <v>0</v>
      </c>
    </row>
    <row r="1038" spans="1:32" hidden="1" x14ac:dyDescent="0.2">
      <c r="A1038" s="477">
        <v>37259.67083333333</v>
      </c>
      <c r="B1038" s="456">
        <v>37211</v>
      </c>
      <c r="C1038" s="456">
        <v>37196</v>
      </c>
      <c r="D1038" s="456">
        <v>37225</v>
      </c>
      <c r="E1038" s="81" t="s">
        <v>555</v>
      </c>
      <c r="F1038" s="81">
        <v>801677</v>
      </c>
      <c r="G1038" s="81">
        <v>1</v>
      </c>
      <c r="H1038" s="81">
        <v>4722448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-25</v>
      </c>
      <c r="P1038" s="81">
        <v>-25</v>
      </c>
      <c r="Q1038" s="81">
        <v>-25</v>
      </c>
      <c r="R1038" s="81">
        <v>-25</v>
      </c>
      <c r="S1038" s="81">
        <v>-25</v>
      </c>
      <c r="T1038" s="81">
        <v>-25</v>
      </c>
      <c r="U1038" s="81">
        <v>-25</v>
      </c>
      <c r="V1038" s="81">
        <v>-25</v>
      </c>
      <c r="W1038" s="81">
        <v>-25</v>
      </c>
      <c r="X1038" s="81">
        <v>-25</v>
      </c>
      <c r="Y1038" s="81">
        <v>-25</v>
      </c>
      <c r="Z1038" s="81">
        <v>-25</v>
      </c>
      <c r="AA1038" s="81">
        <v>-25</v>
      </c>
      <c r="AB1038" s="81">
        <v>-25</v>
      </c>
      <c r="AC1038" s="81">
        <v>-25</v>
      </c>
      <c r="AD1038" s="81">
        <v>-25</v>
      </c>
      <c r="AE1038" s="81">
        <v>0</v>
      </c>
      <c r="AF1038" s="81">
        <v>0</v>
      </c>
    </row>
    <row r="1039" spans="1:32" hidden="1" x14ac:dyDescent="0.2">
      <c r="A1039" s="477">
        <v>37259.670138888891</v>
      </c>
      <c r="B1039" s="456">
        <v>37211</v>
      </c>
      <c r="C1039" s="456">
        <v>37196</v>
      </c>
      <c r="D1039" s="456">
        <v>37225</v>
      </c>
      <c r="E1039" s="81" t="s">
        <v>555</v>
      </c>
      <c r="F1039" s="81">
        <v>806404</v>
      </c>
      <c r="G1039" s="81">
        <v>1</v>
      </c>
      <c r="H1039" s="81">
        <v>4865571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25</v>
      </c>
      <c r="P1039" s="81">
        <v>25</v>
      </c>
      <c r="Q1039" s="81">
        <v>25</v>
      </c>
      <c r="R1039" s="81">
        <v>25</v>
      </c>
      <c r="S1039" s="81">
        <v>25</v>
      </c>
      <c r="T1039" s="81">
        <v>25</v>
      </c>
      <c r="U1039" s="81">
        <v>25</v>
      </c>
      <c r="V1039" s="81">
        <v>25</v>
      </c>
      <c r="W1039" s="81">
        <v>25</v>
      </c>
      <c r="X1039" s="81">
        <v>25</v>
      </c>
      <c r="Y1039" s="81">
        <v>25</v>
      </c>
      <c r="Z1039" s="81">
        <v>25</v>
      </c>
      <c r="AA1039" s="81">
        <v>25</v>
      </c>
      <c r="AB1039" s="81">
        <v>25</v>
      </c>
      <c r="AC1039" s="81">
        <v>25</v>
      </c>
      <c r="AD1039" s="81">
        <v>25</v>
      </c>
      <c r="AE1039" s="81">
        <v>0</v>
      </c>
      <c r="AF1039" s="81">
        <v>0</v>
      </c>
    </row>
    <row r="1040" spans="1:32" hidden="1" x14ac:dyDescent="0.2">
      <c r="A1040" s="477">
        <v>37259.667361111111</v>
      </c>
      <c r="B1040" s="456">
        <v>37211</v>
      </c>
      <c r="C1040" s="456">
        <v>37196</v>
      </c>
      <c r="D1040" s="456">
        <v>37225</v>
      </c>
      <c r="E1040" s="81" t="s">
        <v>555</v>
      </c>
      <c r="F1040" s="81">
        <v>834259</v>
      </c>
      <c r="G1040" s="81">
        <v>1</v>
      </c>
      <c r="H1040" s="81">
        <v>6143212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25</v>
      </c>
      <c r="P1040" s="81">
        <v>25</v>
      </c>
      <c r="Q1040" s="81">
        <v>25</v>
      </c>
      <c r="R1040" s="81">
        <v>25</v>
      </c>
      <c r="S1040" s="81">
        <v>25</v>
      </c>
      <c r="T1040" s="81">
        <v>25</v>
      </c>
      <c r="U1040" s="81">
        <v>25</v>
      </c>
      <c r="V1040" s="81">
        <v>25</v>
      </c>
      <c r="W1040" s="81">
        <v>25</v>
      </c>
      <c r="X1040" s="81">
        <v>25</v>
      </c>
      <c r="Y1040" s="81">
        <v>25</v>
      </c>
      <c r="Z1040" s="81">
        <v>25</v>
      </c>
      <c r="AA1040" s="81">
        <v>25</v>
      </c>
      <c r="AB1040" s="81">
        <v>25</v>
      </c>
      <c r="AC1040" s="81">
        <v>25</v>
      </c>
      <c r="AD1040" s="81">
        <v>25</v>
      </c>
      <c r="AE1040" s="81">
        <v>0</v>
      </c>
      <c r="AF1040" s="81">
        <v>0</v>
      </c>
    </row>
    <row r="1041" spans="1:32" hidden="1" x14ac:dyDescent="0.2">
      <c r="A1041" s="477">
        <v>37259.666666666664</v>
      </c>
      <c r="B1041" s="456">
        <v>37211</v>
      </c>
      <c r="C1041" s="456">
        <v>37196</v>
      </c>
      <c r="D1041" s="456">
        <v>37225</v>
      </c>
      <c r="E1041" s="81" t="s">
        <v>555</v>
      </c>
      <c r="F1041" s="81">
        <v>836308</v>
      </c>
      <c r="G1041" s="81">
        <v>1</v>
      </c>
      <c r="H1041" s="81">
        <v>6148025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-25</v>
      </c>
      <c r="P1041" s="81">
        <v>-25</v>
      </c>
      <c r="Q1041" s="81">
        <v>-25</v>
      </c>
      <c r="R1041" s="81">
        <v>-25</v>
      </c>
      <c r="S1041" s="81">
        <v>-25</v>
      </c>
      <c r="T1041" s="81">
        <v>-25</v>
      </c>
      <c r="U1041" s="81">
        <v>-25</v>
      </c>
      <c r="V1041" s="81">
        <v>-25</v>
      </c>
      <c r="W1041" s="81">
        <v>-25</v>
      </c>
      <c r="X1041" s="81">
        <v>-25</v>
      </c>
      <c r="Y1041" s="81">
        <v>-25</v>
      </c>
      <c r="Z1041" s="81">
        <v>-25</v>
      </c>
      <c r="AA1041" s="81">
        <v>-25</v>
      </c>
      <c r="AB1041" s="81">
        <v>-25</v>
      </c>
      <c r="AC1041" s="81">
        <v>-25</v>
      </c>
      <c r="AD1041" s="81">
        <v>-25</v>
      </c>
      <c r="AE1041" s="81">
        <v>0</v>
      </c>
      <c r="AF1041" s="81">
        <v>0</v>
      </c>
    </row>
    <row r="1042" spans="1:32" hidden="1" x14ac:dyDescent="0.2">
      <c r="A1042" s="477">
        <v>37259.665277777778</v>
      </c>
      <c r="B1042" s="456">
        <v>37211</v>
      </c>
      <c r="C1042" s="456">
        <v>37200</v>
      </c>
      <c r="D1042" s="456">
        <v>37225</v>
      </c>
      <c r="E1042" s="81" t="s">
        <v>555</v>
      </c>
      <c r="F1042" s="81">
        <v>851903</v>
      </c>
      <c r="G1042" s="81">
        <v>1</v>
      </c>
      <c r="H1042" s="81">
        <v>8158377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25</v>
      </c>
      <c r="P1042" s="81">
        <v>25</v>
      </c>
      <c r="Q1042" s="81">
        <v>25</v>
      </c>
      <c r="R1042" s="81">
        <v>25</v>
      </c>
      <c r="S1042" s="81">
        <v>25</v>
      </c>
      <c r="T1042" s="81">
        <v>25</v>
      </c>
      <c r="U1042" s="81">
        <v>25</v>
      </c>
      <c r="V1042" s="81">
        <v>25</v>
      </c>
      <c r="W1042" s="81">
        <v>25</v>
      </c>
      <c r="X1042" s="81">
        <v>25</v>
      </c>
      <c r="Y1042" s="81">
        <v>25</v>
      </c>
      <c r="Z1042" s="81">
        <v>25</v>
      </c>
      <c r="AA1042" s="81">
        <v>25</v>
      </c>
      <c r="AB1042" s="81">
        <v>25</v>
      </c>
      <c r="AC1042" s="81">
        <v>25</v>
      </c>
      <c r="AD1042" s="81">
        <v>25</v>
      </c>
      <c r="AE1042" s="81">
        <v>0</v>
      </c>
      <c r="AF1042" s="81">
        <v>0</v>
      </c>
    </row>
    <row r="1043" spans="1:32" hidden="1" x14ac:dyDescent="0.2">
      <c r="A1043" s="477">
        <v>37259.664583333331</v>
      </c>
      <c r="B1043" s="456">
        <v>37211</v>
      </c>
      <c r="C1043" s="456">
        <v>37203</v>
      </c>
      <c r="D1043" s="456">
        <v>37225</v>
      </c>
      <c r="E1043" s="81" t="s">
        <v>555</v>
      </c>
      <c r="F1043" s="81">
        <v>859645</v>
      </c>
      <c r="G1043" s="81">
        <v>1</v>
      </c>
      <c r="H1043" s="81">
        <v>9213588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-25</v>
      </c>
      <c r="P1043" s="81">
        <v>-25</v>
      </c>
      <c r="Q1043" s="81">
        <v>-25</v>
      </c>
      <c r="R1043" s="81">
        <v>-25</v>
      </c>
      <c r="S1043" s="81">
        <v>-25</v>
      </c>
      <c r="T1043" s="81">
        <v>-25</v>
      </c>
      <c r="U1043" s="81">
        <v>-25</v>
      </c>
      <c r="V1043" s="81">
        <v>-25</v>
      </c>
      <c r="W1043" s="81">
        <v>-25</v>
      </c>
      <c r="X1043" s="81">
        <v>-25</v>
      </c>
      <c r="Y1043" s="81">
        <v>-25</v>
      </c>
      <c r="Z1043" s="81">
        <v>-25</v>
      </c>
      <c r="AA1043" s="81">
        <v>-25</v>
      </c>
      <c r="AB1043" s="81">
        <v>-25</v>
      </c>
      <c r="AC1043" s="81">
        <v>-25</v>
      </c>
      <c r="AD1043" s="81">
        <v>-25</v>
      </c>
      <c r="AE1043" s="81">
        <v>0</v>
      </c>
      <c r="AF1043" s="81">
        <v>0</v>
      </c>
    </row>
    <row r="1044" spans="1:32" hidden="1" x14ac:dyDescent="0.2">
      <c r="A1044" s="477">
        <v>37229.493750000001</v>
      </c>
      <c r="B1044" s="456">
        <v>37211</v>
      </c>
      <c r="C1044" s="456">
        <v>37196</v>
      </c>
      <c r="D1044" s="456">
        <v>37225</v>
      </c>
      <c r="E1044" s="81" t="s">
        <v>589</v>
      </c>
      <c r="F1044" s="81">
        <v>840705</v>
      </c>
      <c r="G1044" s="81">
        <v>1</v>
      </c>
      <c r="H1044" s="81">
        <v>6445852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37229.493750000001</v>
      </c>
      <c r="B1045" s="456">
        <v>37211</v>
      </c>
      <c r="C1045" s="456">
        <v>37196</v>
      </c>
      <c r="D1045" s="456">
        <v>37224</v>
      </c>
      <c r="E1045" s="81" t="s">
        <v>589</v>
      </c>
      <c r="F1045" s="81">
        <v>840705</v>
      </c>
      <c r="G1045" s="81">
        <v>1</v>
      </c>
      <c r="H1045" s="81">
        <v>6451090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25</v>
      </c>
      <c r="AF1045" s="81">
        <v>25</v>
      </c>
    </row>
    <row r="1046" spans="1:32" hidden="1" x14ac:dyDescent="0.2">
      <c r="A1046" s="477">
        <v>37211.5625</v>
      </c>
      <c r="B1046" s="456">
        <v>37211</v>
      </c>
      <c r="C1046" s="456">
        <v>37211</v>
      </c>
      <c r="D1046" s="456">
        <v>37212</v>
      </c>
      <c r="E1046" s="81" t="s">
        <v>589</v>
      </c>
      <c r="F1046" s="81">
        <v>871377</v>
      </c>
      <c r="G1046" s="81">
        <v>1</v>
      </c>
      <c r="H1046" s="81">
        <v>11172602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-25</v>
      </c>
      <c r="P1046" s="81">
        <v>-25</v>
      </c>
      <c r="Q1046" s="81">
        <v>-25</v>
      </c>
      <c r="R1046" s="81">
        <v>-25</v>
      </c>
      <c r="S1046" s="81">
        <v>-25</v>
      </c>
      <c r="T1046" s="81">
        <v>-25</v>
      </c>
      <c r="U1046" s="81">
        <v>-25</v>
      </c>
      <c r="V1046" s="81">
        <v>-25</v>
      </c>
      <c r="W1046" s="81">
        <v>-25</v>
      </c>
      <c r="X1046" s="81">
        <v>-25</v>
      </c>
      <c r="Y1046" s="81">
        <v>-25</v>
      </c>
      <c r="Z1046" s="81">
        <v>-25</v>
      </c>
      <c r="AA1046" s="81">
        <v>-25</v>
      </c>
      <c r="AB1046" s="81">
        <v>-25</v>
      </c>
      <c r="AC1046" s="81">
        <v>-25</v>
      </c>
      <c r="AD1046" s="81">
        <v>-25</v>
      </c>
      <c r="AE1046" s="81">
        <v>0</v>
      </c>
      <c r="AF1046" s="81">
        <v>0</v>
      </c>
    </row>
    <row r="1047" spans="1:32" hidden="1" x14ac:dyDescent="0.2">
      <c r="A1047" s="477">
        <v>37259.675694444442</v>
      </c>
      <c r="B1047" s="456">
        <v>37211</v>
      </c>
      <c r="C1047" s="456">
        <v>37196</v>
      </c>
      <c r="D1047" s="456">
        <v>37225</v>
      </c>
      <c r="E1047" s="81" t="s">
        <v>589</v>
      </c>
      <c r="F1047" s="81">
        <v>791699</v>
      </c>
      <c r="G1047" s="81">
        <v>1</v>
      </c>
      <c r="H1047" s="81">
        <v>4339773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25</v>
      </c>
      <c r="P1047" s="81">
        <v>25</v>
      </c>
      <c r="Q1047" s="81">
        <v>25</v>
      </c>
      <c r="R1047" s="81">
        <v>25</v>
      </c>
      <c r="S1047" s="81">
        <v>25</v>
      </c>
      <c r="T1047" s="81">
        <v>25</v>
      </c>
      <c r="U1047" s="81">
        <v>25</v>
      </c>
      <c r="V1047" s="81">
        <v>25</v>
      </c>
      <c r="W1047" s="81">
        <v>25</v>
      </c>
      <c r="X1047" s="81">
        <v>25</v>
      </c>
      <c r="Y1047" s="81">
        <v>25</v>
      </c>
      <c r="Z1047" s="81">
        <v>25</v>
      </c>
      <c r="AA1047" s="81">
        <v>25</v>
      </c>
      <c r="AB1047" s="81">
        <v>25</v>
      </c>
      <c r="AC1047" s="81">
        <v>25</v>
      </c>
      <c r="AD1047" s="81">
        <v>25</v>
      </c>
      <c r="AE1047" s="81">
        <v>0</v>
      </c>
      <c r="AF1047" s="81">
        <v>0</v>
      </c>
    </row>
    <row r="1048" spans="1:32" hidden="1" x14ac:dyDescent="0.2">
      <c r="A1048" s="477">
        <v>37259.675000000003</v>
      </c>
      <c r="B1048" s="456">
        <v>37211</v>
      </c>
      <c r="C1048" s="456">
        <v>37196</v>
      </c>
      <c r="D1048" s="456">
        <v>37225</v>
      </c>
      <c r="E1048" s="81" t="s">
        <v>589</v>
      </c>
      <c r="F1048" s="81">
        <v>799798</v>
      </c>
      <c r="G1048" s="81">
        <v>1</v>
      </c>
      <c r="H1048" s="81">
        <v>4704507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25</v>
      </c>
      <c r="P1048" s="81">
        <v>25</v>
      </c>
      <c r="Q1048" s="81">
        <v>25</v>
      </c>
      <c r="R1048" s="81">
        <v>25</v>
      </c>
      <c r="S1048" s="81">
        <v>25</v>
      </c>
      <c r="T1048" s="81">
        <v>25</v>
      </c>
      <c r="U1048" s="81">
        <v>25</v>
      </c>
      <c r="V1048" s="81">
        <v>25</v>
      </c>
      <c r="W1048" s="81">
        <v>25</v>
      </c>
      <c r="X1048" s="81">
        <v>25</v>
      </c>
      <c r="Y1048" s="81">
        <v>25</v>
      </c>
      <c r="Z1048" s="81">
        <v>25</v>
      </c>
      <c r="AA1048" s="81">
        <v>25</v>
      </c>
      <c r="AB1048" s="81">
        <v>25</v>
      </c>
      <c r="AC1048" s="81">
        <v>25</v>
      </c>
      <c r="AD1048" s="81">
        <v>25</v>
      </c>
      <c r="AE1048" s="81">
        <v>0</v>
      </c>
      <c r="AF1048" s="81">
        <v>0</v>
      </c>
    </row>
    <row r="1049" spans="1:32" hidden="1" x14ac:dyDescent="0.2">
      <c r="A1049" s="477">
        <v>37259.668055555558</v>
      </c>
      <c r="B1049" s="456">
        <v>37211</v>
      </c>
      <c r="C1049" s="456">
        <v>37196</v>
      </c>
      <c r="D1049" s="456">
        <v>37225</v>
      </c>
      <c r="E1049" s="81" t="s">
        <v>589</v>
      </c>
      <c r="F1049" s="81">
        <v>828317</v>
      </c>
      <c r="G1049" s="81">
        <v>1</v>
      </c>
      <c r="H1049" s="81">
        <v>6000035</v>
      </c>
      <c r="I1049" s="81">
        <v>25</v>
      </c>
      <c r="J1049" s="81">
        <v>25</v>
      </c>
      <c r="K1049" s="81">
        <v>25</v>
      </c>
      <c r="L1049" s="81">
        <v>25</v>
      </c>
      <c r="M1049" s="81">
        <v>25</v>
      </c>
      <c r="N1049" s="81">
        <v>25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">
      <c r="A1050" s="477">
        <v>37259.668055555558</v>
      </c>
      <c r="B1050" s="456">
        <v>37211</v>
      </c>
      <c r="C1050" s="456">
        <v>37196</v>
      </c>
      <c r="D1050" s="456">
        <v>37224</v>
      </c>
      <c r="E1050" s="81" t="s">
        <v>589</v>
      </c>
      <c r="F1050" s="81">
        <v>828317</v>
      </c>
      <c r="G1050" s="81">
        <v>1</v>
      </c>
      <c r="H1050" s="81">
        <v>6000036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25</v>
      </c>
      <c r="AF1050" s="81">
        <v>25</v>
      </c>
    </row>
    <row r="1051" spans="1:32" hidden="1" x14ac:dyDescent="0.2">
      <c r="A1051" s="477">
        <v>37259.663194444445</v>
      </c>
      <c r="B1051" s="456">
        <v>37211</v>
      </c>
      <c r="C1051" s="456">
        <v>37211</v>
      </c>
      <c r="D1051" s="456">
        <v>37212</v>
      </c>
      <c r="E1051" s="81" t="s">
        <v>589</v>
      </c>
      <c r="F1051" s="81">
        <v>870903</v>
      </c>
      <c r="G1051" s="81">
        <v>1</v>
      </c>
      <c r="H1051" s="81">
        <v>11171451</v>
      </c>
      <c r="I1051" s="81">
        <v>-25</v>
      </c>
      <c r="J1051" s="81">
        <v>-25</v>
      </c>
      <c r="K1051" s="81">
        <v>-25</v>
      </c>
      <c r="L1051" s="81">
        <v>-25</v>
      </c>
      <c r="M1051" s="81">
        <v>-25</v>
      </c>
      <c r="N1051" s="81">
        <v>-25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">
      <c r="A1052" s="477">
        <v>37259.663194444445</v>
      </c>
      <c r="B1052" s="456">
        <v>37211</v>
      </c>
      <c r="C1052" s="456">
        <v>37211</v>
      </c>
      <c r="D1052" s="456">
        <v>37212</v>
      </c>
      <c r="E1052" s="81" t="s">
        <v>589</v>
      </c>
      <c r="F1052" s="81">
        <v>870903</v>
      </c>
      <c r="G1052" s="81">
        <v>1</v>
      </c>
      <c r="H1052" s="81">
        <v>11171452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-25</v>
      </c>
      <c r="AF1052" s="81">
        <v>-25</v>
      </c>
    </row>
    <row r="1053" spans="1:32" hidden="1" x14ac:dyDescent="0.2">
      <c r="A1053" s="477">
        <v>37259.663194444445</v>
      </c>
      <c r="B1053" s="456">
        <v>37211</v>
      </c>
      <c r="C1053" s="456">
        <v>37211</v>
      </c>
      <c r="D1053" s="456">
        <v>37212</v>
      </c>
      <c r="E1053" s="81" t="s">
        <v>589</v>
      </c>
      <c r="F1053" s="81">
        <v>870979</v>
      </c>
      <c r="G1053" s="81">
        <v>1</v>
      </c>
      <c r="H1053" s="81">
        <v>11171570</v>
      </c>
      <c r="I1053" s="81">
        <v>14</v>
      </c>
      <c r="J1053" s="81">
        <v>14</v>
      </c>
      <c r="K1053" s="81">
        <v>14</v>
      </c>
      <c r="L1053" s="81">
        <v>14</v>
      </c>
      <c r="M1053" s="81">
        <v>14</v>
      </c>
      <c r="N1053" s="81">
        <v>14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">
      <c r="A1054" s="477">
        <v>37259.663194444445</v>
      </c>
      <c r="B1054" s="456">
        <v>37211</v>
      </c>
      <c r="C1054" s="456">
        <v>37211</v>
      </c>
      <c r="D1054" s="456">
        <v>37212</v>
      </c>
      <c r="E1054" s="81" t="s">
        <v>589</v>
      </c>
      <c r="F1054" s="81">
        <v>870979</v>
      </c>
      <c r="G1054" s="81">
        <v>1</v>
      </c>
      <c r="H1054" s="81">
        <v>11171571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0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14</v>
      </c>
      <c r="AF1054" s="81">
        <v>14</v>
      </c>
    </row>
    <row r="1055" spans="1:32" hidden="1" x14ac:dyDescent="0.2">
      <c r="A1055" s="477">
        <v>37259.67083333333</v>
      </c>
      <c r="B1055" s="456">
        <v>37211</v>
      </c>
      <c r="C1055" s="456">
        <v>37196</v>
      </c>
      <c r="D1055" s="456">
        <v>37225</v>
      </c>
      <c r="E1055" s="81" t="s">
        <v>590</v>
      </c>
      <c r="F1055" s="81">
        <v>802748</v>
      </c>
      <c r="G1055" s="81">
        <v>1</v>
      </c>
      <c r="H1055" s="81">
        <v>4742089</v>
      </c>
      <c r="I1055" s="81">
        <v>-2</v>
      </c>
      <c r="J1055" s="81">
        <v>-2</v>
      </c>
      <c r="K1055" s="81">
        <v>-2</v>
      </c>
      <c r="L1055" s="81">
        <v>-2</v>
      </c>
      <c r="M1055" s="81">
        <v>-2</v>
      </c>
      <c r="N1055" s="81">
        <v>-2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">
      <c r="A1056" s="477">
        <v>37259.67083333333</v>
      </c>
      <c r="B1056" s="456">
        <v>37211</v>
      </c>
      <c r="C1056" s="456">
        <v>37196</v>
      </c>
      <c r="D1056" s="456">
        <v>37225</v>
      </c>
      <c r="E1056" s="81" t="s">
        <v>590</v>
      </c>
      <c r="F1056" s="81">
        <v>802748</v>
      </c>
      <c r="G1056" s="81">
        <v>1</v>
      </c>
      <c r="H1056" s="81">
        <v>4742086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-5</v>
      </c>
      <c r="P1056" s="81">
        <v>-5</v>
      </c>
      <c r="Q1056" s="81">
        <v>-5</v>
      </c>
      <c r="R1056" s="81">
        <v>-5</v>
      </c>
      <c r="S1056" s="81">
        <v>-5</v>
      </c>
      <c r="T1056" s="81">
        <v>-5</v>
      </c>
      <c r="U1056" s="81">
        <v>-5</v>
      </c>
      <c r="V1056" s="81">
        <v>-5</v>
      </c>
      <c r="W1056" s="81">
        <v>-5</v>
      </c>
      <c r="X1056" s="81">
        <v>-5</v>
      </c>
      <c r="Y1056" s="81">
        <v>-5</v>
      </c>
      <c r="Z1056" s="81">
        <v>-5</v>
      </c>
      <c r="AA1056" s="81">
        <v>-5</v>
      </c>
      <c r="AB1056" s="81">
        <v>-5</v>
      </c>
      <c r="AC1056" s="81">
        <v>-5</v>
      </c>
      <c r="AD1056" s="81">
        <v>-5</v>
      </c>
      <c r="AE1056" s="81">
        <v>0</v>
      </c>
      <c r="AF1056" s="81">
        <v>0</v>
      </c>
    </row>
    <row r="1057" spans="1:32" hidden="1" x14ac:dyDescent="0.2">
      <c r="A1057" s="477">
        <v>37259.67083333333</v>
      </c>
      <c r="B1057" s="456">
        <v>37211</v>
      </c>
      <c r="C1057" s="456">
        <v>37196</v>
      </c>
      <c r="D1057" s="456">
        <v>37225</v>
      </c>
      <c r="E1057" s="81" t="s">
        <v>590</v>
      </c>
      <c r="F1057" s="81">
        <v>802748</v>
      </c>
      <c r="G1057" s="81">
        <v>1</v>
      </c>
      <c r="H1057" s="81">
        <v>4742090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-2</v>
      </c>
      <c r="AF1057" s="81">
        <v>-2</v>
      </c>
    </row>
    <row r="1058" spans="1:32" hidden="1" x14ac:dyDescent="0.2">
      <c r="A1058" s="477">
        <v>37259.681944444441</v>
      </c>
      <c r="B1058" s="456">
        <v>37211</v>
      </c>
      <c r="C1058" s="456">
        <v>37193</v>
      </c>
      <c r="D1058" s="456">
        <v>37256</v>
      </c>
      <c r="E1058" s="81" t="s">
        <v>556</v>
      </c>
      <c r="F1058" s="81">
        <v>740361</v>
      </c>
      <c r="G1058" s="81">
        <v>1</v>
      </c>
      <c r="H1058" s="81">
        <v>3839250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-25</v>
      </c>
      <c r="P1058" s="81">
        <v>-25</v>
      </c>
      <c r="Q1058" s="81">
        <v>-25</v>
      </c>
      <c r="R1058" s="81">
        <v>-25</v>
      </c>
      <c r="S1058" s="81">
        <v>-25</v>
      </c>
      <c r="T1058" s="81">
        <v>-25</v>
      </c>
      <c r="U1058" s="81">
        <v>-25</v>
      </c>
      <c r="V1058" s="81">
        <v>-25</v>
      </c>
      <c r="W1058" s="81">
        <v>-25</v>
      </c>
      <c r="X1058" s="81">
        <v>-25</v>
      </c>
      <c r="Y1058" s="81">
        <v>-25</v>
      </c>
      <c r="Z1058" s="81">
        <v>-25</v>
      </c>
      <c r="AA1058" s="81">
        <v>-25</v>
      </c>
      <c r="AB1058" s="81">
        <v>-25</v>
      </c>
      <c r="AC1058" s="81">
        <v>-25</v>
      </c>
      <c r="AD1058" s="81">
        <v>-25</v>
      </c>
      <c r="AE1058" s="81">
        <v>0</v>
      </c>
      <c r="AF1058" s="81">
        <v>0</v>
      </c>
    </row>
    <row r="1059" spans="1:32" hidden="1" x14ac:dyDescent="0.2">
      <c r="A1059" s="477">
        <v>37259.681250000001</v>
      </c>
      <c r="B1059" s="456">
        <v>37211</v>
      </c>
      <c r="C1059" s="456">
        <v>37193</v>
      </c>
      <c r="D1059" s="456">
        <v>37256</v>
      </c>
      <c r="E1059" s="81" t="s">
        <v>556</v>
      </c>
      <c r="F1059" s="81">
        <v>744563</v>
      </c>
      <c r="G1059" s="81">
        <v>1</v>
      </c>
      <c r="H1059" s="81">
        <v>3851812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25</v>
      </c>
      <c r="P1059" s="81">
        <v>25</v>
      </c>
      <c r="Q1059" s="81">
        <v>25</v>
      </c>
      <c r="R1059" s="81">
        <v>25</v>
      </c>
      <c r="S1059" s="81">
        <v>25</v>
      </c>
      <c r="T1059" s="81">
        <v>25</v>
      </c>
      <c r="U1059" s="81">
        <v>25</v>
      </c>
      <c r="V1059" s="81">
        <v>25</v>
      </c>
      <c r="W1059" s="81">
        <v>25</v>
      </c>
      <c r="X1059" s="81">
        <v>25</v>
      </c>
      <c r="Y1059" s="81">
        <v>25</v>
      </c>
      <c r="Z1059" s="81">
        <v>25</v>
      </c>
      <c r="AA1059" s="81">
        <v>25</v>
      </c>
      <c r="AB1059" s="81">
        <v>25</v>
      </c>
      <c r="AC1059" s="81">
        <v>25</v>
      </c>
      <c r="AD1059" s="81">
        <v>25</v>
      </c>
      <c r="AE1059" s="81">
        <v>0</v>
      </c>
      <c r="AF1059" s="81">
        <v>0</v>
      </c>
    </row>
    <row r="1060" spans="1:32" hidden="1" x14ac:dyDescent="0.2">
      <c r="A1060" s="477">
        <v>37259.666666666664</v>
      </c>
      <c r="B1060" s="456">
        <v>37211</v>
      </c>
      <c r="C1060" s="456">
        <v>37196</v>
      </c>
      <c r="D1060" s="456">
        <v>37225</v>
      </c>
      <c r="E1060" s="81" t="s">
        <v>556</v>
      </c>
      <c r="F1060" s="81">
        <v>842234</v>
      </c>
      <c r="G1060" s="81">
        <v>1</v>
      </c>
      <c r="H1060" s="81">
        <v>6468981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25</v>
      </c>
      <c r="P1060" s="81">
        <v>25</v>
      </c>
      <c r="Q1060" s="81">
        <v>25</v>
      </c>
      <c r="R1060" s="81">
        <v>25</v>
      </c>
      <c r="S1060" s="81">
        <v>25</v>
      </c>
      <c r="T1060" s="81">
        <v>25</v>
      </c>
      <c r="U1060" s="81">
        <v>25</v>
      </c>
      <c r="V1060" s="81">
        <v>25</v>
      </c>
      <c r="W1060" s="81">
        <v>25</v>
      </c>
      <c r="X1060" s="81">
        <v>25</v>
      </c>
      <c r="Y1060" s="81">
        <v>25</v>
      </c>
      <c r="Z1060" s="81">
        <v>25</v>
      </c>
      <c r="AA1060" s="81">
        <v>25</v>
      </c>
      <c r="AB1060" s="81">
        <v>25</v>
      </c>
      <c r="AC1060" s="81">
        <v>25</v>
      </c>
      <c r="AD1060" s="81">
        <v>25</v>
      </c>
      <c r="AE1060" s="81">
        <v>0</v>
      </c>
      <c r="AF1060" s="81">
        <v>0</v>
      </c>
    </row>
    <row r="1061" spans="1:32" hidden="1" x14ac:dyDescent="0.2">
      <c r="A1061" s="477">
        <v>37259.665277777778</v>
      </c>
      <c r="B1061" s="456">
        <v>37211</v>
      </c>
      <c r="C1061" s="456">
        <v>37197</v>
      </c>
      <c r="D1061" s="456">
        <v>37225</v>
      </c>
      <c r="E1061" s="81" t="s">
        <v>556</v>
      </c>
      <c r="F1061" s="81">
        <v>849173</v>
      </c>
      <c r="G1061" s="81">
        <v>1</v>
      </c>
      <c r="H1061" s="81">
        <v>7999971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">
      <c r="A1062" s="477">
        <v>37210.654166666667</v>
      </c>
      <c r="B1062" s="456">
        <v>37211</v>
      </c>
      <c r="C1062" s="456">
        <v>37211</v>
      </c>
      <c r="D1062" s="456">
        <v>37211</v>
      </c>
      <c r="E1062" s="81" t="s">
        <v>597</v>
      </c>
      <c r="F1062" s="81">
        <v>870387</v>
      </c>
      <c r="G1062" s="81">
        <v>1</v>
      </c>
      <c r="H1062" s="81">
        <v>11170470</v>
      </c>
      <c r="I1062" s="81">
        <v>-7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">
      <c r="A1063" s="477">
        <v>37210.654166666667</v>
      </c>
      <c r="B1063" s="456">
        <v>37211</v>
      </c>
      <c r="C1063" s="456">
        <v>37211</v>
      </c>
      <c r="D1063" s="456">
        <v>37211</v>
      </c>
      <c r="E1063" s="81" t="s">
        <v>597</v>
      </c>
      <c r="F1063" s="81">
        <v>870387</v>
      </c>
      <c r="G1063" s="81">
        <v>1</v>
      </c>
      <c r="H1063" s="81">
        <v>11170472</v>
      </c>
      <c r="I1063" s="81">
        <v>0</v>
      </c>
      <c r="J1063" s="81">
        <v>0</v>
      </c>
      <c r="K1063" s="81">
        <v>0</v>
      </c>
      <c r="L1063" s="81">
        <v>-9</v>
      </c>
      <c r="M1063" s="81">
        <v>0</v>
      </c>
      <c r="N1063" s="81">
        <v>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0</v>
      </c>
      <c r="AF1063" s="81">
        <v>0</v>
      </c>
    </row>
    <row r="1064" spans="1:32" hidden="1" x14ac:dyDescent="0.2">
      <c r="A1064" s="477">
        <v>37210.654166666667</v>
      </c>
      <c r="B1064" s="456">
        <v>37211</v>
      </c>
      <c r="C1064" s="456">
        <v>37211</v>
      </c>
      <c r="D1064" s="456">
        <v>37211</v>
      </c>
      <c r="E1064" s="81" t="s">
        <v>597</v>
      </c>
      <c r="F1064" s="81">
        <v>870387</v>
      </c>
      <c r="G1064" s="81">
        <v>1</v>
      </c>
      <c r="H1064" s="81">
        <v>11170478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-5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0</v>
      </c>
      <c r="AF1064" s="81">
        <v>0</v>
      </c>
    </row>
    <row r="1065" spans="1:32" hidden="1" x14ac:dyDescent="0.2">
      <c r="A1065" s="477">
        <v>37210.654166666667</v>
      </c>
      <c r="B1065" s="456">
        <v>37211</v>
      </c>
      <c r="C1065" s="456">
        <v>37211</v>
      </c>
      <c r="D1065" s="456">
        <v>37211</v>
      </c>
      <c r="E1065" s="81" t="s">
        <v>597</v>
      </c>
      <c r="F1065" s="81">
        <v>870387</v>
      </c>
      <c r="G1065" s="81">
        <v>1</v>
      </c>
      <c r="H1065" s="81">
        <v>11170479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0</v>
      </c>
      <c r="Y1065" s="81">
        <v>0</v>
      </c>
      <c r="Z1065" s="81">
        <v>-5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">
      <c r="A1066" s="477">
        <v>37210.654166666667</v>
      </c>
      <c r="B1066" s="456">
        <v>37211</v>
      </c>
      <c r="C1066" s="456">
        <v>37211</v>
      </c>
      <c r="D1066" s="456">
        <v>37211</v>
      </c>
      <c r="E1066" s="81" t="s">
        <v>597</v>
      </c>
      <c r="F1066" s="81">
        <v>870387</v>
      </c>
      <c r="G1066" s="81">
        <v>1</v>
      </c>
      <c r="H1066" s="81">
        <v>11170477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0</v>
      </c>
      <c r="P1066" s="81">
        <v>0</v>
      </c>
      <c r="Q1066" s="81">
        <v>-2</v>
      </c>
      <c r="R1066" s="81">
        <v>0</v>
      </c>
      <c r="S1066" s="81">
        <v>0</v>
      </c>
      <c r="T1066" s="81">
        <v>0</v>
      </c>
      <c r="U1066" s="81">
        <v>0</v>
      </c>
      <c r="V1066" s="81">
        <v>0</v>
      </c>
      <c r="W1066" s="81">
        <v>0</v>
      </c>
      <c r="X1066" s="81">
        <v>0</v>
      </c>
      <c r="Y1066" s="81">
        <v>0</v>
      </c>
      <c r="Z1066" s="81">
        <v>0</v>
      </c>
      <c r="AA1066" s="81">
        <v>0</v>
      </c>
      <c r="AB1066" s="81">
        <v>0</v>
      </c>
      <c r="AC1066" s="81">
        <v>0</v>
      </c>
      <c r="AD1066" s="81">
        <v>0</v>
      </c>
      <c r="AE1066" s="81">
        <v>0</v>
      </c>
      <c r="AF1066" s="81">
        <v>0</v>
      </c>
    </row>
    <row r="1067" spans="1:32" hidden="1" x14ac:dyDescent="0.2">
      <c r="A1067" s="477">
        <v>37210.654166666667</v>
      </c>
      <c r="B1067" s="456">
        <v>37211</v>
      </c>
      <c r="C1067" s="456">
        <v>37211</v>
      </c>
      <c r="D1067" s="456">
        <v>37211</v>
      </c>
      <c r="E1067" s="81" t="s">
        <v>597</v>
      </c>
      <c r="F1067" s="81">
        <v>870387</v>
      </c>
      <c r="G1067" s="81">
        <v>1</v>
      </c>
      <c r="H1067" s="81">
        <v>11170483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0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-5</v>
      </c>
      <c r="AE1067" s="81">
        <v>0</v>
      </c>
      <c r="AF1067" s="81">
        <v>0</v>
      </c>
    </row>
    <row r="1068" spans="1:32" hidden="1" x14ac:dyDescent="0.2">
      <c r="A1068" s="477">
        <v>37210.654166666667</v>
      </c>
      <c r="B1068" s="456">
        <v>37211</v>
      </c>
      <c r="C1068" s="456">
        <v>37211</v>
      </c>
      <c r="D1068" s="456">
        <v>37211</v>
      </c>
      <c r="E1068" s="81" t="s">
        <v>597</v>
      </c>
      <c r="F1068" s="81">
        <v>870387</v>
      </c>
      <c r="G1068" s="81">
        <v>1</v>
      </c>
      <c r="H1068" s="81">
        <v>11170473</v>
      </c>
      <c r="I1068" s="81">
        <v>0</v>
      </c>
      <c r="J1068" s="81">
        <v>0</v>
      </c>
      <c r="K1068" s="81">
        <v>0</v>
      </c>
      <c r="L1068" s="81">
        <v>0</v>
      </c>
      <c r="M1068" s="81">
        <v>-12</v>
      </c>
      <c r="N1068" s="81">
        <v>0</v>
      </c>
      <c r="O1068" s="81">
        <v>0</v>
      </c>
      <c r="P1068" s="81">
        <v>0</v>
      </c>
      <c r="Q1068" s="81">
        <v>0</v>
      </c>
      <c r="R1068" s="81">
        <v>0</v>
      </c>
      <c r="S1068" s="81">
        <v>0</v>
      </c>
      <c r="T1068" s="81">
        <v>0</v>
      </c>
      <c r="U1068" s="81">
        <v>0</v>
      </c>
      <c r="V1068" s="81">
        <v>0</v>
      </c>
      <c r="W1068" s="81">
        <v>0</v>
      </c>
      <c r="X1068" s="81">
        <v>0</v>
      </c>
      <c r="Y1068" s="81">
        <v>0</v>
      </c>
      <c r="Z1068" s="81">
        <v>0</v>
      </c>
      <c r="AA1068" s="81">
        <v>0</v>
      </c>
      <c r="AB1068" s="81">
        <v>0</v>
      </c>
      <c r="AC1068" s="81">
        <v>0</v>
      </c>
      <c r="AD1068" s="81">
        <v>0</v>
      </c>
      <c r="AE1068" s="81">
        <v>0</v>
      </c>
      <c r="AF1068" s="81">
        <v>0</v>
      </c>
    </row>
    <row r="1069" spans="1:32" hidden="1" x14ac:dyDescent="0.2">
      <c r="A1069" s="477">
        <v>37210.654166666667</v>
      </c>
      <c r="B1069" s="456">
        <v>37211</v>
      </c>
      <c r="C1069" s="456">
        <v>37211</v>
      </c>
      <c r="D1069" s="456">
        <v>37211</v>
      </c>
      <c r="E1069" s="81" t="s">
        <v>597</v>
      </c>
      <c r="F1069" s="81">
        <v>870387</v>
      </c>
      <c r="G1069" s="81">
        <v>1</v>
      </c>
      <c r="H1069" s="81">
        <v>11170476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-4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0</v>
      </c>
      <c r="AF1069" s="81">
        <v>0</v>
      </c>
    </row>
    <row r="1070" spans="1:32" hidden="1" x14ac:dyDescent="0.2">
      <c r="A1070" s="477">
        <v>37210.654166666667</v>
      </c>
      <c r="B1070" s="456">
        <v>37211</v>
      </c>
      <c r="C1070" s="456">
        <v>37211</v>
      </c>
      <c r="D1070" s="456">
        <v>37211</v>
      </c>
      <c r="E1070" s="81" t="s">
        <v>597</v>
      </c>
      <c r="F1070" s="81">
        <v>870390</v>
      </c>
      <c r="G1070" s="81">
        <v>1</v>
      </c>
      <c r="H1070" s="81">
        <v>11170494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4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">
      <c r="A1071" s="477">
        <v>37210.654166666667</v>
      </c>
      <c r="B1071" s="456">
        <v>37211</v>
      </c>
      <c r="C1071" s="456">
        <v>37211</v>
      </c>
      <c r="D1071" s="456">
        <v>37211</v>
      </c>
      <c r="E1071" s="81" t="s">
        <v>597</v>
      </c>
      <c r="F1071" s="81">
        <v>870390</v>
      </c>
      <c r="G1071" s="81">
        <v>1</v>
      </c>
      <c r="H1071" s="81">
        <v>11170495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0</v>
      </c>
      <c r="P1071" s="81">
        <v>0</v>
      </c>
      <c r="Q1071" s="81">
        <v>0</v>
      </c>
      <c r="R1071" s="81">
        <v>0</v>
      </c>
      <c r="S1071" s="81">
        <v>0</v>
      </c>
      <c r="T1071" s="81">
        <v>0</v>
      </c>
      <c r="U1071" s="81">
        <v>0</v>
      </c>
      <c r="V1071" s="81">
        <v>0</v>
      </c>
      <c r="W1071" s="81">
        <v>0</v>
      </c>
      <c r="X1071" s="81">
        <v>4</v>
      </c>
      <c r="Y1071" s="81">
        <v>0</v>
      </c>
      <c r="Z1071" s="81">
        <v>0</v>
      </c>
      <c r="AA1071" s="81">
        <v>0</v>
      </c>
      <c r="AB1071" s="81">
        <v>0</v>
      </c>
      <c r="AC1071" s="81">
        <v>0</v>
      </c>
      <c r="AD1071" s="81">
        <v>0</v>
      </c>
      <c r="AE1071" s="81">
        <v>0</v>
      </c>
      <c r="AF1071" s="81">
        <v>0</v>
      </c>
    </row>
    <row r="1072" spans="1:32" hidden="1" x14ac:dyDescent="0.2">
      <c r="A1072" s="477">
        <v>37210.654166666667</v>
      </c>
      <c r="B1072" s="456">
        <v>37211</v>
      </c>
      <c r="C1072" s="456">
        <v>37211</v>
      </c>
      <c r="D1072" s="456">
        <v>37211</v>
      </c>
      <c r="E1072" s="81" t="s">
        <v>597</v>
      </c>
      <c r="F1072" s="81">
        <v>870390</v>
      </c>
      <c r="G1072" s="81">
        <v>1</v>
      </c>
      <c r="H1072" s="81">
        <v>11170489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0</v>
      </c>
      <c r="P1072" s="81">
        <v>0</v>
      </c>
      <c r="Q1072" s="81">
        <v>0</v>
      </c>
      <c r="R1072" s="81">
        <v>2</v>
      </c>
      <c r="S1072" s="81">
        <v>0</v>
      </c>
      <c r="T1072" s="81">
        <v>0</v>
      </c>
      <c r="U1072" s="81">
        <v>0</v>
      </c>
      <c r="V1072" s="81">
        <v>0</v>
      </c>
      <c r="W1072" s="81">
        <v>0</v>
      </c>
      <c r="X1072" s="81">
        <v>0</v>
      </c>
      <c r="Y1072" s="81">
        <v>0</v>
      </c>
      <c r="Z1072" s="81">
        <v>0</v>
      </c>
      <c r="AA1072" s="81">
        <v>0</v>
      </c>
      <c r="AB1072" s="81">
        <v>0</v>
      </c>
      <c r="AC1072" s="81">
        <v>0</v>
      </c>
      <c r="AD1072" s="81">
        <v>0</v>
      </c>
      <c r="AE1072" s="81">
        <v>0</v>
      </c>
      <c r="AF1072" s="81">
        <v>0</v>
      </c>
    </row>
    <row r="1073" spans="1:32" hidden="1" x14ac:dyDescent="0.2">
      <c r="A1073" s="477">
        <v>37210.654166666667</v>
      </c>
      <c r="B1073" s="456">
        <v>37211</v>
      </c>
      <c r="C1073" s="456">
        <v>37211</v>
      </c>
      <c r="D1073" s="456">
        <v>37211</v>
      </c>
      <c r="E1073" s="81" t="s">
        <v>597</v>
      </c>
      <c r="F1073" s="81">
        <v>870390</v>
      </c>
      <c r="G1073" s="81">
        <v>1</v>
      </c>
      <c r="H1073" s="81">
        <v>11170491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0</v>
      </c>
      <c r="P1073" s="81">
        <v>0</v>
      </c>
      <c r="Q1073" s="81">
        <v>0</v>
      </c>
      <c r="R1073" s="81">
        <v>0</v>
      </c>
      <c r="S1073" s="81">
        <v>0</v>
      </c>
      <c r="T1073" s="81">
        <v>4</v>
      </c>
      <c r="U1073" s="81">
        <v>0</v>
      </c>
      <c r="V1073" s="81">
        <v>0</v>
      </c>
      <c r="W1073" s="81">
        <v>0</v>
      </c>
      <c r="X1073" s="81">
        <v>0</v>
      </c>
      <c r="Y1073" s="81">
        <v>0</v>
      </c>
      <c r="Z1073" s="81">
        <v>0</v>
      </c>
      <c r="AA1073" s="81">
        <v>0</v>
      </c>
      <c r="AB1073" s="81">
        <v>0</v>
      </c>
      <c r="AC1073" s="81">
        <v>0</v>
      </c>
      <c r="AD1073" s="81">
        <v>0</v>
      </c>
      <c r="AE1073" s="81">
        <v>0</v>
      </c>
      <c r="AF1073" s="81">
        <v>0</v>
      </c>
    </row>
    <row r="1074" spans="1:32" hidden="1" x14ac:dyDescent="0.2">
      <c r="A1074" s="477">
        <v>37210.654166666667</v>
      </c>
      <c r="B1074" s="456">
        <v>37211</v>
      </c>
      <c r="C1074" s="456">
        <v>37211</v>
      </c>
      <c r="D1074" s="456">
        <v>37211</v>
      </c>
      <c r="E1074" s="81" t="s">
        <v>597</v>
      </c>
      <c r="F1074" s="81">
        <v>870390</v>
      </c>
      <c r="G1074" s="81">
        <v>1</v>
      </c>
      <c r="H1074" s="81">
        <v>11170493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0</v>
      </c>
      <c r="P1074" s="81">
        <v>0</v>
      </c>
      <c r="Q1074" s="81">
        <v>0</v>
      </c>
      <c r="R1074" s="81">
        <v>0</v>
      </c>
      <c r="S1074" s="81">
        <v>0</v>
      </c>
      <c r="T1074" s="81">
        <v>0</v>
      </c>
      <c r="U1074" s="81">
        <v>0</v>
      </c>
      <c r="V1074" s="81">
        <v>4</v>
      </c>
      <c r="W1074" s="81">
        <v>0</v>
      </c>
      <c r="X1074" s="81">
        <v>0</v>
      </c>
      <c r="Y1074" s="81">
        <v>0</v>
      </c>
      <c r="Z1074" s="81">
        <v>0</v>
      </c>
      <c r="AA1074" s="81">
        <v>0</v>
      </c>
      <c r="AB1074" s="81">
        <v>0</v>
      </c>
      <c r="AC1074" s="81">
        <v>0</v>
      </c>
      <c r="AD1074" s="81">
        <v>0</v>
      </c>
      <c r="AE1074" s="81">
        <v>0</v>
      </c>
      <c r="AF1074" s="81">
        <v>0</v>
      </c>
    </row>
    <row r="1075" spans="1:32" hidden="1" x14ac:dyDescent="0.2">
      <c r="A1075" s="477">
        <v>37210.654166666667</v>
      </c>
      <c r="B1075" s="456">
        <v>37211</v>
      </c>
      <c r="C1075" s="456">
        <v>37211</v>
      </c>
      <c r="D1075" s="456">
        <v>37211</v>
      </c>
      <c r="E1075" s="81" t="s">
        <v>597</v>
      </c>
      <c r="F1075" s="81">
        <v>870390</v>
      </c>
      <c r="G1075" s="81">
        <v>1</v>
      </c>
      <c r="H1075" s="81">
        <v>11170490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0</v>
      </c>
      <c r="P1075" s="81">
        <v>0</v>
      </c>
      <c r="Q1075" s="81">
        <v>0</v>
      </c>
      <c r="R1075" s="81">
        <v>0</v>
      </c>
      <c r="S1075" s="81">
        <v>4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0</v>
      </c>
      <c r="AF1075" s="81">
        <v>0</v>
      </c>
    </row>
    <row r="1076" spans="1:32" hidden="1" x14ac:dyDescent="0.2">
      <c r="A1076" s="477">
        <v>37210.654166666667</v>
      </c>
      <c r="B1076" s="456">
        <v>37211</v>
      </c>
      <c r="C1076" s="456">
        <v>37211</v>
      </c>
      <c r="D1076" s="456">
        <v>37211</v>
      </c>
      <c r="E1076" s="81" t="s">
        <v>597</v>
      </c>
      <c r="F1076" s="81">
        <v>870390</v>
      </c>
      <c r="G1076" s="81">
        <v>1</v>
      </c>
      <c r="H1076" s="81">
        <v>11170492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0</v>
      </c>
      <c r="P1076" s="81">
        <v>0</v>
      </c>
      <c r="Q1076" s="81">
        <v>0</v>
      </c>
      <c r="R1076" s="81">
        <v>0</v>
      </c>
      <c r="S1076" s="81">
        <v>0</v>
      </c>
      <c r="T1076" s="81">
        <v>0</v>
      </c>
      <c r="U1076" s="81">
        <v>4</v>
      </c>
      <c r="V1076" s="81">
        <v>0</v>
      </c>
      <c r="W1076" s="81">
        <v>0</v>
      </c>
      <c r="X1076" s="81">
        <v>0</v>
      </c>
      <c r="Y1076" s="81">
        <v>0</v>
      </c>
      <c r="Z1076" s="81">
        <v>0</v>
      </c>
      <c r="AA1076" s="81">
        <v>0</v>
      </c>
      <c r="AB1076" s="81">
        <v>0</v>
      </c>
      <c r="AC1076" s="81">
        <v>0</v>
      </c>
      <c r="AD1076" s="81">
        <v>0</v>
      </c>
      <c r="AE1076" s="81">
        <v>0</v>
      </c>
      <c r="AF1076" s="81">
        <v>0</v>
      </c>
    </row>
    <row r="1077" spans="1:32" hidden="1" x14ac:dyDescent="0.2">
      <c r="A1077" s="477">
        <v>37196.67291666667</v>
      </c>
      <c r="B1077" s="456">
        <v>37211</v>
      </c>
      <c r="C1077" s="456">
        <v>37211</v>
      </c>
      <c r="D1077" s="456">
        <v>37211</v>
      </c>
      <c r="E1077" s="81" t="s">
        <v>597</v>
      </c>
      <c r="F1077" s="81">
        <v>847897</v>
      </c>
      <c r="G1077" s="81">
        <v>1</v>
      </c>
      <c r="H1077" s="81">
        <v>7996411</v>
      </c>
      <c r="I1077" s="81">
        <v>0</v>
      </c>
      <c r="J1077" s="81">
        <v>-25.920000076293945</v>
      </c>
      <c r="K1077" s="81">
        <v>0</v>
      </c>
      <c r="L1077" s="81">
        <v>0</v>
      </c>
      <c r="M1077" s="81">
        <v>0</v>
      </c>
      <c r="N1077" s="81">
        <v>0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">
      <c r="A1078" s="477">
        <v>37196.67291666667</v>
      </c>
      <c r="B1078" s="456">
        <v>37211</v>
      </c>
      <c r="C1078" s="456">
        <v>37211</v>
      </c>
      <c r="D1078" s="456">
        <v>37211</v>
      </c>
      <c r="E1078" s="81" t="s">
        <v>597</v>
      </c>
      <c r="F1078" s="81">
        <v>847897</v>
      </c>
      <c r="G1078" s="81">
        <v>1</v>
      </c>
      <c r="H1078" s="81">
        <v>7996413</v>
      </c>
      <c r="I1078" s="81">
        <v>0</v>
      </c>
      <c r="J1078" s="81">
        <v>0</v>
      </c>
      <c r="K1078" s="81">
        <v>0</v>
      </c>
      <c r="L1078" s="81">
        <v>-22.236000061035156</v>
      </c>
      <c r="M1078" s="81">
        <v>0</v>
      </c>
      <c r="N1078" s="81">
        <v>0</v>
      </c>
      <c r="O1078" s="81">
        <v>0</v>
      </c>
      <c r="P1078" s="81">
        <v>0</v>
      </c>
      <c r="Q1078" s="81">
        <v>0</v>
      </c>
      <c r="R1078" s="81">
        <v>0</v>
      </c>
      <c r="S1078" s="81">
        <v>0</v>
      </c>
      <c r="T1078" s="81">
        <v>0</v>
      </c>
      <c r="U1078" s="81">
        <v>0</v>
      </c>
      <c r="V1078" s="81">
        <v>0</v>
      </c>
      <c r="W1078" s="81">
        <v>0</v>
      </c>
      <c r="X1078" s="81">
        <v>0</v>
      </c>
      <c r="Y1078" s="81">
        <v>0</v>
      </c>
      <c r="Z1078" s="81">
        <v>0</v>
      </c>
      <c r="AA1078" s="81">
        <v>0</v>
      </c>
      <c r="AB1078" s="81">
        <v>0</v>
      </c>
      <c r="AC1078" s="81">
        <v>0</v>
      </c>
      <c r="AD1078" s="81">
        <v>0</v>
      </c>
      <c r="AE1078" s="81">
        <v>0</v>
      </c>
      <c r="AF1078" s="81">
        <v>0</v>
      </c>
    </row>
    <row r="1079" spans="1:32" hidden="1" x14ac:dyDescent="0.2">
      <c r="A1079" s="477">
        <v>37196.67291666667</v>
      </c>
      <c r="B1079" s="456">
        <v>37211</v>
      </c>
      <c r="C1079" s="456">
        <v>37211</v>
      </c>
      <c r="D1079" s="456">
        <v>37211</v>
      </c>
      <c r="E1079" s="81" t="s">
        <v>597</v>
      </c>
      <c r="F1079" s="81">
        <v>847897</v>
      </c>
      <c r="G1079" s="81">
        <v>1</v>
      </c>
      <c r="H1079" s="81">
        <v>7996414</v>
      </c>
      <c r="I1079" s="81">
        <v>0</v>
      </c>
      <c r="J1079" s="81">
        <v>0</v>
      </c>
      <c r="K1079" s="81">
        <v>0</v>
      </c>
      <c r="L1079" s="81">
        <v>0</v>
      </c>
      <c r="M1079" s="81">
        <v>-20.687999725341797</v>
      </c>
      <c r="N1079" s="81">
        <v>0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">
      <c r="A1080" s="477">
        <v>37196.67291666667</v>
      </c>
      <c r="B1080" s="456">
        <v>37211</v>
      </c>
      <c r="C1080" s="456">
        <v>37211</v>
      </c>
      <c r="D1080" s="456">
        <v>37211</v>
      </c>
      <c r="E1080" s="81" t="s">
        <v>597</v>
      </c>
      <c r="F1080" s="81">
        <v>847897</v>
      </c>
      <c r="G1080" s="81">
        <v>1</v>
      </c>
      <c r="H1080" s="81">
        <v>7996416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-18.972000122070313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0</v>
      </c>
      <c r="AF1080" s="81">
        <v>0</v>
      </c>
    </row>
    <row r="1081" spans="1:32" hidden="1" x14ac:dyDescent="0.2">
      <c r="A1081" s="477">
        <v>37196.67291666667</v>
      </c>
      <c r="B1081" s="456">
        <v>37211</v>
      </c>
      <c r="C1081" s="456">
        <v>37211</v>
      </c>
      <c r="D1081" s="456">
        <v>37211</v>
      </c>
      <c r="E1081" s="81" t="s">
        <v>597</v>
      </c>
      <c r="F1081" s="81">
        <v>847897</v>
      </c>
      <c r="G1081" s="81">
        <v>1</v>
      </c>
      <c r="H1081" s="81">
        <v>7996417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0</v>
      </c>
      <c r="P1081" s="81">
        <v>-18.083999633789063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0</v>
      </c>
      <c r="AF1081" s="81">
        <v>0</v>
      </c>
    </row>
    <row r="1082" spans="1:32" hidden="1" x14ac:dyDescent="0.2">
      <c r="A1082" s="477">
        <v>37196.67291666667</v>
      </c>
      <c r="B1082" s="456">
        <v>37211</v>
      </c>
      <c r="C1082" s="456">
        <v>37211</v>
      </c>
      <c r="D1082" s="456">
        <v>37211</v>
      </c>
      <c r="E1082" s="81" t="s">
        <v>597</v>
      </c>
      <c r="F1082" s="81">
        <v>847897</v>
      </c>
      <c r="G1082" s="81">
        <v>1</v>
      </c>
      <c r="H1082" s="81">
        <v>7996418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0</v>
      </c>
      <c r="P1082" s="81">
        <v>0</v>
      </c>
      <c r="Q1082" s="81">
        <v>-20.41200065612793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0</v>
      </c>
      <c r="AF1082" s="81">
        <v>0</v>
      </c>
    </row>
    <row r="1083" spans="1:32" hidden="1" x14ac:dyDescent="0.2">
      <c r="A1083" s="477">
        <v>37196.67291666667</v>
      </c>
      <c r="B1083" s="456">
        <v>37211</v>
      </c>
      <c r="C1083" s="456">
        <v>37211</v>
      </c>
      <c r="D1083" s="456">
        <v>37211</v>
      </c>
      <c r="E1083" s="81" t="s">
        <v>597</v>
      </c>
      <c r="F1083" s="81">
        <v>847897</v>
      </c>
      <c r="G1083" s="81">
        <v>1</v>
      </c>
      <c r="H1083" s="81">
        <v>7996419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-24.756000518798828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0</v>
      </c>
      <c r="AF1083" s="81">
        <v>0</v>
      </c>
    </row>
    <row r="1084" spans="1:32" hidden="1" x14ac:dyDescent="0.2">
      <c r="A1084" s="477">
        <v>37196.67291666667</v>
      </c>
      <c r="B1084" s="456">
        <v>37211</v>
      </c>
      <c r="C1084" s="456">
        <v>37211</v>
      </c>
      <c r="D1084" s="456">
        <v>37211</v>
      </c>
      <c r="E1084" s="81" t="s">
        <v>597</v>
      </c>
      <c r="F1084" s="81">
        <v>847897</v>
      </c>
      <c r="G1084" s="81">
        <v>1</v>
      </c>
      <c r="H1084" s="81">
        <v>7996420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0</v>
      </c>
      <c r="P1084" s="81">
        <v>0</v>
      </c>
      <c r="Q1084" s="81">
        <v>0</v>
      </c>
      <c r="R1084" s="81">
        <v>0</v>
      </c>
      <c r="S1084" s="81">
        <v>-26.568000793457031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">
      <c r="A1085" s="477">
        <v>37196.67291666667</v>
      </c>
      <c r="B1085" s="456">
        <v>37211</v>
      </c>
      <c r="C1085" s="456">
        <v>37211</v>
      </c>
      <c r="D1085" s="456">
        <v>37211</v>
      </c>
      <c r="E1085" s="81" t="s">
        <v>597</v>
      </c>
      <c r="F1085" s="81">
        <v>847897</v>
      </c>
      <c r="G1085" s="81">
        <v>1</v>
      </c>
      <c r="H1085" s="81">
        <v>7996422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-26.159999847412109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0</v>
      </c>
      <c r="AF1085" s="81">
        <v>0</v>
      </c>
    </row>
    <row r="1086" spans="1:32" hidden="1" x14ac:dyDescent="0.2">
      <c r="A1086" s="477">
        <v>37196.67291666667</v>
      </c>
      <c r="B1086" s="456">
        <v>37211</v>
      </c>
      <c r="C1086" s="456">
        <v>37211</v>
      </c>
      <c r="D1086" s="456">
        <v>37211</v>
      </c>
      <c r="E1086" s="81" t="s">
        <v>597</v>
      </c>
      <c r="F1086" s="81">
        <v>847897</v>
      </c>
      <c r="G1086" s="81">
        <v>1</v>
      </c>
      <c r="H1086" s="81">
        <v>7996424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0</v>
      </c>
      <c r="P1086" s="81">
        <v>0</v>
      </c>
      <c r="Q1086" s="81">
        <v>0</v>
      </c>
      <c r="R1086" s="81">
        <v>0</v>
      </c>
      <c r="S1086" s="81">
        <v>0</v>
      </c>
      <c r="T1086" s="81">
        <v>0</v>
      </c>
      <c r="U1086" s="81">
        <v>0</v>
      </c>
      <c r="V1086" s="81">
        <v>0</v>
      </c>
      <c r="W1086" s="81">
        <v>-26.016000747680664</v>
      </c>
      <c r="X1086" s="81">
        <v>0</v>
      </c>
      <c r="Y1086" s="81">
        <v>0</v>
      </c>
      <c r="Z1086" s="81">
        <v>0</v>
      </c>
      <c r="AA1086" s="81">
        <v>0</v>
      </c>
      <c r="AB1086" s="81">
        <v>0</v>
      </c>
      <c r="AC1086" s="81">
        <v>0</v>
      </c>
      <c r="AD1086" s="81">
        <v>0</v>
      </c>
      <c r="AE1086" s="81">
        <v>0</v>
      </c>
      <c r="AF1086" s="81">
        <v>0</v>
      </c>
    </row>
    <row r="1087" spans="1:32" hidden="1" x14ac:dyDescent="0.2">
      <c r="A1087" s="477">
        <v>37196.67291666667</v>
      </c>
      <c r="B1087" s="456">
        <v>37211</v>
      </c>
      <c r="C1087" s="456">
        <v>37211</v>
      </c>
      <c r="D1087" s="456">
        <v>37211</v>
      </c>
      <c r="E1087" s="81" t="s">
        <v>597</v>
      </c>
      <c r="F1087" s="81">
        <v>847897</v>
      </c>
      <c r="G1087" s="81">
        <v>1</v>
      </c>
      <c r="H1087" s="81">
        <v>7996427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0</v>
      </c>
      <c r="P1087" s="81">
        <v>0</v>
      </c>
      <c r="Q1087" s="81">
        <v>0</v>
      </c>
      <c r="R1087" s="81">
        <v>0</v>
      </c>
      <c r="S1087" s="81">
        <v>0</v>
      </c>
      <c r="T1087" s="81">
        <v>0</v>
      </c>
      <c r="U1087" s="81">
        <v>0</v>
      </c>
      <c r="V1087" s="81">
        <v>0</v>
      </c>
      <c r="W1087" s="81">
        <v>0</v>
      </c>
      <c r="X1087" s="81">
        <v>0</v>
      </c>
      <c r="Y1087" s="81">
        <v>0</v>
      </c>
      <c r="Z1087" s="81">
        <v>-25.955999374389648</v>
      </c>
      <c r="AA1087" s="81">
        <v>0</v>
      </c>
      <c r="AB1087" s="81">
        <v>0</v>
      </c>
      <c r="AC1087" s="81">
        <v>0</v>
      </c>
      <c r="AD1087" s="81">
        <v>0</v>
      </c>
      <c r="AE1087" s="81">
        <v>0</v>
      </c>
      <c r="AF1087" s="81">
        <v>0</v>
      </c>
    </row>
    <row r="1088" spans="1:32" hidden="1" x14ac:dyDescent="0.2">
      <c r="A1088" s="477">
        <v>37196.67291666667</v>
      </c>
      <c r="B1088" s="456">
        <v>37211</v>
      </c>
      <c r="C1088" s="456">
        <v>37211</v>
      </c>
      <c r="D1088" s="456">
        <v>37211</v>
      </c>
      <c r="E1088" s="81" t="s">
        <v>597</v>
      </c>
      <c r="F1088" s="81">
        <v>847897</v>
      </c>
      <c r="G1088" s="81">
        <v>1</v>
      </c>
      <c r="H1088" s="81">
        <v>7996429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0</v>
      </c>
      <c r="P1088" s="81">
        <v>0</v>
      </c>
      <c r="Q1088" s="81">
        <v>0</v>
      </c>
      <c r="R1088" s="81">
        <v>0</v>
      </c>
      <c r="S1088" s="81">
        <v>0</v>
      </c>
      <c r="T1088" s="81">
        <v>0</v>
      </c>
      <c r="U1088" s="81">
        <v>0</v>
      </c>
      <c r="V1088" s="81">
        <v>0</v>
      </c>
      <c r="W1088" s="81">
        <v>0</v>
      </c>
      <c r="X1088" s="81">
        <v>0</v>
      </c>
      <c r="Y1088" s="81">
        <v>0</v>
      </c>
      <c r="Z1088" s="81">
        <v>0</v>
      </c>
      <c r="AA1088" s="81">
        <v>0</v>
      </c>
      <c r="AB1088" s="81">
        <v>-25.5</v>
      </c>
      <c r="AC1088" s="81">
        <v>0</v>
      </c>
      <c r="AD1088" s="81">
        <v>0</v>
      </c>
      <c r="AE1088" s="81">
        <v>0</v>
      </c>
      <c r="AF1088" s="81">
        <v>0</v>
      </c>
    </row>
    <row r="1089" spans="1:32" hidden="1" x14ac:dyDescent="0.2">
      <c r="A1089" s="477">
        <v>37196.67291666667</v>
      </c>
      <c r="B1089" s="456">
        <v>37211</v>
      </c>
      <c r="C1089" s="456">
        <v>37211</v>
      </c>
      <c r="D1089" s="456">
        <v>37211</v>
      </c>
      <c r="E1089" s="81" t="s">
        <v>597</v>
      </c>
      <c r="F1089" s="81">
        <v>847897</v>
      </c>
      <c r="G1089" s="81">
        <v>1</v>
      </c>
      <c r="H1089" s="81">
        <v>7996430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0</v>
      </c>
      <c r="P1089" s="81">
        <v>0</v>
      </c>
      <c r="Q1089" s="81">
        <v>0</v>
      </c>
      <c r="R1089" s="81">
        <v>0</v>
      </c>
      <c r="S1089" s="81">
        <v>0</v>
      </c>
      <c r="T1089" s="81">
        <v>0</v>
      </c>
      <c r="U1089" s="81">
        <v>0</v>
      </c>
      <c r="V1089" s="81">
        <v>0</v>
      </c>
      <c r="W1089" s="81">
        <v>0</v>
      </c>
      <c r="X1089" s="81">
        <v>0</v>
      </c>
      <c r="Y1089" s="81">
        <v>0</v>
      </c>
      <c r="Z1089" s="81">
        <v>0</v>
      </c>
      <c r="AA1089" s="81">
        <v>0</v>
      </c>
      <c r="AB1089" s="81">
        <v>0</v>
      </c>
      <c r="AC1089" s="81">
        <v>-25.5</v>
      </c>
      <c r="AD1089" s="81">
        <v>0</v>
      </c>
      <c r="AE1089" s="81">
        <v>0</v>
      </c>
      <c r="AF1089" s="81">
        <v>0</v>
      </c>
    </row>
    <row r="1090" spans="1:32" hidden="1" x14ac:dyDescent="0.2">
      <c r="A1090" s="477">
        <v>37196.67291666667</v>
      </c>
      <c r="B1090" s="456">
        <v>37211</v>
      </c>
      <c r="C1090" s="456">
        <v>37211</v>
      </c>
      <c r="D1090" s="456">
        <v>37211</v>
      </c>
      <c r="E1090" s="81" t="s">
        <v>597</v>
      </c>
      <c r="F1090" s="81">
        <v>847897</v>
      </c>
      <c r="G1090" s="81">
        <v>1</v>
      </c>
      <c r="H1090" s="81">
        <v>7996431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0</v>
      </c>
      <c r="P1090" s="81">
        <v>0</v>
      </c>
      <c r="Q1090" s="81">
        <v>0</v>
      </c>
      <c r="R1090" s="81">
        <v>0</v>
      </c>
      <c r="S1090" s="81">
        <v>0</v>
      </c>
      <c r="T1090" s="81">
        <v>0</v>
      </c>
      <c r="U1090" s="81">
        <v>0</v>
      </c>
      <c r="V1090" s="81">
        <v>0</v>
      </c>
      <c r="W1090" s="81">
        <v>0</v>
      </c>
      <c r="X1090" s="81">
        <v>0</v>
      </c>
      <c r="Y1090" s="81">
        <v>0</v>
      </c>
      <c r="Z1090" s="81">
        <v>0</v>
      </c>
      <c r="AA1090" s="81">
        <v>0</v>
      </c>
      <c r="AB1090" s="81">
        <v>0</v>
      </c>
      <c r="AC1090" s="81">
        <v>0</v>
      </c>
      <c r="AD1090" s="81">
        <v>-25.5</v>
      </c>
      <c r="AE1090" s="81">
        <v>0</v>
      </c>
      <c r="AF1090" s="81">
        <v>0</v>
      </c>
    </row>
    <row r="1091" spans="1:32" hidden="1" x14ac:dyDescent="0.2">
      <c r="A1091" s="477">
        <v>37196.67291666667</v>
      </c>
      <c r="B1091" s="456">
        <v>37211</v>
      </c>
      <c r="C1091" s="456">
        <v>37211</v>
      </c>
      <c r="D1091" s="456">
        <v>37211</v>
      </c>
      <c r="E1091" s="81" t="s">
        <v>597</v>
      </c>
      <c r="F1091" s="81">
        <v>847897</v>
      </c>
      <c r="G1091" s="81">
        <v>1</v>
      </c>
      <c r="H1091" s="81">
        <v>7996432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0</v>
      </c>
      <c r="P1091" s="81">
        <v>0</v>
      </c>
      <c r="Q1091" s="81">
        <v>0</v>
      </c>
      <c r="R1091" s="81">
        <v>0</v>
      </c>
      <c r="S1091" s="81">
        <v>0</v>
      </c>
      <c r="T1091" s="81">
        <v>0</v>
      </c>
      <c r="U1091" s="81">
        <v>0</v>
      </c>
      <c r="V1091" s="81">
        <v>0</v>
      </c>
      <c r="W1091" s="81">
        <v>0</v>
      </c>
      <c r="X1091" s="81">
        <v>0</v>
      </c>
      <c r="Y1091" s="81">
        <v>0</v>
      </c>
      <c r="Z1091" s="81">
        <v>0</v>
      </c>
      <c r="AA1091" s="81">
        <v>0</v>
      </c>
      <c r="AB1091" s="81">
        <v>0</v>
      </c>
      <c r="AC1091" s="81">
        <v>0</v>
      </c>
      <c r="AD1091" s="81">
        <v>0</v>
      </c>
      <c r="AE1091" s="81">
        <v>-25.007999420166016</v>
      </c>
      <c r="AF1091" s="81">
        <v>0</v>
      </c>
    </row>
    <row r="1092" spans="1:32" hidden="1" x14ac:dyDescent="0.2">
      <c r="A1092" s="477">
        <v>37196.67291666667</v>
      </c>
      <c r="B1092" s="456">
        <v>37211</v>
      </c>
      <c r="C1092" s="456">
        <v>37211</v>
      </c>
      <c r="D1092" s="456">
        <v>37211</v>
      </c>
      <c r="E1092" s="81" t="s">
        <v>597</v>
      </c>
      <c r="F1092" s="81">
        <v>847897</v>
      </c>
      <c r="G1092" s="81">
        <v>1</v>
      </c>
      <c r="H1092" s="81">
        <v>7996428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0</v>
      </c>
      <c r="P1092" s="81">
        <v>0</v>
      </c>
      <c r="Q1092" s="81">
        <v>0</v>
      </c>
      <c r="R1092" s="81">
        <v>0</v>
      </c>
      <c r="S1092" s="81">
        <v>0</v>
      </c>
      <c r="T1092" s="81">
        <v>0</v>
      </c>
      <c r="U1092" s="81">
        <v>0</v>
      </c>
      <c r="V1092" s="81">
        <v>0</v>
      </c>
      <c r="W1092" s="81">
        <v>0</v>
      </c>
      <c r="X1092" s="81">
        <v>0</v>
      </c>
      <c r="Y1092" s="81">
        <v>0</v>
      </c>
      <c r="Z1092" s="81">
        <v>0</v>
      </c>
      <c r="AA1092" s="81">
        <v>-25.5</v>
      </c>
      <c r="AB1092" s="81">
        <v>0</v>
      </c>
      <c r="AC1092" s="81">
        <v>0</v>
      </c>
      <c r="AD1092" s="81">
        <v>0</v>
      </c>
      <c r="AE1092" s="81">
        <v>0</v>
      </c>
      <c r="AF1092" s="81">
        <v>0</v>
      </c>
    </row>
    <row r="1093" spans="1:32" hidden="1" x14ac:dyDescent="0.2">
      <c r="A1093" s="477">
        <v>37196.67291666667</v>
      </c>
      <c r="B1093" s="456">
        <v>37211</v>
      </c>
      <c r="C1093" s="456">
        <v>37211</v>
      </c>
      <c r="D1093" s="456">
        <v>37211</v>
      </c>
      <c r="E1093" s="81" t="s">
        <v>597</v>
      </c>
      <c r="F1093" s="81">
        <v>847897</v>
      </c>
      <c r="G1093" s="81">
        <v>1</v>
      </c>
      <c r="H1093" s="81">
        <v>7996412</v>
      </c>
      <c r="I1093" s="81">
        <v>0</v>
      </c>
      <c r="J1093" s="81">
        <v>0</v>
      </c>
      <c r="K1093" s="81">
        <v>-26.11199951171875</v>
      </c>
      <c r="L1093" s="81">
        <v>0</v>
      </c>
      <c r="M1093" s="81">
        <v>0</v>
      </c>
      <c r="N1093" s="81">
        <v>0</v>
      </c>
      <c r="O1093" s="81">
        <v>0</v>
      </c>
      <c r="P1093" s="81">
        <v>0</v>
      </c>
      <c r="Q1093" s="81">
        <v>0</v>
      </c>
      <c r="R1093" s="81">
        <v>0</v>
      </c>
      <c r="S1093" s="81">
        <v>0</v>
      </c>
      <c r="T1093" s="81">
        <v>0</v>
      </c>
      <c r="U1093" s="81">
        <v>0</v>
      </c>
      <c r="V1093" s="81">
        <v>0</v>
      </c>
      <c r="W1093" s="81">
        <v>0</v>
      </c>
      <c r="X1093" s="81">
        <v>0</v>
      </c>
      <c r="Y1093" s="81">
        <v>0</v>
      </c>
      <c r="Z1093" s="81">
        <v>0</v>
      </c>
      <c r="AA1093" s="81">
        <v>0</v>
      </c>
      <c r="AB1093" s="81">
        <v>0</v>
      </c>
      <c r="AC1093" s="81">
        <v>0</v>
      </c>
      <c r="AD1093" s="81">
        <v>0</v>
      </c>
      <c r="AE1093" s="81">
        <v>0</v>
      </c>
      <c r="AF1093" s="81">
        <v>0</v>
      </c>
    </row>
    <row r="1094" spans="1:32" hidden="1" x14ac:dyDescent="0.2">
      <c r="A1094" s="477">
        <v>37196.67291666667</v>
      </c>
      <c r="B1094" s="456">
        <v>37211</v>
      </c>
      <c r="C1094" s="456">
        <v>37211</v>
      </c>
      <c r="D1094" s="456">
        <v>37211</v>
      </c>
      <c r="E1094" s="81" t="s">
        <v>597</v>
      </c>
      <c r="F1094" s="81">
        <v>847897</v>
      </c>
      <c r="G1094" s="81">
        <v>1</v>
      </c>
      <c r="H1094" s="81">
        <v>7996425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0</v>
      </c>
      <c r="P1094" s="81">
        <v>0</v>
      </c>
      <c r="Q1094" s="81">
        <v>0</v>
      </c>
      <c r="R1094" s="81">
        <v>0</v>
      </c>
      <c r="S1094" s="81">
        <v>0</v>
      </c>
      <c r="T1094" s="81">
        <v>0</v>
      </c>
      <c r="U1094" s="81">
        <v>0</v>
      </c>
      <c r="V1094" s="81">
        <v>0</v>
      </c>
      <c r="W1094" s="81">
        <v>0</v>
      </c>
      <c r="X1094" s="81">
        <v>-25.931999206542969</v>
      </c>
      <c r="Y1094" s="81">
        <v>0</v>
      </c>
      <c r="Z1094" s="81">
        <v>0</v>
      </c>
      <c r="AA1094" s="81">
        <v>0</v>
      </c>
      <c r="AB1094" s="81">
        <v>0</v>
      </c>
      <c r="AC1094" s="81">
        <v>0</v>
      </c>
      <c r="AD1094" s="81">
        <v>0</v>
      </c>
      <c r="AE1094" s="81">
        <v>0</v>
      </c>
      <c r="AF1094" s="81">
        <v>0</v>
      </c>
    </row>
    <row r="1095" spans="1:32" hidden="1" x14ac:dyDescent="0.2">
      <c r="A1095" s="477">
        <v>37196.67291666667</v>
      </c>
      <c r="B1095" s="456">
        <v>37211</v>
      </c>
      <c r="C1095" s="456">
        <v>37211</v>
      </c>
      <c r="D1095" s="456">
        <v>37211</v>
      </c>
      <c r="E1095" s="81" t="s">
        <v>597</v>
      </c>
      <c r="F1095" s="81">
        <v>847897</v>
      </c>
      <c r="G1095" s="81">
        <v>1</v>
      </c>
      <c r="H1095" s="81">
        <v>7996433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0</v>
      </c>
      <c r="P1095" s="81">
        <v>0</v>
      </c>
      <c r="Q1095" s="81">
        <v>0</v>
      </c>
      <c r="R1095" s="81">
        <v>0</v>
      </c>
      <c r="S1095" s="81">
        <v>0</v>
      </c>
      <c r="T1095" s="81">
        <v>0</v>
      </c>
      <c r="U1095" s="81">
        <v>0</v>
      </c>
      <c r="V1095" s="81">
        <v>0</v>
      </c>
      <c r="W1095" s="81">
        <v>0</v>
      </c>
      <c r="X1095" s="81">
        <v>0</v>
      </c>
      <c r="Y1095" s="81">
        <v>0</v>
      </c>
      <c r="Z1095" s="81">
        <v>0</v>
      </c>
      <c r="AA1095" s="81">
        <v>0</v>
      </c>
      <c r="AB1095" s="81">
        <v>0</v>
      </c>
      <c r="AC1095" s="81">
        <v>0</v>
      </c>
      <c r="AD1095" s="81">
        <v>0</v>
      </c>
      <c r="AE1095" s="81">
        <v>0</v>
      </c>
      <c r="AF1095" s="81">
        <v>-24.840000152587891</v>
      </c>
    </row>
    <row r="1096" spans="1:32" hidden="1" x14ac:dyDescent="0.2">
      <c r="A1096" s="477">
        <v>37196.67291666667</v>
      </c>
      <c r="B1096" s="456">
        <v>37211</v>
      </c>
      <c r="C1096" s="456">
        <v>37211</v>
      </c>
      <c r="D1096" s="456">
        <v>37211</v>
      </c>
      <c r="E1096" s="81" t="s">
        <v>597</v>
      </c>
      <c r="F1096" s="81">
        <v>847897</v>
      </c>
      <c r="G1096" s="81">
        <v>1</v>
      </c>
      <c r="H1096" s="81">
        <v>7996415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-20.291999816894531</v>
      </c>
      <c r="O1096" s="81">
        <v>0</v>
      </c>
      <c r="P1096" s="81">
        <v>0</v>
      </c>
      <c r="Q1096" s="81">
        <v>0</v>
      </c>
      <c r="R1096" s="81">
        <v>0</v>
      </c>
      <c r="S1096" s="81">
        <v>0</v>
      </c>
      <c r="T1096" s="81">
        <v>0</v>
      </c>
      <c r="U1096" s="81">
        <v>0</v>
      </c>
      <c r="V1096" s="81">
        <v>0</v>
      </c>
      <c r="W1096" s="81">
        <v>0</v>
      </c>
      <c r="X1096" s="81">
        <v>0</v>
      </c>
      <c r="Y1096" s="81">
        <v>0</v>
      </c>
      <c r="Z1096" s="81">
        <v>0</v>
      </c>
      <c r="AA1096" s="81">
        <v>0</v>
      </c>
      <c r="AB1096" s="81">
        <v>0</v>
      </c>
      <c r="AC1096" s="81">
        <v>0</v>
      </c>
      <c r="AD1096" s="81">
        <v>0</v>
      </c>
      <c r="AE1096" s="81">
        <v>0</v>
      </c>
      <c r="AF1096" s="81">
        <v>0</v>
      </c>
    </row>
    <row r="1097" spans="1:32" hidden="1" x14ac:dyDescent="0.2">
      <c r="A1097" s="477">
        <v>37196.67291666667</v>
      </c>
      <c r="B1097" s="456">
        <v>37211</v>
      </c>
      <c r="C1097" s="456">
        <v>37211</v>
      </c>
      <c r="D1097" s="456">
        <v>37211</v>
      </c>
      <c r="E1097" s="81" t="s">
        <v>597</v>
      </c>
      <c r="F1097" s="81">
        <v>847897</v>
      </c>
      <c r="G1097" s="81">
        <v>1</v>
      </c>
      <c r="H1097" s="81">
        <v>7996421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0</v>
      </c>
      <c r="P1097" s="81">
        <v>0</v>
      </c>
      <c r="Q1097" s="81">
        <v>0</v>
      </c>
      <c r="R1097" s="81">
        <v>0</v>
      </c>
      <c r="S1097" s="81">
        <v>0</v>
      </c>
      <c r="T1097" s="81">
        <v>-26.267999649047852</v>
      </c>
      <c r="U1097" s="81">
        <v>0</v>
      </c>
      <c r="V1097" s="81">
        <v>0</v>
      </c>
      <c r="W1097" s="81">
        <v>0</v>
      </c>
      <c r="X1097" s="81">
        <v>0</v>
      </c>
      <c r="Y1097" s="81">
        <v>0</v>
      </c>
      <c r="Z1097" s="81">
        <v>0</v>
      </c>
      <c r="AA1097" s="81">
        <v>0</v>
      </c>
      <c r="AB1097" s="81">
        <v>0</v>
      </c>
      <c r="AC1097" s="81">
        <v>0</v>
      </c>
      <c r="AD1097" s="81">
        <v>0</v>
      </c>
      <c r="AE1097" s="81">
        <v>0</v>
      </c>
      <c r="AF1097" s="81">
        <v>0</v>
      </c>
    </row>
    <row r="1098" spans="1:32" hidden="1" x14ac:dyDescent="0.2">
      <c r="A1098" s="477">
        <v>37196.67291666667</v>
      </c>
      <c r="B1098" s="456">
        <v>37211</v>
      </c>
      <c r="C1098" s="456">
        <v>37211</v>
      </c>
      <c r="D1098" s="456">
        <v>37211</v>
      </c>
      <c r="E1098" s="81" t="s">
        <v>597</v>
      </c>
      <c r="F1098" s="81">
        <v>847897</v>
      </c>
      <c r="G1098" s="81">
        <v>1</v>
      </c>
      <c r="H1098" s="81">
        <v>7996423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0</v>
      </c>
      <c r="P1098" s="81">
        <v>0</v>
      </c>
      <c r="Q1098" s="81">
        <v>0</v>
      </c>
      <c r="R1098" s="81">
        <v>0</v>
      </c>
      <c r="S1098" s="81">
        <v>0</v>
      </c>
      <c r="T1098" s="81">
        <v>0</v>
      </c>
      <c r="U1098" s="81">
        <v>0</v>
      </c>
      <c r="V1098" s="81">
        <v>-26.016000747680664</v>
      </c>
      <c r="W1098" s="81">
        <v>0</v>
      </c>
      <c r="X1098" s="81">
        <v>0</v>
      </c>
      <c r="Y1098" s="81">
        <v>0</v>
      </c>
      <c r="Z1098" s="81">
        <v>0</v>
      </c>
      <c r="AA1098" s="81">
        <v>0</v>
      </c>
      <c r="AB1098" s="81">
        <v>0</v>
      </c>
      <c r="AC1098" s="81">
        <v>0</v>
      </c>
      <c r="AD1098" s="81">
        <v>0</v>
      </c>
      <c r="AE1098" s="81">
        <v>0</v>
      </c>
      <c r="AF1098" s="81">
        <v>0</v>
      </c>
    </row>
    <row r="1099" spans="1:32" hidden="1" x14ac:dyDescent="0.2">
      <c r="A1099" s="477">
        <v>37196.67291666667</v>
      </c>
      <c r="B1099" s="456">
        <v>37211</v>
      </c>
      <c r="C1099" s="456">
        <v>37211</v>
      </c>
      <c r="D1099" s="456">
        <v>37211</v>
      </c>
      <c r="E1099" s="81" t="s">
        <v>597</v>
      </c>
      <c r="F1099" s="81">
        <v>847897</v>
      </c>
      <c r="G1099" s="81">
        <v>1</v>
      </c>
      <c r="H1099" s="81">
        <v>7996426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0</v>
      </c>
      <c r="P1099" s="81">
        <v>0</v>
      </c>
      <c r="Q1099" s="81">
        <v>0</v>
      </c>
      <c r="R1099" s="81">
        <v>0</v>
      </c>
      <c r="S1099" s="81">
        <v>0</v>
      </c>
      <c r="T1099" s="81">
        <v>0</v>
      </c>
      <c r="U1099" s="81">
        <v>0</v>
      </c>
      <c r="V1099" s="81">
        <v>0</v>
      </c>
      <c r="W1099" s="81">
        <v>0</v>
      </c>
      <c r="X1099" s="81">
        <v>0</v>
      </c>
      <c r="Y1099" s="81">
        <v>-25.944000244140625</v>
      </c>
      <c r="Z1099" s="81">
        <v>0</v>
      </c>
      <c r="AA1099" s="81">
        <v>0</v>
      </c>
      <c r="AB1099" s="81">
        <v>0</v>
      </c>
      <c r="AC1099" s="81">
        <v>0</v>
      </c>
      <c r="AD1099" s="81">
        <v>0</v>
      </c>
      <c r="AE1099" s="81">
        <v>0</v>
      </c>
      <c r="AF1099" s="81">
        <v>0</v>
      </c>
    </row>
    <row r="1100" spans="1:32" hidden="1" x14ac:dyDescent="0.2">
      <c r="A1100" s="477">
        <v>37196.67291666667</v>
      </c>
      <c r="B1100" s="456">
        <v>37211</v>
      </c>
      <c r="C1100" s="456">
        <v>37211</v>
      </c>
      <c r="D1100" s="456">
        <v>37211</v>
      </c>
      <c r="E1100" s="81" t="s">
        <v>597</v>
      </c>
      <c r="F1100" s="81">
        <v>847897</v>
      </c>
      <c r="G1100" s="81">
        <v>1</v>
      </c>
      <c r="H1100" s="81">
        <v>7996410</v>
      </c>
      <c r="I1100" s="81">
        <v>-24.600000381469727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0</v>
      </c>
      <c r="AF1100" s="81">
        <v>0</v>
      </c>
    </row>
    <row r="1101" spans="1:32" hidden="1" x14ac:dyDescent="0.2">
      <c r="A1101" s="477">
        <v>37210.654166666667</v>
      </c>
      <c r="B1101" s="456">
        <v>37211</v>
      </c>
      <c r="C1101" s="456">
        <v>37211</v>
      </c>
      <c r="D1101" s="456">
        <v>37211</v>
      </c>
      <c r="E1101" s="81" t="s">
        <v>597</v>
      </c>
      <c r="F1101" s="81">
        <v>870387</v>
      </c>
      <c r="G1101" s="81">
        <v>1</v>
      </c>
      <c r="H1101" s="81">
        <v>11170474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-12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0</v>
      </c>
      <c r="AF1101" s="81">
        <v>0</v>
      </c>
    </row>
    <row r="1102" spans="1:32" hidden="1" x14ac:dyDescent="0.2">
      <c r="A1102" s="477">
        <v>37210.654166666667</v>
      </c>
      <c r="B1102" s="456">
        <v>37211</v>
      </c>
      <c r="C1102" s="456">
        <v>37211</v>
      </c>
      <c r="D1102" s="456">
        <v>37211</v>
      </c>
      <c r="E1102" s="81" t="s">
        <v>597</v>
      </c>
      <c r="F1102" s="81">
        <v>870387</v>
      </c>
      <c r="G1102" s="81">
        <v>1</v>
      </c>
      <c r="H1102" s="81">
        <v>11170475</v>
      </c>
      <c r="I1102" s="81">
        <v>0</v>
      </c>
      <c r="J1102" s="81">
        <v>0</v>
      </c>
      <c r="K1102" s="81">
        <v>0</v>
      </c>
      <c r="L1102" s="81">
        <v>0</v>
      </c>
      <c r="M1102" s="81">
        <v>0</v>
      </c>
      <c r="N1102" s="81">
        <v>0</v>
      </c>
      <c r="O1102" s="81">
        <v>-5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37210.654166666667</v>
      </c>
      <c r="B1103" s="456">
        <v>37211</v>
      </c>
      <c r="C1103" s="456">
        <v>37211</v>
      </c>
      <c r="D1103" s="456">
        <v>37211</v>
      </c>
      <c r="E1103" s="81" t="s">
        <v>597</v>
      </c>
      <c r="F1103" s="81">
        <v>870387</v>
      </c>
      <c r="G1103" s="81">
        <v>1</v>
      </c>
      <c r="H1103" s="81">
        <v>11170480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-5</v>
      </c>
      <c r="AB1103" s="81">
        <v>0</v>
      </c>
      <c r="AC1103" s="81">
        <v>0</v>
      </c>
      <c r="AD1103" s="81">
        <v>0</v>
      </c>
      <c r="AE1103" s="81">
        <v>0</v>
      </c>
      <c r="AF1103" s="81">
        <v>0</v>
      </c>
    </row>
    <row r="1104" spans="1:32" hidden="1" x14ac:dyDescent="0.2">
      <c r="A1104" s="477">
        <v>37210.654166666667</v>
      </c>
      <c r="B1104" s="456">
        <v>37211</v>
      </c>
      <c r="C1104" s="456">
        <v>37211</v>
      </c>
      <c r="D1104" s="456">
        <v>37211</v>
      </c>
      <c r="E1104" s="81" t="s">
        <v>597</v>
      </c>
      <c r="F1104" s="81">
        <v>870387</v>
      </c>
      <c r="G1104" s="81">
        <v>1</v>
      </c>
      <c r="H1104" s="81">
        <v>11170481</v>
      </c>
      <c r="I1104" s="81">
        <v>0</v>
      </c>
      <c r="J1104" s="81">
        <v>0</v>
      </c>
      <c r="K1104" s="81">
        <v>0</v>
      </c>
      <c r="L1104" s="81">
        <v>0</v>
      </c>
      <c r="M1104" s="81">
        <v>0</v>
      </c>
      <c r="N1104" s="81">
        <v>0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-5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">
      <c r="A1105" s="477">
        <v>37210.654166666667</v>
      </c>
      <c r="B1105" s="456">
        <v>37211</v>
      </c>
      <c r="C1105" s="456">
        <v>37211</v>
      </c>
      <c r="D1105" s="456">
        <v>37211</v>
      </c>
      <c r="E1105" s="81" t="s">
        <v>597</v>
      </c>
      <c r="F1105" s="81">
        <v>870387</v>
      </c>
      <c r="G1105" s="81">
        <v>1</v>
      </c>
      <c r="H1105" s="81">
        <v>11170482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0</v>
      </c>
      <c r="P1105" s="81">
        <v>0</v>
      </c>
      <c r="Q1105" s="81">
        <v>0</v>
      </c>
      <c r="R1105" s="81">
        <v>0</v>
      </c>
      <c r="S1105" s="81">
        <v>0</v>
      </c>
      <c r="T1105" s="81">
        <v>0</v>
      </c>
      <c r="U1105" s="81">
        <v>0</v>
      </c>
      <c r="V1105" s="81">
        <v>0</v>
      </c>
      <c r="W1105" s="81">
        <v>0</v>
      </c>
      <c r="X1105" s="81">
        <v>0</v>
      </c>
      <c r="Y1105" s="81">
        <v>0</v>
      </c>
      <c r="Z1105" s="81">
        <v>0</v>
      </c>
      <c r="AA1105" s="81">
        <v>0</v>
      </c>
      <c r="AB1105" s="81">
        <v>0</v>
      </c>
      <c r="AC1105" s="81">
        <v>-5</v>
      </c>
      <c r="AD1105" s="81">
        <v>0</v>
      </c>
      <c r="AE1105" s="81">
        <v>0</v>
      </c>
      <c r="AF1105" s="81">
        <v>0</v>
      </c>
    </row>
    <row r="1106" spans="1:32" hidden="1" x14ac:dyDescent="0.2">
      <c r="A1106" s="477">
        <v>37210.654166666667</v>
      </c>
      <c r="B1106" s="456">
        <v>37211</v>
      </c>
      <c r="C1106" s="456">
        <v>37211</v>
      </c>
      <c r="D1106" s="456">
        <v>37211</v>
      </c>
      <c r="E1106" s="81" t="s">
        <v>597</v>
      </c>
      <c r="F1106" s="81">
        <v>870387</v>
      </c>
      <c r="G1106" s="81">
        <v>1</v>
      </c>
      <c r="H1106" s="81">
        <v>11186519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0</v>
      </c>
      <c r="P1106" s="81">
        <v>0</v>
      </c>
      <c r="Q1106" s="81">
        <v>0</v>
      </c>
      <c r="R1106" s="81">
        <v>0</v>
      </c>
      <c r="S1106" s="81">
        <v>0</v>
      </c>
      <c r="T1106" s="81">
        <v>0</v>
      </c>
      <c r="U1106" s="81">
        <v>0</v>
      </c>
      <c r="V1106" s="81">
        <v>0</v>
      </c>
      <c r="W1106" s="81">
        <v>0</v>
      </c>
      <c r="X1106" s="81">
        <v>0</v>
      </c>
      <c r="Y1106" s="81">
        <v>0</v>
      </c>
      <c r="Z1106" s="81">
        <v>0</v>
      </c>
      <c r="AA1106" s="81">
        <v>0</v>
      </c>
      <c r="AB1106" s="81">
        <v>0</v>
      </c>
      <c r="AC1106" s="81">
        <v>0</v>
      </c>
      <c r="AD1106" s="81">
        <v>0</v>
      </c>
      <c r="AE1106" s="81">
        <v>-5</v>
      </c>
      <c r="AF1106" s="81">
        <v>-5</v>
      </c>
    </row>
    <row r="1107" spans="1:32" hidden="1" x14ac:dyDescent="0.2">
      <c r="A1107" s="477">
        <v>37210.654166666667</v>
      </c>
      <c r="B1107" s="456">
        <v>37211</v>
      </c>
      <c r="C1107" s="456">
        <v>37211</v>
      </c>
      <c r="D1107" s="456">
        <v>37211</v>
      </c>
      <c r="E1107" s="81" t="s">
        <v>597</v>
      </c>
      <c r="F1107" s="81">
        <v>870387</v>
      </c>
      <c r="G1107" s="81">
        <v>1</v>
      </c>
      <c r="H1107" s="81">
        <v>11186558</v>
      </c>
      <c r="I1107" s="81">
        <v>0</v>
      </c>
      <c r="J1107" s="81">
        <v>0</v>
      </c>
      <c r="K1107" s="81">
        <v>-5</v>
      </c>
      <c r="L1107" s="81">
        <v>0</v>
      </c>
      <c r="M1107" s="81">
        <v>0</v>
      </c>
      <c r="N1107" s="81">
        <v>0</v>
      </c>
      <c r="O1107" s="81">
        <v>0</v>
      </c>
      <c r="P1107" s="81">
        <v>0</v>
      </c>
      <c r="Q1107" s="81">
        <v>0</v>
      </c>
      <c r="R1107" s="81">
        <v>0</v>
      </c>
      <c r="S1107" s="81">
        <v>0</v>
      </c>
      <c r="T1107" s="81">
        <v>0</v>
      </c>
      <c r="U1107" s="81">
        <v>0</v>
      </c>
      <c r="V1107" s="81">
        <v>0</v>
      </c>
      <c r="W1107" s="81">
        <v>0</v>
      </c>
      <c r="X1107" s="81">
        <v>0</v>
      </c>
      <c r="Y1107" s="81">
        <v>0</v>
      </c>
      <c r="Z1107" s="81">
        <v>0</v>
      </c>
      <c r="AA1107" s="81">
        <v>0</v>
      </c>
      <c r="AB1107" s="81">
        <v>0</v>
      </c>
      <c r="AC1107" s="81">
        <v>0</v>
      </c>
      <c r="AD1107" s="81">
        <v>0</v>
      </c>
      <c r="AE1107" s="81">
        <v>0</v>
      </c>
      <c r="AF1107" s="81">
        <v>0</v>
      </c>
    </row>
    <row r="1108" spans="1:32" hidden="1" x14ac:dyDescent="0.2">
      <c r="A1108" s="477">
        <v>37210.654166666667</v>
      </c>
      <c r="B1108" s="456">
        <v>37211</v>
      </c>
      <c r="C1108" s="456">
        <v>37211</v>
      </c>
      <c r="D1108" s="456">
        <v>37211</v>
      </c>
      <c r="E1108" s="81" t="s">
        <v>597</v>
      </c>
      <c r="F1108" s="81">
        <v>870387</v>
      </c>
      <c r="G1108" s="81">
        <v>1</v>
      </c>
      <c r="H1108" s="81">
        <v>11170471</v>
      </c>
      <c r="I1108" s="81">
        <v>0</v>
      </c>
      <c r="J1108" s="81">
        <v>-6</v>
      </c>
      <c r="K1108" s="81">
        <v>0</v>
      </c>
      <c r="L1108" s="81">
        <v>0</v>
      </c>
      <c r="M1108" s="81">
        <v>0</v>
      </c>
      <c r="N1108" s="81">
        <v>0</v>
      </c>
      <c r="O1108" s="81">
        <v>0</v>
      </c>
      <c r="P1108" s="81">
        <v>0</v>
      </c>
      <c r="Q1108" s="81">
        <v>0</v>
      </c>
      <c r="R1108" s="81">
        <v>0</v>
      </c>
      <c r="S1108" s="81">
        <v>0</v>
      </c>
      <c r="T1108" s="81">
        <v>0</v>
      </c>
      <c r="U1108" s="81">
        <v>0</v>
      </c>
      <c r="V1108" s="81">
        <v>0</v>
      </c>
      <c r="W1108" s="81">
        <v>0</v>
      </c>
      <c r="X1108" s="81">
        <v>0</v>
      </c>
      <c r="Y1108" s="81">
        <v>0</v>
      </c>
      <c r="Z1108" s="81">
        <v>0</v>
      </c>
      <c r="AA1108" s="81">
        <v>0</v>
      </c>
      <c r="AB1108" s="81">
        <v>0</v>
      </c>
      <c r="AC1108" s="81">
        <v>0</v>
      </c>
      <c r="AD1108" s="81">
        <v>0</v>
      </c>
      <c r="AE1108" s="81">
        <v>0</v>
      </c>
      <c r="AF1108" s="81">
        <v>0</v>
      </c>
    </row>
    <row r="1109" spans="1:32" hidden="1" x14ac:dyDescent="0.2">
      <c r="A1109" s="477">
        <v>37259.679861111108</v>
      </c>
      <c r="B1109" s="456">
        <v>37211</v>
      </c>
      <c r="C1109" s="456">
        <v>37193</v>
      </c>
      <c r="D1109" s="456">
        <v>37228</v>
      </c>
      <c r="E1109" s="81" t="s">
        <v>557</v>
      </c>
      <c r="F1109" s="81">
        <v>754743</v>
      </c>
      <c r="G1109" s="81">
        <v>1</v>
      </c>
      <c r="H1109" s="81">
        <v>3886857</v>
      </c>
      <c r="I1109" s="81">
        <v>-25</v>
      </c>
      <c r="J1109" s="81">
        <v>-25</v>
      </c>
      <c r="K1109" s="81">
        <v>-25</v>
      </c>
      <c r="L1109" s="81">
        <v>-25</v>
      </c>
      <c r="M1109" s="81">
        <v>-25</v>
      </c>
      <c r="N1109" s="81">
        <v>-25</v>
      </c>
      <c r="O1109" s="81">
        <v>0</v>
      </c>
      <c r="P1109" s="81">
        <v>0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">
      <c r="A1110" s="477">
        <v>37259.67083333333</v>
      </c>
      <c r="B1110" s="456">
        <v>37211</v>
      </c>
      <c r="C1110" s="456">
        <v>37196</v>
      </c>
      <c r="D1110" s="456">
        <v>37225</v>
      </c>
      <c r="E1110" s="81" t="s">
        <v>557</v>
      </c>
      <c r="F1110" s="81">
        <v>803805</v>
      </c>
      <c r="G1110" s="81">
        <v>1</v>
      </c>
      <c r="H1110" s="81">
        <v>4750009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25</v>
      </c>
      <c r="P1110" s="81">
        <v>25</v>
      </c>
      <c r="Q1110" s="81">
        <v>25</v>
      </c>
      <c r="R1110" s="81">
        <v>25</v>
      </c>
      <c r="S1110" s="81">
        <v>25</v>
      </c>
      <c r="T1110" s="81">
        <v>25</v>
      </c>
      <c r="U1110" s="81">
        <v>25</v>
      </c>
      <c r="V1110" s="81">
        <v>25</v>
      </c>
      <c r="W1110" s="81">
        <v>25</v>
      </c>
      <c r="X1110" s="81">
        <v>25</v>
      </c>
      <c r="Y1110" s="81">
        <v>25</v>
      </c>
      <c r="Z1110" s="81">
        <v>25</v>
      </c>
      <c r="AA1110" s="81">
        <v>25</v>
      </c>
      <c r="AB1110" s="81">
        <v>25</v>
      </c>
      <c r="AC1110" s="81">
        <v>25</v>
      </c>
      <c r="AD1110" s="81">
        <v>25</v>
      </c>
      <c r="AE1110" s="81">
        <v>0</v>
      </c>
      <c r="AF1110" s="81">
        <v>0</v>
      </c>
    </row>
    <row r="1111" spans="1:32" hidden="1" x14ac:dyDescent="0.2">
      <c r="A1111" s="477">
        <v>37259.670138888891</v>
      </c>
      <c r="B1111" s="456">
        <v>37211</v>
      </c>
      <c r="C1111" s="456">
        <v>37196</v>
      </c>
      <c r="D1111" s="456">
        <v>37225</v>
      </c>
      <c r="E1111" s="81" t="s">
        <v>557</v>
      </c>
      <c r="F1111" s="81">
        <v>806233</v>
      </c>
      <c r="G1111" s="81">
        <v>1</v>
      </c>
      <c r="H1111" s="81">
        <v>4862428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-25</v>
      </c>
      <c r="P1111" s="81">
        <v>-25</v>
      </c>
      <c r="Q1111" s="81">
        <v>-25</v>
      </c>
      <c r="R1111" s="81">
        <v>-25</v>
      </c>
      <c r="S1111" s="81">
        <v>-25</v>
      </c>
      <c r="T1111" s="81">
        <v>-25</v>
      </c>
      <c r="U1111" s="81">
        <v>-25</v>
      </c>
      <c r="V1111" s="81">
        <v>-25</v>
      </c>
      <c r="W1111" s="81">
        <v>-25</v>
      </c>
      <c r="X1111" s="81">
        <v>-25</v>
      </c>
      <c r="Y1111" s="81">
        <v>-25</v>
      </c>
      <c r="Z1111" s="81">
        <v>-25</v>
      </c>
      <c r="AA1111" s="81">
        <v>-25</v>
      </c>
      <c r="AB1111" s="81">
        <v>-25</v>
      </c>
      <c r="AC1111" s="81">
        <v>-25</v>
      </c>
      <c r="AD1111" s="81">
        <v>-25</v>
      </c>
      <c r="AE1111" s="81">
        <v>0</v>
      </c>
      <c r="AF1111" s="81">
        <v>0</v>
      </c>
    </row>
    <row r="1112" spans="1:32" hidden="1" x14ac:dyDescent="0.2">
      <c r="A1112" s="477">
        <v>37259.669444444444</v>
      </c>
      <c r="B1112" s="456">
        <v>37211</v>
      </c>
      <c r="C1112" s="456">
        <v>37196</v>
      </c>
      <c r="D1112" s="456">
        <v>37225</v>
      </c>
      <c r="E1112" s="81" t="s">
        <v>557</v>
      </c>
      <c r="F1112" s="81">
        <v>812019</v>
      </c>
      <c r="G1112" s="81">
        <v>1</v>
      </c>
      <c r="H1112" s="81">
        <v>5026069</v>
      </c>
      <c r="I1112" s="81">
        <v>25</v>
      </c>
      <c r="J1112" s="81">
        <v>25</v>
      </c>
      <c r="K1112" s="81">
        <v>25</v>
      </c>
      <c r="L1112" s="81">
        <v>25</v>
      </c>
      <c r="M1112" s="81">
        <v>25</v>
      </c>
      <c r="N1112" s="81">
        <v>25</v>
      </c>
      <c r="O1112" s="81">
        <v>0</v>
      </c>
      <c r="P1112" s="81">
        <v>0</v>
      </c>
      <c r="Q1112" s="81">
        <v>0</v>
      </c>
      <c r="R1112" s="81">
        <v>0</v>
      </c>
      <c r="S1112" s="81">
        <v>0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0</v>
      </c>
      <c r="AF1112" s="81">
        <v>0</v>
      </c>
    </row>
    <row r="1113" spans="1:32" hidden="1" x14ac:dyDescent="0.2">
      <c r="A1113" s="477">
        <v>37259.669444444444</v>
      </c>
      <c r="B1113" s="456">
        <v>37211</v>
      </c>
      <c r="C1113" s="456">
        <v>37196</v>
      </c>
      <c r="D1113" s="456">
        <v>37225</v>
      </c>
      <c r="E1113" s="81" t="s">
        <v>557</v>
      </c>
      <c r="F1113" s="81">
        <v>812019</v>
      </c>
      <c r="G1113" s="81">
        <v>1</v>
      </c>
      <c r="H1113" s="81">
        <v>5026070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0</v>
      </c>
      <c r="P1113" s="81">
        <v>0</v>
      </c>
      <c r="Q1113" s="81">
        <v>0</v>
      </c>
      <c r="R1113" s="81">
        <v>0</v>
      </c>
      <c r="S1113" s="81">
        <v>0</v>
      </c>
      <c r="T1113" s="81">
        <v>0</v>
      </c>
      <c r="U1113" s="81">
        <v>0</v>
      </c>
      <c r="V1113" s="81">
        <v>0</v>
      </c>
      <c r="W1113" s="81">
        <v>0</v>
      </c>
      <c r="X1113" s="81">
        <v>0</v>
      </c>
      <c r="Y1113" s="81">
        <v>0</v>
      </c>
      <c r="Z1113" s="81">
        <v>0</v>
      </c>
      <c r="AA1113" s="81">
        <v>0</v>
      </c>
      <c r="AB1113" s="81">
        <v>0</v>
      </c>
      <c r="AC1113" s="81">
        <v>0</v>
      </c>
      <c r="AD1113" s="81">
        <v>0</v>
      </c>
      <c r="AE1113" s="81">
        <v>25</v>
      </c>
      <c r="AF1113" s="81">
        <v>25</v>
      </c>
    </row>
    <row r="1114" spans="1:32" hidden="1" x14ac:dyDescent="0.2">
      <c r="A1114" s="477">
        <v>37259.669444444444</v>
      </c>
      <c r="B1114" s="456">
        <v>37211</v>
      </c>
      <c r="C1114" s="456">
        <v>37196</v>
      </c>
      <c r="D1114" s="456">
        <v>37225</v>
      </c>
      <c r="E1114" s="81" t="s">
        <v>557</v>
      </c>
      <c r="F1114" s="81">
        <v>813180</v>
      </c>
      <c r="G1114" s="81">
        <v>1</v>
      </c>
      <c r="H1114" s="81">
        <v>5051729</v>
      </c>
      <c r="I1114" s="81">
        <v>0</v>
      </c>
      <c r="J1114" s="81">
        <v>0</v>
      </c>
      <c r="K1114" s="81">
        <v>0</v>
      </c>
      <c r="L1114" s="81">
        <v>0</v>
      </c>
      <c r="M1114" s="81">
        <v>0</v>
      </c>
      <c r="N1114" s="81">
        <v>0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50</v>
      </c>
      <c r="AF1114" s="81">
        <v>50</v>
      </c>
    </row>
    <row r="1115" spans="1:32" hidden="1" x14ac:dyDescent="0.2">
      <c r="A1115" s="477">
        <v>37259.669444444444</v>
      </c>
      <c r="B1115" s="456">
        <v>37211</v>
      </c>
      <c r="C1115" s="456">
        <v>37196</v>
      </c>
      <c r="D1115" s="456">
        <v>37225</v>
      </c>
      <c r="E1115" s="81" t="s">
        <v>557</v>
      </c>
      <c r="F1115" s="81">
        <v>813180</v>
      </c>
      <c r="G1115" s="81">
        <v>1</v>
      </c>
      <c r="H1115" s="81">
        <v>5051728</v>
      </c>
      <c r="I1115" s="81">
        <v>50</v>
      </c>
      <c r="J1115" s="81">
        <v>50</v>
      </c>
      <c r="K1115" s="81">
        <v>50</v>
      </c>
      <c r="L1115" s="81">
        <v>50</v>
      </c>
      <c r="M1115" s="81">
        <v>50</v>
      </c>
      <c r="N1115" s="81">
        <v>50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">
      <c r="A1116" s="477">
        <v>37259.667361111111</v>
      </c>
      <c r="B1116" s="456">
        <v>37211</v>
      </c>
      <c r="C1116" s="456">
        <v>37196</v>
      </c>
      <c r="D1116" s="456">
        <v>37225</v>
      </c>
      <c r="E1116" s="81" t="s">
        <v>557</v>
      </c>
      <c r="F1116" s="81">
        <v>834909</v>
      </c>
      <c r="G1116" s="81">
        <v>1</v>
      </c>
      <c r="H1116" s="81">
        <v>6145257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-25</v>
      </c>
      <c r="P1116" s="81">
        <v>-25</v>
      </c>
      <c r="Q1116" s="81">
        <v>-25</v>
      </c>
      <c r="R1116" s="81">
        <v>-25</v>
      </c>
      <c r="S1116" s="81">
        <v>-25</v>
      </c>
      <c r="T1116" s="81">
        <v>-25</v>
      </c>
      <c r="U1116" s="81">
        <v>-25</v>
      </c>
      <c r="V1116" s="81">
        <v>-25</v>
      </c>
      <c r="W1116" s="81">
        <v>-25</v>
      </c>
      <c r="X1116" s="81">
        <v>-25</v>
      </c>
      <c r="Y1116" s="81">
        <v>-25</v>
      </c>
      <c r="Z1116" s="81">
        <v>-25</v>
      </c>
      <c r="AA1116" s="81">
        <v>-25</v>
      </c>
      <c r="AB1116" s="81">
        <v>-25</v>
      </c>
      <c r="AC1116" s="81">
        <v>-25</v>
      </c>
      <c r="AD1116" s="81">
        <v>-25</v>
      </c>
      <c r="AE1116" s="81">
        <v>0</v>
      </c>
      <c r="AF1116" s="81">
        <v>0</v>
      </c>
    </row>
    <row r="1117" spans="1:32" hidden="1" x14ac:dyDescent="0.2">
      <c r="A1117" s="477">
        <v>37259.666666666664</v>
      </c>
      <c r="B1117" s="456">
        <v>37211</v>
      </c>
      <c r="C1117" s="456">
        <v>37196</v>
      </c>
      <c r="D1117" s="456">
        <v>37225</v>
      </c>
      <c r="E1117" s="81" t="s">
        <v>557</v>
      </c>
      <c r="F1117" s="81">
        <v>836643</v>
      </c>
      <c r="G1117" s="81">
        <v>1</v>
      </c>
      <c r="H1117" s="81">
        <v>6149506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25</v>
      </c>
      <c r="P1117" s="81">
        <v>25</v>
      </c>
      <c r="Q1117" s="81">
        <v>25</v>
      </c>
      <c r="R1117" s="81">
        <v>25</v>
      </c>
      <c r="S1117" s="81">
        <v>25</v>
      </c>
      <c r="T1117" s="81">
        <v>25</v>
      </c>
      <c r="U1117" s="81">
        <v>25</v>
      </c>
      <c r="V1117" s="81">
        <v>25</v>
      </c>
      <c r="W1117" s="81">
        <v>25</v>
      </c>
      <c r="X1117" s="81">
        <v>25</v>
      </c>
      <c r="Y1117" s="81">
        <v>25</v>
      </c>
      <c r="Z1117" s="81">
        <v>25</v>
      </c>
      <c r="AA1117" s="81">
        <v>25</v>
      </c>
      <c r="AB1117" s="81">
        <v>25</v>
      </c>
      <c r="AC1117" s="81">
        <v>25</v>
      </c>
      <c r="AD1117" s="81">
        <v>25</v>
      </c>
      <c r="AE1117" s="81">
        <v>0</v>
      </c>
      <c r="AF1117" s="81">
        <v>0</v>
      </c>
    </row>
    <row r="1118" spans="1:32" hidden="1" x14ac:dyDescent="0.2">
      <c r="A1118" s="477">
        <v>37259.696527777778</v>
      </c>
      <c r="B1118" s="456">
        <v>37211</v>
      </c>
      <c r="C1118" s="456">
        <v>37193</v>
      </c>
      <c r="D1118" s="456">
        <v>37228</v>
      </c>
      <c r="E1118" s="81" t="s">
        <v>557</v>
      </c>
      <c r="F1118" s="81">
        <v>616757</v>
      </c>
      <c r="G1118" s="81">
        <v>1</v>
      </c>
      <c r="H1118" s="81">
        <v>3373829</v>
      </c>
      <c r="I1118" s="81">
        <v>-25</v>
      </c>
      <c r="J1118" s="81">
        <v>-25</v>
      </c>
      <c r="K1118" s="81">
        <v>-25</v>
      </c>
      <c r="L1118" s="81">
        <v>-25</v>
      </c>
      <c r="M1118" s="81">
        <v>-25</v>
      </c>
      <c r="N1118" s="81">
        <v>-25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0</v>
      </c>
      <c r="AF1118" s="81">
        <v>0</v>
      </c>
    </row>
    <row r="1119" spans="1:32" hidden="1" x14ac:dyDescent="0.2">
      <c r="A1119" s="477">
        <v>37259.696527777778</v>
      </c>
      <c r="B1119" s="456">
        <v>37211</v>
      </c>
      <c r="C1119" s="456">
        <v>37193</v>
      </c>
      <c r="D1119" s="456">
        <v>37228</v>
      </c>
      <c r="E1119" s="81" t="s">
        <v>557</v>
      </c>
      <c r="F1119" s="81">
        <v>616757</v>
      </c>
      <c r="G1119" s="81">
        <v>1</v>
      </c>
      <c r="H1119" s="81">
        <v>3373830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0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-25</v>
      </c>
      <c r="AF1119" s="81">
        <v>-25</v>
      </c>
    </row>
    <row r="1120" spans="1:32" hidden="1" x14ac:dyDescent="0.2">
      <c r="A1120" s="477">
        <v>37259.68472222222</v>
      </c>
      <c r="B1120" s="456">
        <v>37211</v>
      </c>
      <c r="C1120" s="456">
        <v>37193</v>
      </c>
      <c r="D1120" s="456">
        <v>37228</v>
      </c>
      <c r="E1120" s="81" t="s">
        <v>557</v>
      </c>
      <c r="F1120" s="81">
        <v>713376</v>
      </c>
      <c r="G1120" s="81">
        <v>1</v>
      </c>
      <c r="H1120" s="81">
        <v>3721499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-25</v>
      </c>
      <c r="P1120" s="81">
        <v>-25</v>
      </c>
      <c r="Q1120" s="81">
        <v>-25</v>
      </c>
      <c r="R1120" s="81">
        <v>-25</v>
      </c>
      <c r="S1120" s="81">
        <v>-25</v>
      </c>
      <c r="T1120" s="81">
        <v>-25</v>
      </c>
      <c r="U1120" s="81">
        <v>-25</v>
      </c>
      <c r="V1120" s="81">
        <v>-25</v>
      </c>
      <c r="W1120" s="81">
        <v>-25</v>
      </c>
      <c r="X1120" s="81">
        <v>-25</v>
      </c>
      <c r="Y1120" s="81">
        <v>-25</v>
      </c>
      <c r="Z1120" s="81">
        <v>-25</v>
      </c>
      <c r="AA1120" s="81">
        <v>-25</v>
      </c>
      <c r="AB1120" s="81">
        <v>-25</v>
      </c>
      <c r="AC1120" s="81">
        <v>-25</v>
      </c>
      <c r="AD1120" s="81">
        <v>-25</v>
      </c>
      <c r="AE1120" s="81">
        <v>0</v>
      </c>
      <c r="AF1120" s="81">
        <v>0</v>
      </c>
    </row>
    <row r="1121" spans="1:32" hidden="1" x14ac:dyDescent="0.2">
      <c r="A1121" s="477">
        <v>37259.683333333334</v>
      </c>
      <c r="B1121" s="456">
        <v>37211</v>
      </c>
      <c r="C1121" s="456">
        <v>37193</v>
      </c>
      <c r="D1121" s="456">
        <v>37228</v>
      </c>
      <c r="E1121" s="81" t="s">
        <v>557</v>
      </c>
      <c r="F1121" s="81">
        <v>725660</v>
      </c>
      <c r="G1121" s="81">
        <v>1</v>
      </c>
      <c r="H1121" s="81">
        <v>3758192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25</v>
      </c>
      <c r="P1121" s="81">
        <v>25</v>
      </c>
      <c r="Q1121" s="81">
        <v>25</v>
      </c>
      <c r="R1121" s="81">
        <v>25</v>
      </c>
      <c r="S1121" s="81">
        <v>25</v>
      </c>
      <c r="T1121" s="81">
        <v>25</v>
      </c>
      <c r="U1121" s="81">
        <v>25</v>
      </c>
      <c r="V1121" s="81">
        <v>25</v>
      </c>
      <c r="W1121" s="81">
        <v>25</v>
      </c>
      <c r="X1121" s="81">
        <v>25</v>
      </c>
      <c r="Y1121" s="81">
        <v>25</v>
      </c>
      <c r="Z1121" s="81">
        <v>25</v>
      </c>
      <c r="AA1121" s="81">
        <v>25</v>
      </c>
      <c r="AB1121" s="81">
        <v>25</v>
      </c>
      <c r="AC1121" s="81">
        <v>25</v>
      </c>
      <c r="AD1121" s="81">
        <v>25</v>
      </c>
      <c r="AE1121" s="81">
        <v>0</v>
      </c>
      <c r="AF1121" s="81">
        <v>0</v>
      </c>
    </row>
    <row r="1122" spans="1:32" hidden="1" x14ac:dyDescent="0.2">
      <c r="A1122" s="477">
        <v>37259.683333333334</v>
      </c>
      <c r="B1122" s="456">
        <v>37211</v>
      </c>
      <c r="C1122" s="456">
        <v>37193</v>
      </c>
      <c r="D1122" s="456">
        <v>37228</v>
      </c>
      <c r="E1122" s="81" t="s">
        <v>557</v>
      </c>
      <c r="F1122" s="81">
        <v>726334</v>
      </c>
      <c r="G1122" s="81">
        <v>1</v>
      </c>
      <c r="H1122" s="81">
        <v>3759809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-25</v>
      </c>
      <c r="P1122" s="81">
        <v>-25</v>
      </c>
      <c r="Q1122" s="81">
        <v>-25</v>
      </c>
      <c r="R1122" s="81">
        <v>-25</v>
      </c>
      <c r="S1122" s="81">
        <v>-25</v>
      </c>
      <c r="T1122" s="81">
        <v>-25</v>
      </c>
      <c r="U1122" s="81">
        <v>-25</v>
      </c>
      <c r="V1122" s="81">
        <v>-25</v>
      </c>
      <c r="W1122" s="81">
        <v>-25</v>
      </c>
      <c r="X1122" s="81">
        <v>-25</v>
      </c>
      <c r="Y1122" s="81">
        <v>-25</v>
      </c>
      <c r="Z1122" s="81">
        <v>-25</v>
      </c>
      <c r="AA1122" s="81">
        <v>-25</v>
      </c>
      <c r="AB1122" s="81">
        <v>-25</v>
      </c>
      <c r="AC1122" s="81">
        <v>-25</v>
      </c>
      <c r="AD1122" s="81">
        <v>-25</v>
      </c>
      <c r="AE1122" s="81">
        <v>0</v>
      </c>
      <c r="AF1122" s="81">
        <v>0</v>
      </c>
    </row>
    <row r="1123" spans="1:32" hidden="1" x14ac:dyDescent="0.2">
      <c r="A1123" s="477">
        <v>37259.679861111108</v>
      </c>
      <c r="B1123" s="456">
        <v>37211</v>
      </c>
      <c r="C1123" s="456">
        <v>37193</v>
      </c>
      <c r="D1123" s="456">
        <v>37228</v>
      </c>
      <c r="E1123" s="81" t="s">
        <v>557</v>
      </c>
      <c r="F1123" s="81">
        <v>754743</v>
      </c>
      <c r="G1123" s="81">
        <v>1</v>
      </c>
      <c r="H1123" s="81">
        <v>3886858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0</v>
      </c>
      <c r="AE1123" s="81">
        <v>-25</v>
      </c>
      <c r="AF1123" s="81">
        <v>-25</v>
      </c>
    </row>
    <row r="1124" spans="1:32" hidden="1" x14ac:dyDescent="0.2">
      <c r="A1124" s="477">
        <v>37259.730555555558</v>
      </c>
      <c r="B1124" s="456">
        <v>37211</v>
      </c>
      <c r="C1124" s="456">
        <v>37193</v>
      </c>
      <c r="D1124" s="456">
        <v>37256</v>
      </c>
      <c r="E1124" s="81" t="s">
        <v>558</v>
      </c>
      <c r="F1124" s="81">
        <v>585277</v>
      </c>
      <c r="G1124" s="81">
        <v>1</v>
      </c>
      <c r="H1124" s="81">
        <v>3099871</v>
      </c>
      <c r="I1124" s="81">
        <v>-7</v>
      </c>
      <c r="J1124" s="81">
        <v>-7</v>
      </c>
      <c r="K1124" s="81">
        <v>-7</v>
      </c>
      <c r="L1124" s="81">
        <v>-7</v>
      </c>
      <c r="M1124" s="81">
        <v>-7</v>
      </c>
      <c r="N1124" s="81">
        <v>-7</v>
      </c>
      <c r="O1124" s="81">
        <v>-7</v>
      </c>
      <c r="P1124" s="81">
        <v>-7</v>
      </c>
      <c r="Q1124" s="81">
        <v>-7</v>
      </c>
      <c r="R1124" s="81">
        <v>-7</v>
      </c>
      <c r="S1124" s="81">
        <v>-7</v>
      </c>
      <c r="T1124" s="81">
        <v>-7</v>
      </c>
      <c r="U1124" s="81">
        <v>-7</v>
      </c>
      <c r="V1124" s="81">
        <v>-7</v>
      </c>
      <c r="W1124" s="81">
        <v>-7</v>
      </c>
      <c r="X1124" s="81">
        <v>-7</v>
      </c>
      <c r="Y1124" s="81">
        <v>-7</v>
      </c>
      <c r="Z1124" s="81">
        <v>-7</v>
      </c>
      <c r="AA1124" s="81">
        <v>-7</v>
      </c>
      <c r="AB1124" s="81">
        <v>-7</v>
      </c>
      <c r="AC1124" s="81">
        <v>-7</v>
      </c>
      <c r="AD1124" s="81">
        <v>-7</v>
      </c>
      <c r="AE1124" s="81">
        <v>-7</v>
      </c>
      <c r="AF1124" s="81">
        <v>-7</v>
      </c>
    </row>
    <row r="1125" spans="1:32" hidden="1" x14ac:dyDescent="0.2">
      <c r="A1125" s="477">
        <v>37260.466666666667</v>
      </c>
      <c r="B1125" s="456">
        <v>37211</v>
      </c>
      <c r="C1125" s="456">
        <v>37193</v>
      </c>
      <c r="D1125" s="456">
        <v>37235</v>
      </c>
      <c r="E1125" s="81" t="s">
        <v>559</v>
      </c>
      <c r="F1125" s="81">
        <v>201883</v>
      </c>
      <c r="G1125" s="81">
        <v>1</v>
      </c>
      <c r="H1125" s="81">
        <v>639518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25</v>
      </c>
      <c r="P1125" s="81">
        <v>25</v>
      </c>
      <c r="Q1125" s="81">
        <v>25</v>
      </c>
      <c r="R1125" s="81">
        <v>25</v>
      </c>
      <c r="S1125" s="81">
        <v>25</v>
      </c>
      <c r="T1125" s="81">
        <v>25</v>
      </c>
      <c r="U1125" s="81">
        <v>25</v>
      </c>
      <c r="V1125" s="81">
        <v>25</v>
      </c>
      <c r="W1125" s="81">
        <v>25</v>
      </c>
      <c r="X1125" s="81">
        <v>25</v>
      </c>
      <c r="Y1125" s="81">
        <v>25</v>
      </c>
      <c r="Z1125" s="81">
        <v>25</v>
      </c>
      <c r="AA1125" s="81">
        <v>25</v>
      </c>
      <c r="AB1125" s="81">
        <v>25</v>
      </c>
      <c r="AC1125" s="81">
        <v>25</v>
      </c>
      <c r="AD1125" s="81">
        <v>25</v>
      </c>
      <c r="AE1125" s="81">
        <v>0</v>
      </c>
      <c r="AF1125" s="81">
        <v>0</v>
      </c>
    </row>
    <row r="1126" spans="1:32" hidden="1" x14ac:dyDescent="0.2">
      <c r="A1126" s="477">
        <v>37259.664583333331</v>
      </c>
      <c r="B1126" s="456">
        <v>37211</v>
      </c>
      <c r="C1126" s="456">
        <v>37202</v>
      </c>
      <c r="D1126" s="456">
        <v>37225</v>
      </c>
      <c r="E1126" s="81" t="s">
        <v>559</v>
      </c>
      <c r="F1126" s="81">
        <v>857582</v>
      </c>
      <c r="G1126" s="81">
        <v>1</v>
      </c>
      <c r="H1126" s="81">
        <v>9162550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0</v>
      </c>
      <c r="P1126" s="81">
        <v>0</v>
      </c>
      <c r="Q1126" s="81">
        <v>0</v>
      </c>
      <c r="R1126" s="81">
        <v>0</v>
      </c>
      <c r="S1126" s="81">
        <v>0</v>
      </c>
      <c r="T1126" s="81">
        <v>0</v>
      </c>
      <c r="U1126" s="81">
        <v>0</v>
      </c>
      <c r="V1126" s="81">
        <v>0</v>
      </c>
      <c r="W1126" s="81">
        <v>0</v>
      </c>
      <c r="X1126" s="81">
        <v>0</v>
      </c>
      <c r="Y1126" s="81">
        <v>0</v>
      </c>
      <c r="Z1126" s="81">
        <v>0</v>
      </c>
      <c r="AA1126" s="81">
        <v>0</v>
      </c>
      <c r="AB1126" s="81">
        <v>0</v>
      </c>
      <c r="AC1126" s="81">
        <v>0</v>
      </c>
      <c r="AD1126" s="81">
        <v>0</v>
      </c>
      <c r="AE1126" s="81">
        <v>-50</v>
      </c>
      <c r="AF1126" s="81">
        <v>-50</v>
      </c>
    </row>
    <row r="1127" spans="1:32" hidden="1" x14ac:dyDescent="0.2">
      <c r="A1127" s="477">
        <v>37259.664583333331</v>
      </c>
      <c r="B1127" s="456">
        <v>37211</v>
      </c>
      <c r="C1127" s="456">
        <v>37202</v>
      </c>
      <c r="D1127" s="456">
        <v>37225</v>
      </c>
      <c r="E1127" s="81" t="s">
        <v>559</v>
      </c>
      <c r="F1127" s="81">
        <v>857582</v>
      </c>
      <c r="G1127" s="81">
        <v>1</v>
      </c>
      <c r="H1127" s="81">
        <v>9162549</v>
      </c>
      <c r="I1127" s="81">
        <v>-50</v>
      </c>
      <c r="J1127" s="81">
        <v>-50</v>
      </c>
      <c r="K1127" s="81">
        <v>-50</v>
      </c>
      <c r="L1127" s="81">
        <v>-50</v>
      </c>
      <c r="M1127" s="81">
        <v>-50</v>
      </c>
      <c r="N1127" s="81">
        <v>-50</v>
      </c>
      <c r="O1127" s="81">
        <v>0</v>
      </c>
      <c r="P1127" s="81">
        <v>0</v>
      </c>
      <c r="Q1127" s="81">
        <v>0</v>
      </c>
      <c r="R1127" s="81">
        <v>0</v>
      </c>
      <c r="S1127" s="81">
        <v>0</v>
      </c>
      <c r="T1127" s="81">
        <v>0</v>
      </c>
      <c r="U1127" s="81">
        <v>0</v>
      </c>
      <c r="V1127" s="81">
        <v>0</v>
      </c>
      <c r="W1127" s="81">
        <v>0</v>
      </c>
      <c r="X1127" s="81">
        <v>0</v>
      </c>
      <c r="Y1127" s="81">
        <v>0</v>
      </c>
      <c r="Z1127" s="81">
        <v>0</v>
      </c>
      <c r="AA1127" s="81">
        <v>0</v>
      </c>
      <c r="AB1127" s="81">
        <v>0</v>
      </c>
      <c r="AC1127" s="81">
        <v>0</v>
      </c>
      <c r="AD1127" s="81">
        <v>0</v>
      </c>
      <c r="AE1127" s="81">
        <v>0</v>
      </c>
      <c r="AF1127" s="81">
        <v>0</v>
      </c>
    </row>
    <row r="1128" spans="1:32" hidden="1" x14ac:dyDescent="0.2">
      <c r="A1128" s="477">
        <v>37259.693749999999</v>
      </c>
      <c r="B1128" s="456">
        <v>37211</v>
      </c>
      <c r="C1128" s="456">
        <v>37193</v>
      </c>
      <c r="D1128" s="456">
        <v>37232</v>
      </c>
      <c r="E1128" s="81" t="s">
        <v>560</v>
      </c>
      <c r="F1128" s="81">
        <v>637418</v>
      </c>
      <c r="G1128" s="81">
        <v>1</v>
      </c>
      <c r="H1128" s="81">
        <v>3438364</v>
      </c>
      <c r="I1128" s="81">
        <v>25</v>
      </c>
      <c r="J1128" s="81">
        <v>25</v>
      </c>
      <c r="K1128" s="81">
        <v>25</v>
      </c>
      <c r="L1128" s="81">
        <v>25</v>
      </c>
      <c r="M1128" s="81">
        <v>25</v>
      </c>
      <c r="N1128" s="81">
        <v>25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0</v>
      </c>
      <c r="AF1128" s="81">
        <v>0</v>
      </c>
    </row>
    <row r="1129" spans="1:32" hidden="1" x14ac:dyDescent="0.2">
      <c r="A1129" s="477">
        <v>37259.693749999999</v>
      </c>
      <c r="B1129" s="456">
        <v>37211</v>
      </c>
      <c r="C1129" s="456">
        <v>37193</v>
      </c>
      <c r="D1129" s="456">
        <v>37232</v>
      </c>
      <c r="E1129" s="81" t="s">
        <v>560</v>
      </c>
      <c r="F1129" s="81">
        <v>637418</v>
      </c>
      <c r="G1129" s="81">
        <v>1</v>
      </c>
      <c r="H1129" s="81">
        <v>3438365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25</v>
      </c>
      <c r="AF1129" s="81">
        <v>25</v>
      </c>
    </row>
    <row r="1130" spans="1:32" hidden="1" x14ac:dyDescent="0.2">
      <c r="A1130" s="477">
        <v>37259.693749999999</v>
      </c>
      <c r="B1130" s="456">
        <v>37211</v>
      </c>
      <c r="C1130" s="456">
        <v>37193</v>
      </c>
      <c r="D1130" s="456">
        <v>37232</v>
      </c>
      <c r="E1130" s="81" t="s">
        <v>560</v>
      </c>
      <c r="F1130" s="81">
        <v>637419</v>
      </c>
      <c r="G1130" s="81">
        <v>1</v>
      </c>
      <c r="H1130" s="81">
        <v>3438369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-25</v>
      </c>
      <c r="P1130" s="81">
        <v>-25</v>
      </c>
      <c r="Q1130" s="81">
        <v>-25</v>
      </c>
      <c r="R1130" s="81">
        <v>-25</v>
      </c>
      <c r="S1130" s="81">
        <v>-25</v>
      </c>
      <c r="T1130" s="81">
        <v>-25</v>
      </c>
      <c r="U1130" s="81">
        <v>-25</v>
      </c>
      <c r="V1130" s="81">
        <v>-25</v>
      </c>
      <c r="W1130" s="81">
        <v>-25</v>
      </c>
      <c r="X1130" s="81">
        <v>-25</v>
      </c>
      <c r="Y1130" s="81">
        <v>-25</v>
      </c>
      <c r="Z1130" s="81">
        <v>-25</v>
      </c>
      <c r="AA1130" s="81">
        <v>-25</v>
      </c>
      <c r="AB1130" s="81">
        <v>-25</v>
      </c>
      <c r="AC1130" s="81">
        <v>-25</v>
      </c>
      <c r="AD1130" s="81">
        <v>-25</v>
      </c>
      <c r="AE1130" s="81">
        <v>0</v>
      </c>
      <c r="AF1130" s="81">
        <v>0</v>
      </c>
    </row>
    <row r="1131" spans="1:32" hidden="1" x14ac:dyDescent="0.2">
      <c r="A1131" s="477">
        <v>37259.693749999999</v>
      </c>
      <c r="B1131" s="456">
        <v>37211</v>
      </c>
      <c r="C1131" s="456">
        <v>37193</v>
      </c>
      <c r="D1131" s="456">
        <v>37232</v>
      </c>
      <c r="E1131" s="81" t="s">
        <v>560</v>
      </c>
      <c r="F1131" s="81">
        <v>641591</v>
      </c>
      <c r="G1131" s="81">
        <v>1</v>
      </c>
      <c r="H1131" s="81">
        <v>3447272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-25</v>
      </c>
      <c r="P1131" s="81">
        <v>-25</v>
      </c>
      <c r="Q1131" s="81">
        <v>-25</v>
      </c>
      <c r="R1131" s="81">
        <v>-25</v>
      </c>
      <c r="S1131" s="81">
        <v>-25</v>
      </c>
      <c r="T1131" s="81">
        <v>-25</v>
      </c>
      <c r="U1131" s="81">
        <v>-25</v>
      </c>
      <c r="V1131" s="81">
        <v>-25</v>
      </c>
      <c r="W1131" s="81">
        <v>-25</v>
      </c>
      <c r="X1131" s="81">
        <v>-25</v>
      </c>
      <c r="Y1131" s="81">
        <v>-25</v>
      </c>
      <c r="Z1131" s="81">
        <v>-25</v>
      </c>
      <c r="AA1131" s="81">
        <v>-25</v>
      </c>
      <c r="AB1131" s="81">
        <v>-25</v>
      </c>
      <c r="AC1131" s="81">
        <v>-25</v>
      </c>
      <c r="AD1131" s="81">
        <v>-25</v>
      </c>
      <c r="AE1131" s="81">
        <v>0</v>
      </c>
      <c r="AF1131" s="81">
        <v>0</v>
      </c>
    </row>
    <row r="1132" spans="1:32" hidden="1" x14ac:dyDescent="0.2">
      <c r="A1132" s="477">
        <v>37259.685416666667</v>
      </c>
      <c r="B1132" s="456">
        <v>37211</v>
      </c>
      <c r="C1132" s="456">
        <v>37193</v>
      </c>
      <c r="D1132" s="456">
        <v>37232</v>
      </c>
      <c r="E1132" s="81" t="s">
        <v>560</v>
      </c>
      <c r="F1132" s="81">
        <v>710828</v>
      </c>
      <c r="G1132" s="81">
        <v>1</v>
      </c>
      <c r="H1132" s="81">
        <v>3712928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-25</v>
      </c>
      <c r="P1132" s="81">
        <v>-25</v>
      </c>
      <c r="Q1132" s="81">
        <v>-25</v>
      </c>
      <c r="R1132" s="81">
        <v>-25</v>
      </c>
      <c r="S1132" s="81">
        <v>-25</v>
      </c>
      <c r="T1132" s="81">
        <v>-25</v>
      </c>
      <c r="U1132" s="81">
        <v>-25</v>
      </c>
      <c r="V1132" s="81">
        <v>-25</v>
      </c>
      <c r="W1132" s="81">
        <v>-25</v>
      </c>
      <c r="X1132" s="81">
        <v>-25</v>
      </c>
      <c r="Y1132" s="81">
        <v>-25</v>
      </c>
      <c r="Z1132" s="81">
        <v>-25</v>
      </c>
      <c r="AA1132" s="81">
        <v>-25</v>
      </c>
      <c r="AB1132" s="81">
        <v>-25</v>
      </c>
      <c r="AC1132" s="81">
        <v>-25</v>
      </c>
      <c r="AD1132" s="81">
        <v>-25</v>
      </c>
      <c r="AE1132" s="81">
        <v>0</v>
      </c>
      <c r="AF1132" s="81">
        <v>0</v>
      </c>
    </row>
    <row r="1133" spans="1:32" hidden="1" x14ac:dyDescent="0.2">
      <c r="A1133" s="477">
        <v>37259.685416666667</v>
      </c>
      <c r="B1133" s="456">
        <v>37211</v>
      </c>
      <c r="C1133" s="456">
        <v>37193</v>
      </c>
      <c r="D1133" s="456">
        <v>37232</v>
      </c>
      <c r="E1133" s="81" t="s">
        <v>560</v>
      </c>
      <c r="F1133" s="81">
        <v>712902</v>
      </c>
      <c r="G1133" s="81">
        <v>1</v>
      </c>
      <c r="H1133" s="81">
        <v>3720076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-25</v>
      </c>
      <c r="P1133" s="81">
        <v>-25</v>
      </c>
      <c r="Q1133" s="81">
        <v>-25</v>
      </c>
      <c r="R1133" s="81">
        <v>-25</v>
      </c>
      <c r="S1133" s="81">
        <v>-25</v>
      </c>
      <c r="T1133" s="81">
        <v>-25</v>
      </c>
      <c r="U1133" s="81">
        <v>-25</v>
      </c>
      <c r="V1133" s="81">
        <v>-25</v>
      </c>
      <c r="W1133" s="81">
        <v>-25</v>
      </c>
      <c r="X1133" s="81">
        <v>-25</v>
      </c>
      <c r="Y1133" s="81">
        <v>-25</v>
      </c>
      <c r="Z1133" s="81">
        <v>-25</v>
      </c>
      <c r="AA1133" s="81">
        <v>-25</v>
      </c>
      <c r="AB1133" s="81">
        <v>-25</v>
      </c>
      <c r="AC1133" s="81">
        <v>-25</v>
      </c>
      <c r="AD1133" s="81">
        <v>-25</v>
      </c>
      <c r="AE1133" s="81">
        <v>0</v>
      </c>
      <c r="AF1133" s="81">
        <v>0</v>
      </c>
    </row>
    <row r="1134" spans="1:32" hidden="1" x14ac:dyDescent="0.2">
      <c r="A1134" s="477">
        <v>37259.684027777781</v>
      </c>
      <c r="B1134" s="456">
        <v>37211</v>
      </c>
      <c r="C1134" s="456">
        <v>37193</v>
      </c>
      <c r="D1134" s="456">
        <v>37232</v>
      </c>
      <c r="E1134" s="81" t="s">
        <v>560</v>
      </c>
      <c r="F1134" s="81">
        <v>723180</v>
      </c>
      <c r="G1134" s="81">
        <v>1</v>
      </c>
      <c r="H1134" s="81">
        <v>3751317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-25</v>
      </c>
      <c r="P1134" s="81">
        <v>-25</v>
      </c>
      <c r="Q1134" s="81">
        <v>-25</v>
      </c>
      <c r="R1134" s="81">
        <v>-25</v>
      </c>
      <c r="S1134" s="81">
        <v>-25</v>
      </c>
      <c r="T1134" s="81">
        <v>-25</v>
      </c>
      <c r="U1134" s="81">
        <v>-25</v>
      </c>
      <c r="V1134" s="81">
        <v>-25</v>
      </c>
      <c r="W1134" s="81">
        <v>-25</v>
      </c>
      <c r="X1134" s="81">
        <v>-25</v>
      </c>
      <c r="Y1134" s="81">
        <v>-25</v>
      </c>
      <c r="Z1134" s="81">
        <v>-25</v>
      </c>
      <c r="AA1134" s="81">
        <v>-25</v>
      </c>
      <c r="AB1134" s="81">
        <v>-25</v>
      </c>
      <c r="AC1134" s="81">
        <v>-25</v>
      </c>
      <c r="AD1134" s="81">
        <v>-25</v>
      </c>
      <c r="AE1134" s="81">
        <v>0</v>
      </c>
      <c r="AF1134" s="81">
        <v>0</v>
      </c>
    </row>
    <row r="1135" spans="1:32" hidden="1" x14ac:dyDescent="0.2">
      <c r="A1135" s="477">
        <v>37259.678472222222</v>
      </c>
      <c r="B1135" s="456">
        <v>37211</v>
      </c>
      <c r="C1135" s="456">
        <v>37196</v>
      </c>
      <c r="D1135" s="456">
        <v>37225</v>
      </c>
      <c r="E1135" s="81" t="s">
        <v>560</v>
      </c>
      <c r="F1135" s="81">
        <v>767262</v>
      </c>
      <c r="G1135" s="81">
        <v>1</v>
      </c>
      <c r="H1135" s="81">
        <v>4131796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25</v>
      </c>
      <c r="P1135" s="81">
        <v>25</v>
      </c>
      <c r="Q1135" s="81">
        <v>25</v>
      </c>
      <c r="R1135" s="81">
        <v>25</v>
      </c>
      <c r="S1135" s="81">
        <v>25</v>
      </c>
      <c r="T1135" s="81">
        <v>25</v>
      </c>
      <c r="U1135" s="81">
        <v>25</v>
      </c>
      <c r="V1135" s="81">
        <v>25</v>
      </c>
      <c r="W1135" s="81">
        <v>25</v>
      </c>
      <c r="X1135" s="81">
        <v>25</v>
      </c>
      <c r="Y1135" s="81">
        <v>25</v>
      </c>
      <c r="Z1135" s="81">
        <v>25</v>
      </c>
      <c r="AA1135" s="81">
        <v>25</v>
      </c>
      <c r="AB1135" s="81">
        <v>25</v>
      </c>
      <c r="AC1135" s="81">
        <v>25</v>
      </c>
      <c r="AD1135" s="81">
        <v>25</v>
      </c>
      <c r="AE1135" s="81">
        <v>0</v>
      </c>
      <c r="AF1135" s="81">
        <v>0</v>
      </c>
    </row>
    <row r="1136" spans="1:32" hidden="1" x14ac:dyDescent="0.2">
      <c r="A1136" s="477">
        <v>37259.678472222222</v>
      </c>
      <c r="B1136" s="456">
        <v>37211</v>
      </c>
      <c r="C1136" s="456">
        <v>37196</v>
      </c>
      <c r="D1136" s="456">
        <v>37225</v>
      </c>
      <c r="E1136" s="81" t="s">
        <v>560</v>
      </c>
      <c r="F1136" s="81">
        <v>768976</v>
      </c>
      <c r="G1136" s="81">
        <v>1</v>
      </c>
      <c r="H1136" s="81">
        <v>4136800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25</v>
      </c>
      <c r="P1136" s="81">
        <v>25</v>
      </c>
      <c r="Q1136" s="81">
        <v>25</v>
      </c>
      <c r="R1136" s="81">
        <v>25</v>
      </c>
      <c r="S1136" s="81">
        <v>25</v>
      </c>
      <c r="T1136" s="81">
        <v>25</v>
      </c>
      <c r="U1136" s="81">
        <v>25</v>
      </c>
      <c r="V1136" s="81">
        <v>25</v>
      </c>
      <c r="W1136" s="81">
        <v>25</v>
      </c>
      <c r="X1136" s="81">
        <v>25</v>
      </c>
      <c r="Y1136" s="81">
        <v>25</v>
      </c>
      <c r="Z1136" s="81">
        <v>25</v>
      </c>
      <c r="AA1136" s="81">
        <v>25</v>
      </c>
      <c r="AB1136" s="81">
        <v>25</v>
      </c>
      <c r="AC1136" s="81">
        <v>25</v>
      </c>
      <c r="AD1136" s="81">
        <v>25</v>
      </c>
      <c r="AE1136" s="81">
        <v>0</v>
      </c>
      <c r="AF1136" s="81">
        <v>0</v>
      </c>
    </row>
    <row r="1137" spans="1:32" hidden="1" x14ac:dyDescent="0.2">
      <c r="A1137" s="477">
        <v>37259.676388888889</v>
      </c>
      <c r="B1137" s="456">
        <v>37211</v>
      </c>
      <c r="C1137" s="456">
        <v>37196</v>
      </c>
      <c r="D1137" s="456">
        <v>37225</v>
      </c>
      <c r="E1137" s="81" t="s">
        <v>560</v>
      </c>
      <c r="F1137" s="81">
        <v>785040</v>
      </c>
      <c r="G1137" s="81">
        <v>1</v>
      </c>
      <c r="H1137" s="81">
        <v>4252139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25</v>
      </c>
      <c r="P1137" s="81">
        <v>25</v>
      </c>
      <c r="Q1137" s="81">
        <v>25</v>
      </c>
      <c r="R1137" s="81">
        <v>25</v>
      </c>
      <c r="S1137" s="81">
        <v>25</v>
      </c>
      <c r="T1137" s="81">
        <v>25</v>
      </c>
      <c r="U1137" s="81">
        <v>25</v>
      </c>
      <c r="V1137" s="81">
        <v>25</v>
      </c>
      <c r="W1137" s="81">
        <v>25</v>
      </c>
      <c r="X1137" s="81">
        <v>25</v>
      </c>
      <c r="Y1137" s="81">
        <v>25</v>
      </c>
      <c r="Z1137" s="81">
        <v>25</v>
      </c>
      <c r="AA1137" s="81">
        <v>25</v>
      </c>
      <c r="AB1137" s="81">
        <v>25</v>
      </c>
      <c r="AC1137" s="81">
        <v>25</v>
      </c>
      <c r="AD1137" s="81">
        <v>25</v>
      </c>
      <c r="AE1137" s="81">
        <v>0</v>
      </c>
      <c r="AF1137" s="81">
        <v>0</v>
      </c>
    </row>
    <row r="1138" spans="1:32" hidden="1" x14ac:dyDescent="0.2">
      <c r="A1138" s="477">
        <v>37259.676388888889</v>
      </c>
      <c r="B1138" s="456">
        <v>37211</v>
      </c>
      <c r="C1138" s="456">
        <v>37196</v>
      </c>
      <c r="D1138" s="456">
        <v>37225</v>
      </c>
      <c r="E1138" s="81" t="s">
        <v>560</v>
      </c>
      <c r="F1138" s="81">
        <v>786654</v>
      </c>
      <c r="G1138" s="81">
        <v>1</v>
      </c>
      <c r="H1138" s="81">
        <v>4260194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25</v>
      </c>
      <c r="P1138" s="81">
        <v>25</v>
      </c>
      <c r="Q1138" s="81">
        <v>25</v>
      </c>
      <c r="R1138" s="81">
        <v>25</v>
      </c>
      <c r="S1138" s="81">
        <v>25</v>
      </c>
      <c r="T1138" s="81">
        <v>25</v>
      </c>
      <c r="U1138" s="81">
        <v>25</v>
      </c>
      <c r="V1138" s="81">
        <v>25</v>
      </c>
      <c r="W1138" s="81">
        <v>25</v>
      </c>
      <c r="X1138" s="81">
        <v>25</v>
      </c>
      <c r="Y1138" s="81">
        <v>25</v>
      </c>
      <c r="Z1138" s="81">
        <v>25</v>
      </c>
      <c r="AA1138" s="81">
        <v>25</v>
      </c>
      <c r="AB1138" s="81">
        <v>25</v>
      </c>
      <c r="AC1138" s="81">
        <v>25</v>
      </c>
      <c r="AD1138" s="81">
        <v>25</v>
      </c>
      <c r="AE1138" s="81">
        <v>0</v>
      </c>
      <c r="AF1138" s="81">
        <v>0</v>
      </c>
    </row>
    <row r="1139" spans="1:32" hidden="1" x14ac:dyDescent="0.2">
      <c r="A1139" s="477">
        <v>37259.676388888889</v>
      </c>
      <c r="B1139" s="456">
        <v>37211</v>
      </c>
      <c r="C1139" s="456">
        <v>37196</v>
      </c>
      <c r="D1139" s="456">
        <v>37225</v>
      </c>
      <c r="E1139" s="81" t="s">
        <v>560</v>
      </c>
      <c r="F1139" s="81">
        <v>786660</v>
      </c>
      <c r="G1139" s="81">
        <v>1</v>
      </c>
      <c r="H1139" s="81">
        <v>4260203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25</v>
      </c>
      <c r="P1139" s="81">
        <v>25</v>
      </c>
      <c r="Q1139" s="81">
        <v>25</v>
      </c>
      <c r="R1139" s="81">
        <v>25</v>
      </c>
      <c r="S1139" s="81">
        <v>25</v>
      </c>
      <c r="T1139" s="81">
        <v>25</v>
      </c>
      <c r="U1139" s="81">
        <v>25</v>
      </c>
      <c r="V1139" s="81">
        <v>25</v>
      </c>
      <c r="W1139" s="81">
        <v>25</v>
      </c>
      <c r="X1139" s="81">
        <v>25</v>
      </c>
      <c r="Y1139" s="81">
        <v>25</v>
      </c>
      <c r="Z1139" s="81">
        <v>25</v>
      </c>
      <c r="AA1139" s="81">
        <v>25</v>
      </c>
      <c r="AB1139" s="81">
        <v>25</v>
      </c>
      <c r="AC1139" s="81">
        <v>25</v>
      </c>
      <c r="AD1139" s="81">
        <v>25</v>
      </c>
      <c r="AE1139" s="81">
        <v>0</v>
      </c>
      <c r="AF1139" s="81">
        <v>0</v>
      </c>
    </row>
    <row r="1140" spans="1:32" hidden="1" x14ac:dyDescent="0.2">
      <c r="A1140" s="477">
        <v>37259.675694444442</v>
      </c>
      <c r="B1140" s="456">
        <v>37211</v>
      </c>
      <c r="C1140" s="456">
        <v>37196</v>
      </c>
      <c r="D1140" s="456">
        <v>37225</v>
      </c>
      <c r="E1140" s="81" t="s">
        <v>560</v>
      </c>
      <c r="F1140" s="81">
        <v>793572</v>
      </c>
      <c r="G1140" s="81">
        <v>1</v>
      </c>
      <c r="H1140" s="81">
        <v>4561236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25</v>
      </c>
      <c r="P1140" s="81">
        <v>25</v>
      </c>
      <c r="Q1140" s="81">
        <v>25</v>
      </c>
      <c r="R1140" s="81">
        <v>25</v>
      </c>
      <c r="S1140" s="81">
        <v>25</v>
      </c>
      <c r="T1140" s="81">
        <v>25</v>
      </c>
      <c r="U1140" s="81">
        <v>25</v>
      </c>
      <c r="V1140" s="81">
        <v>25</v>
      </c>
      <c r="W1140" s="81">
        <v>25</v>
      </c>
      <c r="X1140" s="81">
        <v>25</v>
      </c>
      <c r="Y1140" s="81">
        <v>25</v>
      </c>
      <c r="Z1140" s="81">
        <v>25</v>
      </c>
      <c r="AA1140" s="81">
        <v>25</v>
      </c>
      <c r="AB1140" s="81">
        <v>25</v>
      </c>
      <c r="AC1140" s="81">
        <v>25</v>
      </c>
      <c r="AD1140" s="81">
        <v>25</v>
      </c>
      <c r="AE1140" s="81">
        <v>0</v>
      </c>
      <c r="AF1140" s="81">
        <v>0</v>
      </c>
    </row>
    <row r="1141" spans="1:32" hidden="1" x14ac:dyDescent="0.2">
      <c r="A1141" s="477">
        <v>37259.666666666664</v>
      </c>
      <c r="B1141" s="456">
        <v>37211</v>
      </c>
      <c r="C1141" s="456">
        <v>37196</v>
      </c>
      <c r="D1141" s="456">
        <v>37225</v>
      </c>
      <c r="E1141" s="81" t="s">
        <v>560</v>
      </c>
      <c r="F1141" s="81">
        <v>842797</v>
      </c>
      <c r="G1141" s="81">
        <v>1</v>
      </c>
      <c r="H1141" s="81">
        <v>6538647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">
      <c r="A1142" s="477">
        <v>37259.665972222225</v>
      </c>
      <c r="B1142" s="456">
        <v>37211</v>
      </c>
      <c r="C1142" s="456">
        <v>37196</v>
      </c>
      <c r="D1142" s="456">
        <v>37225</v>
      </c>
      <c r="E1142" s="81" t="s">
        <v>560</v>
      </c>
      <c r="F1142" s="81">
        <v>847164</v>
      </c>
      <c r="G1142" s="81">
        <v>1</v>
      </c>
      <c r="H1142" s="81">
        <v>7845871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-25</v>
      </c>
      <c r="P1142" s="81">
        <v>-25</v>
      </c>
      <c r="Q1142" s="81">
        <v>-25</v>
      </c>
      <c r="R1142" s="81">
        <v>-25</v>
      </c>
      <c r="S1142" s="81">
        <v>-25</v>
      </c>
      <c r="T1142" s="81">
        <v>-25</v>
      </c>
      <c r="U1142" s="81">
        <v>-25</v>
      </c>
      <c r="V1142" s="81">
        <v>-25</v>
      </c>
      <c r="W1142" s="81">
        <v>-25</v>
      </c>
      <c r="X1142" s="81">
        <v>-25</v>
      </c>
      <c r="Y1142" s="81">
        <v>-25</v>
      </c>
      <c r="Z1142" s="81">
        <v>-25</v>
      </c>
      <c r="AA1142" s="81">
        <v>-25</v>
      </c>
      <c r="AB1142" s="81">
        <v>-25</v>
      </c>
      <c r="AC1142" s="81">
        <v>-25</v>
      </c>
      <c r="AD1142" s="81">
        <v>-25</v>
      </c>
      <c r="AE1142" s="81">
        <v>0</v>
      </c>
      <c r="AF1142" s="81">
        <v>0</v>
      </c>
    </row>
    <row r="1143" spans="1:32" hidden="1" x14ac:dyDescent="0.2">
      <c r="A1143" s="477">
        <v>37259.665972222225</v>
      </c>
      <c r="B1143" s="456">
        <v>37211</v>
      </c>
      <c r="C1143" s="456">
        <v>37196</v>
      </c>
      <c r="D1143" s="456">
        <v>37225</v>
      </c>
      <c r="E1143" s="81" t="s">
        <v>560</v>
      </c>
      <c r="F1143" s="81">
        <v>847185</v>
      </c>
      <c r="G1143" s="81">
        <v>1</v>
      </c>
      <c r="H1143" s="81">
        <v>7850993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">
      <c r="A1144" s="477">
        <v>37259.665277777778</v>
      </c>
      <c r="B1144" s="456">
        <v>37211</v>
      </c>
      <c r="C1144" s="456">
        <v>37197</v>
      </c>
      <c r="D1144" s="456">
        <v>37225</v>
      </c>
      <c r="E1144" s="81" t="s">
        <v>560</v>
      </c>
      <c r="F1144" s="81">
        <v>850063</v>
      </c>
      <c r="G1144" s="81">
        <v>1</v>
      </c>
      <c r="H1144" s="81">
        <v>8045492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25</v>
      </c>
      <c r="P1144" s="81">
        <v>25</v>
      </c>
      <c r="Q1144" s="81">
        <v>25</v>
      </c>
      <c r="R1144" s="81">
        <v>25</v>
      </c>
      <c r="S1144" s="81">
        <v>25</v>
      </c>
      <c r="T1144" s="81">
        <v>25</v>
      </c>
      <c r="U1144" s="81">
        <v>25</v>
      </c>
      <c r="V1144" s="81">
        <v>25</v>
      </c>
      <c r="W1144" s="81">
        <v>25</v>
      </c>
      <c r="X1144" s="81">
        <v>25</v>
      </c>
      <c r="Y1144" s="81">
        <v>25</v>
      </c>
      <c r="Z1144" s="81">
        <v>25</v>
      </c>
      <c r="AA1144" s="81">
        <v>25</v>
      </c>
      <c r="AB1144" s="81">
        <v>25</v>
      </c>
      <c r="AC1144" s="81">
        <v>25</v>
      </c>
      <c r="AD1144" s="81">
        <v>25</v>
      </c>
      <c r="AE1144" s="81">
        <v>0</v>
      </c>
      <c r="AF1144" s="81">
        <v>0</v>
      </c>
    </row>
    <row r="1145" spans="1:32" hidden="1" x14ac:dyDescent="0.2">
      <c r="A1145" s="477">
        <v>37259.665277777778</v>
      </c>
      <c r="B1145" s="456">
        <v>37211</v>
      </c>
      <c r="C1145" s="456">
        <v>37197</v>
      </c>
      <c r="D1145" s="456">
        <v>37225</v>
      </c>
      <c r="E1145" s="81" t="s">
        <v>560</v>
      </c>
      <c r="F1145" s="81">
        <v>850125</v>
      </c>
      <c r="G1145" s="81">
        <v>1</v>
      </c>
      <c r="H1145" s="81">
        <v>8045589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">
      <c r="A1146" s="477">
        <v>37260.445138888892</v>
      </c>
      <c r="B1146" s="456">
        <v>37211</v>
      </c>
      <c r="C1146" s="456">
        <v>37193</v>
      </c>
      <c r="D1146" s="456">
        <v>37232</v>
      </c>
      <c r="E1146" s="81" t="s">
        <v>560</v>
      </c>
      <c r="F1146" s="81">
        <v>462100</v>
      </c>
      <c r="G1146" s="81">
        <v>1</v>
      </c>
      <c r="H1146" s="81">
        <v>2441175</v>
      </c>
      <c r="I1146" s="81">
        <v>-50</v>
      </c>
      <c r="J1146" s="81">
        <v>-50</v>
      </c>
      <c r="K1146" s="81">
        <v>-50</v>
      </c>
      <c r="L1146" s="81">
        <v>-50</v>
      </c>
      <c r="M1146" s="81">
        <v>-50</v>
      </c>
      <c r="N1146" s="81">
        <v>-50</v>
      </c>
      <c r="O1146" s="81">
        <v>0</v>
      </c>
      <c r="P1146" s="81">
        <v>0</v>
      </c>
      <c r="Q1146" s="81">
        <v>0</v>
      </c>
      <c r="R1146" s="81">
        <v>0</v>
      </c>
      <c r="S1146" s="81">
        <v>0</v>
      </c>
      <c r="T1146" s="81">
        <v>0</v>
      </c>
      <c r="U1146" s="81">
        <v>0</v>
      </c>
      <c r="V1146" s="81">
        <v>0</v>
      </c>
      <c r="W1146" s="81">
        <v>0</v>
      </c>
      <c r="X1146" s="81">
        <v>0</v>
      </c>
      <c r="Y1146" s="81">
        <v>0</v>
      </c>
      <c r="Z1146" s="81">
        <v>0</v>
      </c>
      <c r="AA1146" s="81">
        <v>0</v>
      </c>
      <c r="AB1146" s="81">
        <v>0</v>
      </c>
      <c r="AC1146" s="81">
        <v>0</v>
      </c>
      <c r="AD1146" s="81">
        <v>0</v>
      </c>
      <c r="AE1146" s="81">
        <v>0</v>
      </c>
      <c r="AF1146" s="81">
        <v>0</v>
      </c>
    </row>
    <row r="1147" spans="1:32" hidden="1" x14ac:dyDescent="0.2">
      <c r="A1147" s="477">
        <v>37260.445138888892</v>
      </c>
      <c r="B1147" s="456">
        <v>37211</v>
      </c>
      <c r="C1147" s="456">
        <v>37193</v>
      </c>
      <c r="D1147" s="456">
        <v>37232</v>
      </c>
      <c r="E1147" s="81" t="s">
        <v>560</v>
      </c>
      <c r="F1147" s="81">
        <v>462100</v>
      </c>
      <c r="G1147" s="81">
        <v>1</v>
      </c>
      <c r="H1147" s="81">
        <v>2441176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-50</v>
      </c>
      <c r="AF1147" s="81">
        <v>-50</v>
      </c>
    </row>
    <row r="1148" spans="1:32" hidden="1" x14ac:dyDescent="0.2">
      <c r="A1148" s="477">
        <v>37259.677083333336</v>
      </c>
      <c r="B1148" s="456">
        <v>37211</v>
      </c>
      <c r="C1148" s="456">
        <v>37196</v>
      </c>
      <c r="D1148" s="456">
        <v>37225</v>
      </c>
      <c r="E1148" s="81" t="s">
        <v>560</v>
      </c>
      <c r="F1148" s="81">
        <v>780189</v>
      </c>
      <c r="G1148" s="81">
        <v>1</v>
      </c>
      <c r="H1148" s="81">
        <v>4187241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0</v>
      </c>
      <c r="P1148" s="81">
        <v>0</v>
      </c>
      <c r="Q1148" s="81">
        <v>0</v>
      </c>
      <c r="R1148" s="81">
        <v>0</v>
      </c>
      <c r="S1148" s="81">
        <v>0</v>
      </c>
      <c r="T1148" s="81">
        <v>0</v>
      </c>
      <c r="U1148" s="81">
        <v>0</v>
      </c>
      <c r="V1148" s="81">
        <v>0</v>
      </c>
      <c r="W1148" s="81">
        <v>0</v>
      </c>
      <c r="X1148" s="81">
        <v>0</v>
      </c>
      <c r="Y1148" s="81">
        <v>0</v>
      </c>
      <c r="Z1148" s="81">
        <v>0</v>
      </c>
      <c r="AA1148" s="81">
        <v>0</v>
      </c>
      <c r="AB1148" s="81">
        <v>0</v>
      </c>
      <c r="AC1148" s="81">
        <v>0</v>
      </c>
      <c r="AD1148" s="81">
        <v>0</v>
      </c>
      <c r="AE1148" s="81">
        <v>25</v>
      </c>
      <c r="AF1148" s="81">
        <v>25</v>
      </c>
    </row>
    <row r="1149" spans="1:32" hidden="1" x14ac:dyDescent="0.2">
      <c r="A1149" s="477">
        <v>37259.677083333336</v>
      </c>
      <c r="B1149" s="456">
        <v>37211</v>
      </c>
      <c r="C1149" s="456">
        <v>37196</v>
      </c>
      <c r="D1149" s="456">
        <v>37225</v>
      </c>
      <c r="E1149" s="81" t="s">
        <v>560</v>
      </c>
      <c r="F1149" s="81">
        <v>780189</v>
      </c>
      <c r="G1149" s="81">
        <v>1</v>
      </c>
      <c r="H1149" s="81">
        <v>4187240</v>
      </c>
      <c r="I1149" s="81">
        <v>25</v>
      </c>
      <c r="J1149" s="81">
        <v>25</v>
      </c>
      <c r="K1149" s="81">
        <v>25</v>
      </c>
      <c r="L1149" s="81">
        <v>25</v>
      </c>
      <c r="M1149" s="81">
        <v>25</v>
      </c>
      <c r="N1149" s="81">
        <v>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">
      <c r="A1150" s="477">
        <v>37259.666666666664</v>
      </c>
      <c r="B1150" s="456">
        <v>37211</v>
      </c>
      <c r="C1150" s="456">
        <v>37196</v>
      </c>
      <c r="D1150" s="456">
        <v>37225</v>
      </c>
      <c r="E1150" s="81" t="s">
        <v>560</v>
      </c>
      <c r="F1150" s="81">
        <v>837604</v>
      </c>
      <c r="G1150" s="81">
        <v>1</v>
      </c>
      <c r="H1150" s="81">
        <v>6151292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25</v>
      </c>
      <c r="P1150" s="81">
        <v>25</v>
      </c>
      <c r="Q1150" s="81">
        <v>25</v>
      </c>
      <c r="R1150" s="81">
        <v>25</v>
      </c>
      <c r="S1150" s="81">
        <v>25</v>
      </c>
      <c r="T1150" s="81">
        <v>25</v>
      </c>
      <c r="U1150" s="81">
        <v>25</v>
      </c>
      <c r="V1150" s="81">
        <v>25</v>
      </c>
      <c r="W1150" s="81">
        <v>25</v>
      </c>
      <c r="X1150" s="81">
        <v>25</v>
      </c>
      <c r="Y1150" s="81">
        <v>25</v>
      </c>
      <c r="Z1150" s="81">
        <v>25</v>
      </c>
      <c r="AA1150" s="81">
        <v>25</v>
      </c>
      <c r="AB1150" s="81">
        <v>25</v>
      </c>
      <c r="AC1150" s="81">
        <v>25</v>
      </c>
      <c r="AD1150" s="81">
        <v>25</v>
      </c>
      <c r="AE1150" s="81">
        <v>0</v>
      </c>
      <c r="AF1150" s="81">
        <v>0</v>
      </c>
    </row>
    <row r="1151" spans="1:32" hidden="1" x14ac:dyDescent="0.2">
      <c r="A1151" s="477">
        <v>37260.445138888892</v>
      </c>
      <c r="B1151" s="456">
        <v>37211</v>
      </c>
      <c r="C1151" s="456">
        <v>37193</v>
      </c>
      <c r="D1151" s="456">
        <v>37232</v>
      </c>
      <c r="E1151" s="81" t="s">
        <v>560</v>
      </c>
      <c r="F1151" s="81">
        <v>461164</v>
      </c>
      <c r="G1151" s="81">
        <v>1</v>
      </c>
      <c r="H1151" s="81">
        <v>2437184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0</v>
      </c>
      <c r="P1151" s="81">
        <v>0</v>
      </c>
      <c r="Q1151" s="81">
        <v>0</v>
      </c>
      <c r="R1151" s="81">
        <v>0</v>
      </c>
      <c r="S1151" s="81">
        <v>0</v>
      </c>
      <c r="T1151" s="81">
        <v>0</v>
      </c>
      <c r="U1151" s="81">
        <v>0</v>
      </c>
      <c r="V1151" s="81">
        <v>0</v>
      </c>
      <c r="W1151" s="81">
        <v>0</v>
      </c>
      <c r="X1151" s="81">
        <v>0</v>
      </c>
      <c r="Y1151" s="81">
        <v>0</v>
      </c>
      <c r="Z1151" s="81">
        <v>0</v>
      </c>
      <c r="AA1151" s="81">
        <v>0</v>
      </c>
      <c r="AB1151" s="81">
        <v>0</v>
      </c>
      <c r="AC1151" s="81">
        <v>0</v>
      </c>
      <c r="AD1151" s="81">
        <v>0</v>
      </c>
      <c r="AE1151" s="81">
        <v>-50</v>
      </c>
      <c r="AF1151" s="81">
        <v>-50</v>
      </c>
    </row>
    <row r="1152" spans="1:32" hidden="1" x14ac:dyDescent="0.2">
      <c r="A1152" s="477">
        <v>37260.445138888892</v>
      </c>
      <c r="B1152" s="456">
        <v>37211</v>
      </c>
      <c r="C1152" s="456">
        <v>37193</v>
      </c>
      <c r="D1152" s="456">
        <v>37232</v>
      </c>
      <c r="E1152" s="81" t="s">
        <v>560</v>
      </c>
      <c r="F1152" s="81">
        <v>461164</v>
      </c>
      <c r="G1152" s="81">
        <v>1</v>
      </c>
      <c r="H1152" s="81">
        <v>2437183</v>
      </c>
      <c r="I1152" s="81">
        <v>-50</v>
      </c>
      <c r="J1152" s="81">
        <v>-50</v>
      </c>
      <c r="K1152" s="81">
        <v>-50</v>
      </c>
      <c r="L1152" s="81">
        <v>-50</v>
      </c>
      <c r="M1152" s="81">
        <v>-50</v>
      </c>
      <c r="N1152" s="81">
        <v>-50</v>
      </c>
      <c r="O1152" s="81">
        <v>0</v>
      </c>
      <c r="P1152" s="81">
        <v>0</v>
      </c>
      <c r="Q1152" s="81">
        <v>0</v>
      </c>
      <c r="R1152" s="81">
        <v>0</v>
      </c>
      <c r="S1152" s="81">
        <v>0</v>
      </c>
      <c r="T1152" s="81">
        <v>0</v>
      </c>
      <c r="U1152" s="81">
        <v>0</v>
      </c>
      <c r="V1152" s="81">
        <v>0</v>
      </c>
      <c r="W1152" s="81">
        <v>0</v>
      </c>
      <c r="X1152" s="81">
        <v>0</v>
      </c>
      <c r="Y1152" s="81">
        <v>0</v>
      </c>
      <c r="Z1152" s="81">
        <v>0</v>
      </c>
      <c r="AA1152" s="81">
        <v>0</v>
      </c>
      <c r="AB1152" s="81">
        <v>0</v>
      </c>
      <c r="AC1152" s="81">
        <v>0</v>
      </c>
      <c r="AD1152" s="81">
        <v>0</v>
      </c>
      <c r="AE1152" s="81">
        <v>0</v>
      </c>
      <c r="AF1152" s="81">
        <v>0</v>
      </c>
    </row>
    <row r="1153" spans="1:32" hidden="1" x14ac:dyDescent="0.2">
      <c r="A1153" s="477">
        <v>37259.730555555558</v>
      </c>
      <c r="B1153" s="456">
        <v>37211</v>
      </c>
      <c r="C1153" s="456">
        <v>37193</v>
      </c>
      <c r="D1153" s="456">
        <v>37232</v>
      </c>
      <c r="E1153" s="81" t="s">
        <v>560</v>
      </c>
      <c r="F1153" s="81">
        <v>587646</v>
      </c>
      <c r="G1153" s="81">
        <v>1</v>
      </c>
      <c r="H1153" s="81">
        <v>3105039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25</v>
      </c>
      <c r="P1153" s="81">
        <v>25</v>
      </c>
      <c r="Q1153" s="81">
        <v>25</v>
      </c>
      <c r="R1153" s="81">
        <v>25</v>
      </c>
      <c r="S1153" s="81">
        <v>25</v>
      </c>
      <c r="T1153" s="81">
        <v>25</v>
      </c>
      <c r="U1153" s="81">
        <v>25</v>
      </c>
      <c r="V1153" s="81">
        <v>25</v>
      </c>
      <c r="W1153" s="81">
        <v>25</v>
      </c>
      <c r="X1153" s="81">
        <v>25</v>
      </c>
      <c r="Y1153" s="81">
        <v>25</v>
      </c>
      <c r="Z1153" s="81">
        <v>25</v>
      </c>
      <c r="AA1153" s="81">
        <v>25</v>
      </c>
      <c r="AB1153" s="81">
        <v>25</v>
      </c>
      <c r="AC1153" s="81">
        <v>25</v>
      </c>
      <c r="AD1153" s="81">
        <v>25</v>
      </c>
      <c r="AE1153" s="81">
        <v>0</v>
      </c>
      <c r="AF1153" s="81">
        <v>0</v>
      </c>
    </row>
    <row r="1154" spans="1:32" hidden="1" x14ac:dyDescent="0.2">
      <c r="A1154" s="477">
        <v>37259.693749999999</v>
      </c>
      <c r="B1154" s="456">
        <v>37211</v>
      </c>
      <c r="C1154" s="456">
        <v>37193</v>
      </c>
      <c r="D1154" s="456">
        <v>37232</v>
      </c>
      <c r="E1154" s="81" t="s">
        <v>560</v>
      </c>
      <c r="F1154" s="81">
        <v>637362</v>
      </c>
      <c r="G1154" s="81">
        <v>1</v>
      </c>
      <c r="H1154" s="81">
        <v>3438246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-25</v>
      </c>
      <c r="P1154" s="81">
        <v>-25</v>
      </c>
      <c r="Q1154" s="81">
        <v>-25</v>
      </c>
      <c r="R1154" s="81">
        <v>-25</v>
      </c>
      <c r="S1154" s="81">
        <v>-25</v>
      </c>
      <c r="T1154" s="81">
        <v>-25</v>
      </c>
      <c r="U1154" s="81">
        <v>-25</v>
      </c>
      <c r="V1154" s="81">
        <v>-25</v>
      </c>
      <c r="W1154" s="81">
        <v>-25</v>
      </c>
      <c r="X1154" s="81">
        <v>-25</v>
      </c>
      <c r="Y1154" s="81">
        <v>-25</v>
      </c>
      <c r="Z1154" s="81">
        <v>-25</v>
      </c>
      <c r="AA1154" s="81">
        <v>-25</v>
      </c>
      <c r="AB1154" s="81">
        <v>-25</v>
      </c>
      <c r="AC1154" s="81">
        <v>-25</v>
      </c>
      <c r="AD1154" s="81">
        <v>-25</v>
      </c>
      <c r="AE1154" s="81">
        <v>0</v>
      </c>
      <c r="AF1154" s="81">
        <v>0</v>
      </c>
    </row>
    <row r="1155" spans="1:32" hidden="1" x14ac:dyDescent="0.2">
      <c r="A1155" s="477">
        <v>37259.666666666664</v>
      </c>
      <c r="B1155" s="456">
        <v>37211</v>
      </c>
      <c r="C1155" s="456">
        <v>37196</v>
      </c>
      <c r="D1155" s="456">
        <v>37225</v>
      </c>
      <c r="E1155" s="81" t="s">
        <v>560</v>
      </c>
      <c r="F1155" s="81">
        <v>837621</v>
      </c>
      <c r="G1155" s="81">
        <v>1</v>
      </c>
      <c r="H1155" s="81">
        <v>6151347</v>
      </c>
      <c r="I1155" s="81">
        <v>25</v>
      </c>
      <c r="J1155" s="81">
        <v>25</v>
      </c>
      <c r="K1155" s="81">
        <v>25</v>
      </c>
      <c r="L1155" s="81">
        <v>25</v>
      </c>
      <c r="M1155" s="81">
        <v>25</v>
      </c>
      <c r="N1155" s="81">
        <v>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">
      <c r="A1156" s="477">
        <v>37259.666666666664</v>
      </c>
      <c r="B1156" s="456">
        <v>37211</v>
      </c>
      <c r="C1156" s="456">
        <v>37196</v>
      </c>
      <c r="D1156" s="456">
        <v>37225</v>
      </c>
      <c r="E1156" s="81" t="s">
        <v>560</v>
      </c>
      <c r="F1156" s="81">
        <v>837621</v>
      </c>
      <c r="G1156" s="81">
        <v>1</v>
      </c>
      <c r="H1156" s="81">
        <v>6151348</v>
      </c>
      <c r="I1156" s="81">
        <v>0</v>
      </c>
      <c r="J1156" s="81">
        <v>0</v>
      </c>
      <c r="K1156" s="81">
        <v>0</v>
      </c>
      <c r="L1156" s="81">
        <v>0</v>
      </c>
      <c r="M1156" s="81">
        <v>0</v>
      </c>
      <c r="N1156" s="81">
        <v>0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25</v>
      </c>
      <c r="AF1156" s="81">
        <v>25</v>
      </c>
    </row>
    <row r="1157" spans="1:32" hidden="1" x14ac:dyDescent="0.2">
      <c r="A1157" s="477">
        <v>37259.729861111111</v>
      </c>
      <c r="B1157" s="456">
        <v>37211</v>
      </c>
      <c r="C1157" s="456">
        <v>37193</v>
      </c>
      <c r="D1157" s="456">
        <v>37232</v>
      </c>
      <c r="E1157" s="81" t="s">
        <v>560</v>
      </c>
      <c r="F1157" s="81">
        <v>593597</v>
      </c>
      <c r="G1157" s="81">
        <v>1</v>
      </c>
      <c r="H1157" s="81">
        <v>3137759</v>
      </c>
      <c r="I1157" s="81">
        <v>0</v>
      </c>
      <c r="J1157" s="81">
        <v>0</v>
      </c>
      <c r="K1157" s="81">
        <v>0</v>
      </c>
      <c r="L1157" s="81">
        <v>0</v>
      </c>
      <c r="M1157" s="81">
        <v>0</v>
      </c>
      <c r="N1157" s="81">
        <v>0</v>
      </c>
      <c r="O1157" s="81">
        <v>-25</v>
      </c>
      <c r="P1157" s="81">
        <v>-25</v>
      </c>
      <c r="Q1157" s="81">
        <v>-25</v>
      </c>
      <c r="R1157" s="81">
        <v>-25</v>
      </c>
      <c r="S1157" s="81">
        <v>-25</v>
      </c>
      <c r="T1157" s="81">
        <v>-25</v>
      </c>
      <c r="U1157" s="81">
        <v>-25</v>
      </c>
      <c r="V1157" s="81">
        <v>-25</v>
      </c>
      <c r="W1157" s="81">
        <v>-25</v>
      </c>
      <c r="X1157" s="81">
        <v>-25</v>
      </c>
      <c r="Y1157" s="81">
        <v>-25</v>
      </c>
      <c r="Z1157" s="81">
        <v>-25</v>
      </c>
      <c r="AA1157" s="81">
        <v>-25</v>
      </c>
      <c r="AB1157" s="81">
        <v>-25</v>
      </c>
      <c r="AC1157" s="81">
        <v>-25</v>
      </c>
      <c r="AD1157" s="81">
        <v>-25</v>
      </c>
      <c r="AE1157" s="81">
        <v>0</v>
      </c>
      <c r="AF1157" s="81">
        <v>0</v>
      </c>
    </row>
    <row r="1158" spans="1:32" hidden="1" x14ac:dyDescent="0.2">
      <c r="A1158" s="477">
        <v>37259.697916666664</v>
      </c>
      <c r="B1158" s="456">
        <v>37211</v>
      </c>
      <c r="C1158" s="456">
        <v>37193</v>
      </c>
      <c r="D1158" s="456">
        <v>37232</v>
      </c>
      <c r="E1158" s="81" t="s">
        <v>560</v>
      </c>
      <c r="F1158" s="81">
        <v>603663</v>
      </c>
      <c r="G1158" s="81">
        <v>1</v>
      </c>
      <c r="H1158" s="81">
        <v>3255588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-25</v>
      </c>
      <c r="P1158" s="81">
        <v>-25</v>
      </c>
      <c r="Q1158" s="81">
        <v>-25</v>
      </c>
      <c r="R1158" s="81">
        <v>-25</v>
      </c>
      <c r="S1158" s="81">
        <v>-25</v>
      </c>
      <c r="T1158" s="81">
        <v>-25</v>
      </c>
      <c r="U1158" s="81">
        <v>-25</v>
      </c>
      <c r="V1158" s="81">
        <v>-25</v>
      </c>
      <c r="W1158" s="81">
        <v>-25</v>
      </c>
      <c r="X1158" s="81">
        <v>-25</v>
      </c>
      <c r="Y1158" s="81">
        <v>-25</v>
      </c>
      <c r="Z1158" s="81">
        <v>-25</v>
      </c>
      <c r="AA1158" s="81">
        <v>-25</v>
      </c>
      <c r="AB1158" s="81">
        <v>-25</v>
      </c>
      <c r="AC1158" s="81">
        <v>-25</v>
      </c>
      <c r="AD1158" s="81">
        <v>-25</v>
      </c>
      <c r="AE1158" s="81">
        <v>0</v>
      </c>
      <c r="AF1158" s="81">
        <v>0</v>
      </c>
    </row>
    <row r="1159" spans="1:32" hidden="1" x14ac:dyDescent="0.2">
      <c r="A1159" s="477">
        <v>37259.695833333331</v>
      </c>
      <c r="B1159" s="456">
        <v>37211</v>
      </c>
      <c r="C1159" s="456">
        <v>37193</v>
      </c>
      <c r="D1159" s="456">
        <v>37232</v>
      </c>
      <c r="E1159" s="81" t="s">
        <v>560</v>
      </c>
      <c r="F1159" s="81">
        <v>621542</v>
      </c>
      <c r="G1159" s="81">
        <v>1</v>
      </c>
      <c r="H1159" s="81">
        <v>3385800</v>
      </c>
      <c r="I1159" s="81">
        <v>-25</v>
      </c>
      <c r="J1159" s="81">
        <v>-25</v>
      </c>
      <c r="K1159" s="81">
        <v>-25</v>
      </c>
      <c r="L1159" s="81">
        <v>-25</v>
      </c>
      <c r="M1159" s="81">
        <v>-25</v>
      </c>
      <c r="N1159" s="81">
        <v>-25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37259.695833333331</v>
      </c>
      <c r="B1160" s="456">
        <v>37211</v>
      </c>
      <c r="C1160" s="456">
        <v>37193</v>
      </c>
      <c r="D1160" s="456">
        <v>37232</v>
      </c>
      <c r="E1160" s="81" t="s">
        <v>560</v>
      </c>
      <c r="F1160" s="81">
        <v>621542</v>
      </c>
      <c r="G1160" s="81">
        <v>1</v>
      </c>
      <c r="H1160" s="81">
        <v>3385801</v>
      </c>
      <c r="I1160" s="81">
        <v>0</v>
      </c>
      <c r="J1160" s="81">
        <v>0</v>
      </c>
      <c r="K1160" s="81">
        <v>0</v>
      </c>
      <c r="L1160" s="81">
        <v>0</v>
      </c>
      <c r="M1160" s="81">
        <v>0</v>
      </c>
      <c r="N1160" s="81">
        <v>0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-25</v>
      </c>
      <c r="AF1160" s="81">
        <v>-25</v>
      </c>
    </row>
    <row r="1161" spans="1:32" hidden="1" x14ac:dyDescent="0.2">
      <c r="A1161" s="477">
        <v>37259.695138888892</v>
      </c>
      <c r="B1161" s="456">
        <v>37211</v>
      </c>
      <c r="C1161" s="456">
        <v>37193</v>
      </c>
      <c r="D1161" s="456">
        <v>37232</v>
      </c>
      <c r="E1161" s="81" t="s">
        <v>560</v>
      </c>
      <c r="F1161" s="81">
        <v>625966</v>
      </c>
      <c r="G1161" s="81">
        <v>1</v>
      </c>
      <c r="H1161" s="81">
        <v>3400093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-25</v>
      </c>
      <c r="P1161" s="81">
        <v>-25</v>
      </c>
      <c r="Q1161" s="81">
        <v>-25</v>
      </c>
      <c r="R1161" s="81">
        <v>-25</v>
      </c>
      <c r="S1161" s="81">
        <v>-25</v>
      </c>
      <c r="T1161" s="81">
        <v>-25</v>
      </c>
      <c r="U1161" s="81">
        <v>-25</v>
      </c>
      <c r="V1161" s="81">
        <v>-25</v>
      </c>
      <c r="W1161" s="81">
        <v>-25</v>
      </c>
      <c r="X1161" s="81">
        <v>-25</v>
      </c>
      <c r="Y1161" s="81">
        <v>-25</v>
      </c>
      <c r="Z1161" s="81">
        <v>-25</v>
      </c>
      <c r="AA1161" s="81">
        <v>-25</v>
      </c>
      <c r="AB1161" s="81">
        <v>-25</v>
      </c>
      <c r="AC1161" s="81">
        <v>-25</v>
      </c>
      <c r="AD1161" s="81">
        <v>-25</v>
      </c>
      <c r="AE1161" s="81">
        <v>0</v>
      </c>
      <c r="AF1161" s="81">
        <v>0</v>
      </c>
    </row>
    <row r="1162" spans="1:32" hidden="1" x14ac:dyDescent="0.2">
      <c r="A1162" s="477">
        <v>37259.695138888892</v>
      </c>
      <c r="B1162" s="456">
        <v>37211</v>
      </c>
      <c r="C1162" s="456">
        <v>37193</v>
      </c>
      <c r="D1162" s="456">
        <v>37232</v>
      </c>
      <c r="E1162" s="81" t="s">
        <v>560</v>
      </c>
      <c r="F1162" s="81">
        <v>629751</v>
      </c>
      <c r="G1162" s="81">
        <v>1</v>
      </c>
      <c r="H1162" s="81">
        <v>3419498</v>
      </c>
      <c r="I1162" s="81">
        <v>0</v>
      </c>
      <c r="J1162" s="81">
        <v>0</v>
      </c>
      <c r="K1162" s="81">
        <v>0</v>
      </c>
      <c r="L1162" s="81">
        <v>0</v>
      </c>
      <c r="M1162" s="81">
        <v>0</v>
      </c>
      <c r="N1162" s="81">
        <v>0</v>
      </c>
      <c r="O1162" s="81">
        <v>-25</v>
      </c>
      <c r="P1162" s="81">
        <v>-25</v>
      </c>
      <c r="Q1162" s="81">
        <v>-25</v>
      </c>
      <c r="R1162" s="81">
        <v>-25</v>
      </c>
      <c r="S1162" s="81">
        <v>-25</v>
      </c>
      <c r="T1162" s="81">
        <v>-25</v>
      </c>
      <c r="U1162" s="81">
        <v>-25</v>
      </c>
      <c r="V1162" s="81">
        <v>-25</v>
      </c>
      <c r="W1162" s="81">
        <v>-25</v>
      </c>
      <c r="X1162" s="81">
        <v>-25</v>
      </c>
      <c r="Y1162" s="81">
        <v>-25</v>
      </c>
      <c r="Z1162" s="81">
        <v>-25</v>
      </c>
      <c r="AA1162" s="81">
        <v>-25</v>
      </c>
      <c r="AB1162" s="81">
        <v>-25</v>
      </c>
      <c r="AC1162" s="81">
        <v>-25</v>
      </c>
      <c r="AD1162" s="81">
        <v>-25</v>
      </c>
      <c r="AE1162" s="81">
        <v>0</v>
      </c>
      <c r="AF1162" s="81">
        <v>0</v>
      </c>
    </row>
    <row r="1163" spans="1:32" hidden="1" x14ac:dyDescent="0.2">
      <c r="A1163" s="477">
        <v>37259.693749999999</v>
      </c>
      <c r="B1163" s="456">
        <v>37211</v>
      </c>
      <c r="C1163" s="456">
        <v>37193</v>
      </c>
      <c r="D1163" s="456">
        <v>37232</v>
      </c>
      <c r="E1163" s="81" t="s">
        <v>560</v>
      </c>
      <c r="F1163" s="81">
        <v>637329</v>
      </c>
      <c r="G1163" s="81">
        <v>1</v>
      </c>
      <c r="H1163" s="81">
        <v>3438166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-25</v>
      </c>
      <c r="P1163" s="81">
        <v>-25</v>
      </c>
      <c r="Q1163" s="81">
        <v>-25</v>
      </c>
      <c r="R1163" s="81">
        <v>-25</v>
      </c>
      <c r="S1163" s="81">
        <v>-25</v>
      </c>
      <c r="T1163" s="81">
        <v>-25</v>
      </c>
      <c r="U1163" s="81">
        <v>-25</v>
      </c>
      <c r="V1163" s="81">
        <v>-25</v>
      </c>
      <c r="W1163" s="81">
        <v>-25</v>
      </c>
      <c r="X1163" s="81">
        <v>-25</v>
      </c>
      <c r="Y1163" s="81">
        <v>-25</v>
      </c>
      <c r="Z1163" s="81">
        <v>-25</v>
      </c>
      <c r="AA1163" s="81">
        <v>-25</v>
      </c>
      <c r="AB1163" s="81">
        <v>-25</v>
      </c>
      <c r="AC1163" s="81">
        <v>-25</v>
      </c>
      <c r="AD1163" s="81">
        <v>-25</v>
      </c>
      <c r="AE1163" s="81">
        <v>0</v>
      </c>
      <c r="AF1163" s="81">
        <v>0</v>
      </c>
    </row>
    <row r="1164" spans="1:32" hidden="1" x14ac:dyDescent="0.2">
      <c r="A1164" s="477">
        <v>37260.444444444445</v>
      </c>
      <c r="B1164" s="456">
        <v>37211</v>
      </c>
      <c r="C1164" s="456">
        <v>37193</v>
      </c>
      <c r="D1164" s="456">
        <v>37256</v>
      </c>
      <c r="E1164" s="81" t="s">
        <v>574</v>
      </c>
      <c r="F1164" s="81">
        <v>477116</v>
      </c>
      <c r="G1164" s="81">
        <v>1</v>
      </c>
      <c r="H1164" s="81">
        <v>2489302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0</v>
      </c>
      <c r="P1164" s="81">
        <v>0</v>
      </c>
      <c r="Q1164" s="81">
        <v>0</v>
      </c>
      <c r="R1164" s="81">
        <v>0</v>
      </c>
      <c r="S1164" s="81">
        <v>0</v>
      </c>
      <c r="T1164" s="81">
        <v>0</v>
      </c>
      <c r="U1164" s="81">
        <v>0</v>
      </c>
      <c r="V1164" s="81">
        <v>0</v>
      </c>
      <c r="W1164" s="81">
        <v>0</v>
      </c>
      <c r="X1164" s="81">
        <v>0</v>
      </c>
      <c r="Y1164" s="81">
        <v>0</v>
      </c>
      <c r="Z1164" s="81">
        <v>0</v>
      </c>
      <c r="AA1164" s="81">
        <v>0</v>
      </c>
      <c r="AB1164" s="81">
        <v>0</v>
      </c>
      <c r="AC1164" s="81">
        <v>0</v>
      </c>
      <c r="AD1164" s="81">
        <v>0</v>
      </c>
      <c r="AE1164" s="81">
        <v>-20</v>
      </c>
      <c r="AF1164" s="81">
        <v>-20</v>
      </c>
    </row>
    <row r="1165" spans="1:32" hidden="1" x14ac:dyDescent="0.2">
      <c r="A1165" s="477">
        <v>37260.499305555553</v>
      </c>
      <c r="B1165" s="456">
        <v>37211</v>
      </c>
      <c r="C1165" s="456">
        <v>37196</v>
      </c>
      <c r="D1165" s="456">
        <v>37225</v>
      </c>
      <c r="E1165" s="81" t="s">
        <v>574</v>
      </c>
      <c r="F1165" s="81">
        <v>517676</v>
      </c>
      <c r="G1165" s="81">
        <v>1</v>
      </c>
      <c r="H1165" s="81">
        <v>4702387</v>
      </c>
      <c r="I1165" s="81">
        <v>-25</v>
      </c>
      <c r="J1165" s="81">
        <v>-25</v>
      </c>
      <c r="K1165" s="81">
        <v>-25</v>
      </c>
      <c r="L1165" s="81">
        <v>-25</v>
      </c>
      <c r="M1165" s="81">
        <v>-25</v>
      </c>
      <c r="N1165" s="81">
        <v>-25</v>
      </c>
      <c r="O1165" s="81">
        <v>0</v>
      </c>
      <c r="P1165" s="81">
        <v>0</v>
      </c>
      <c r="Q1165" s="81">
        <v>0</v>
      </c>
      <c r="R1165" s="81">
        <v>0</v>
      </c>
      <c r="S1165" s="81">
        <v>0</v>
      </c>
      <c r="T1165" s="81">
        <v>0</v>
      </c>
      <c r="U1165" s="81">
        <v>0</v>
      </c>
      <c r="V1165" s="81">
        <v>0</v>
      </c>
      <c r="W1165" s="81">
        <v>0</v>
      </c>
      <c r="X1165" s="81">
        <v>0</v>
      </c>
      <c r="Y1165" s="81">
        <v>0</v>
      </c>
      <c r="Z1165" s="81">
        <v>0</v>
      </c>
      <c r="AA1165" s="81">
        <v>0</v>
      </c>
      <c r="AB1165" s="81">
        <v>0</v>
      </c>
      <c r="AC1165" s="81">
        <v>0</v>
      </c>
      <c r="AD1165" s="81">
        <v>0</v>
      </c>
      <c r="AE1165" s="81">
        <v>0</v>
      </c>
      <c r="AF1165" s="81">
        <v>0</v>
      </c>
    </row>
    <row r="1166" spans="1:32" hidden="1" x14ac:dyDescent="0.2">
      <c r="A1166" s="477">
        <v>37260.499305555553</v>
      </c>
      <c r="B1166" s="456">
        <v>37211</v>
      </c>
      <c r="C1166" s="456">
        <v>37196</v>
      </c>
      <c r="D1166" s="456">
        <v>37225</v>
      </c>
      <c r="E1166" s="81" t="s">
        <v>574</v>
      </c>
      <c r="F1166" s="81">
        <v>517676</v>
      </c>
      <c r="G1166" s="81">
        <v>1</v>
      </c>
      <c r="H1166" s="81">
        <v>4698819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0</v>
      </c>
      <c r="P1166" s="81">
        <v>0</v>
      </c>
      <c r="Q1166" s="81">
        <v>0</v>
      </c>
      <c r="R1166" s="81">
        <v>0</v>
      </c>
      <c r="S1166" s="81">
        <v>0</v>
      </c>
      <c r="T1166" s="81">
        <v>0</v>
      </c>
      <c r="U1166" s="81">
        <v>0</v>
      </c>
      <c r="V1166" s="81">
        <v>0</v>
      </c>
      <c r="W1166" s="81">
        <v>0</v>
      </c>
      <c r="X1166" s="81">
        <v>0</v>
      </c>
      <c r="Y1166" s="81">
        <v>0</v>
      </c>
      <c r="Z1166" s="81">
        <v>0</v>
      </c>
      <c r="AA1166" s="81">
        <v>0</v>
      </c>
      <c r="AB1166" s="81">
        <v>0</v>
      </c>
      <c r="AC1166" s="81">
        <v>0</v>
      </c>
      <c r="AD1166" s="81">
        <v>0</v>
      </c>
      <c r="AE1166" s="81">
        <v>-25</v>
      </c>
      <c r="AF1166" s="81">
        <v>-25</v>
      </c>
    </row>
    <row r="1167" spans="1:32" hidden="1" x14ac:dyDescent="0.2">
      <c r="A1167" s="477">
        <v>37260.499305555553</v>
      </c>
      <c r="B1167" s="456">
        <v>37211</v>
      </c>
      <c r="C1167" s="456">
        <v>37196</v>
      </c>
      <c r="D1167" s="456">
        <v>37225</v>
      </c>
      <c r="E1167" s="81" t="s">
        <v>574</v>
      </c>
      <c r="F1167" s="81">
        <v>517678</v>
      </c>
      <c r="G1167" s="81">
        <v>1</v>
      </c>
      <c r="H1167" s="81">
        <v>4698825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-25</v>
      </c>
      <c r="P1167" s="81">
        <v>-25</v>
      </c>
      <c r="Q1167" s="81">
        <v>-25</v>
      </c>
      <c r="R1167" s="81">
        <v>-25</v>
      </c>
      <c r="S1167" s="81">
        <v>-25</v>
      </c>
      <c r="T1167" s="81">
        <v>-25</v>
      </c>
      <c r="U1167" s="81">
        <v>-25</v>
      </c>
      <c r="V1167" s="81">
        <v>-25</v>
      </c>
      <c r="W1167" s="81">
        <v>-25</v>
      </c>
      <c r="X1167" s="81">
        <v>-25</v>
      </c>
      <c r="Y1167" s="81">
        <v>-25</v>
      </c>
      <c r="Z1167" s="81">
        <v>-25</v>
      </c>
      <c r="AA1167" s="81">
        <v>-25</v>
      </c>
      <c r="AB1167" s="81">
        <v>-25</v>
      </c>
      <c r="AC1167" s="81">
        <v>-25</v>
      </c>
      <c r="AD1167" s="81">
        <v>-25</v>
      </c>
      <c r="AE1167" s="81">
        <v>0</v>
      </c>
      <c r="AF1167" s="81">
        <v>0</v>
      </c>
    </row>
    <row r="1168" spans="1:32" hidden="1" x14ac:dyDescent="0.2">
      <c r="A1168" s="477">
        <v>37259.730555555558</v>
      </c>
      <c r="B1168" s="456">
        <v>37211</v>
      </c>
      <c r="C1168" s="456">
        <v>37196</v>
      </c>
      <c r="D1168" s="456">
        <v>37225</v>
      </c>
      <c r="E1168" s="81" t="s">
        <v>574</v>
      </c>
      <c r="F1168" s="81">
        <v>586662</v>
      </c>
      <c r="G1168" s="81">
        <v>1</v>
      </c>
      <c r="H1168" s="81">
        <v>3102372</v>
      </c>
      <c r="I1168" s="81">
        <v>-25</v>
      </c>
      <c r="J1168" s="81">
        <v>-25</v>
      </c>
      <c r="K1168" s="81">
        <v>-25</v>
      </c>
      <c r="L1168" s="81">
        <v>-25</v>
      </c>
      <c r="M1168" s="81">
        <v>-25</v>
      </c>
      <c r="N1168" s="81">
        <v>-25</v>
      </c>
      <c r="O1168" s="81">
        <v>0</v>
      </c>
      <c r="P1168" s="81">
        <v>0</v>
      </c>
      <c r="Q1168" s="81">
        <v>0</v>
      </c>
      <c r="R1168" s="81">
        <v>0</v>
      </c>
      <c r="S1168" s="81">
        <v>0</v>
      </c>
      <c r="T1168" s="81">
        <v>0</v>
      </c>
      <c r="U1168" s="81">
        <v>0</v>
      </c>
      <c r="V1168" s="81">
        <v>0</v>
      </c>
      <c r="W1168" s="81">
        <v>0</v>
      </c>
      <c r="X1168" s="81">
        <v>0</v>
      </c>
      <c r="Y1168" s="81">
        <v>0</v>
      </c>
      <c r="Z1168" s="81">
        <v>0</v>
      </c>
      <c r="AA1168" s="81">
        <v>0</v>
      </c>
      <c r="AB1168" s="81">
        <v>0</v>
      </c>
      <c r="AC1168" s="81">
        <v>0</v>
      </c>
      <c r="AD1168" s="81">
        <v>0</v>
      </c>
      <c r="AE1168" s="81">
        <v>0</v>
      </c>
      <c r="AF1168" s="81">
        <v>0</v>
      </c>
    </row>
    <row r="1169" spans="1:32" hidden="1" x14ac:dyDescent="0.2">
      <c r="A1169" s="477">
        <v>37259.730555555558</v>
      </c>
      <c r="B1169" s="456">
        <v>37211</v>
      </c>
      <c r="C1169" s="456">
        <v>37196</v>
      </c>
      <c r="D1169" s="456">
        <v>37225</v>
      </c>
      <c r="E1169" s="81" t="s">
        <v>574</v>
      </c>
      <c r="F1169" s="81">
        <v>586662</v>
      </c>
      <c r="G1169" s="81">
        <v>1</v>
      </c>
      <c r="H1169" s="81">
        <v>3102373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-25</v>
      </c>
      <c r="AF1169" s="81">
        <v>-25</v>
      </c>
    </row>
    <row r="1170" spans="1:32" hidden="1" x14ac:dyDescent="0.2">
      <c r="A1170" s="477">
        <v>37259.698611111111</v>
      </c>
      <c r="B1170" s="456">
        <v>37211</v>
      </c>
      <c r="C1170" s="456">
        <v>37193</v>
      </c>
      <c r="D1170" s="456">
        <v>37256</v>
      </c>
      <c r="E1170" s="81" t="s">
        <v>574</v>
      </c>
      <c r="F1170" s="81">
        <v>598730</v>
      </c>
      <c r="G1170" s="81">
        <v>1</v>
      </c>
      <c r="H1170" s="81">
        <v>3237969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-25</v>
      </c>
      <c r="P1170" s="81">
        <v>-25</v>
      </c>
      <c r="Q1170" s="81">
        <v>-25</v>
      </c>
      <c r="R1170" s="81">
        <v>-25</v>
      </c>
      <c r="S1170" s="81">
        <v>-25</v>
      </c>
      <c r="T1170" s="81">
        <v>-25</v>
      </c>
      <c r="U1170" s="81">
        <v>-25</v>
      </c>
      <c r="V1170" s="81">
        <v>-25</v>
      </c>
      <c r="W1170" s="81">
        <v>-25</v>
      </c>
      <c r="X1170" s="81">
        <v>-25</v>
      </c>
      <c r="Y1170" s="81">
        <v>-25</v>
      </c>
      <c r="Z1170" s="81">
        <v>-25</v>
      </c>
      <c r="AA1170" s="81">
        <v>-25</v>
      </c>
      <c r="AB1170" s="81">
        <v>-25</v>
      </c>
      <c r="AC1170" s="81">
        <v>-25</v>
      </c>
      <c r="AD1170" s="81">
        <v>-25</v>
      </c>
      <c r="AE1170" s="81">
        <v>0</v>
      </c>
      <c r="AF1170" s="81">
        <v>0</v>
      </c>
    </row>
    <row r="1171" spans="1:32" hidden="1" x14ac:dyDescent="0.2">
      <c r="A1171" s="477">
        <v>37259.696527777778</v>
      </c>
      <c r="B1171" s="456">
        <v>37211</v>
      </c>
      <c r="C1171" s="456">
        <v>37193</v>
      </c>
      <c r="D1171" s="456">
        <v>37256</v>
      </c>
      <c r="E1171" s="81" t="s">
        <v>574</v>
      </c>
      <c r="F1171" s="81">
        <v>615750</v>
      </c>
      <c r="G1171" s="81">
        <v>1</v>
      </c>
      <c r="H1171" s="81">
        <v>3371009</v>
      </c>
      <c r="I1171" s="81">
        <v>0</v>
      </c>
      <c r="J1171" s="81">
        <v>0</v>
      </c>
      <c r="K1171" s="81">
        <v>0</v>
      </c>
      <c r="L1171" s="81">
        <v>0</v>
      </c>
      <c r="M1171" s="81">
        <v>0</v>
      </c>
      <c r="N1171" s="81">
        <v>0</v>
      </c>
      <c r="O1171" s="81">
        <v>-5</v>
      </c>
      <c r="P1171" s="81">
        <v>-5</v>
      </c>
      <c r="Q1171" s="81">
        <v>-5</v>
      </c>
      <c r="R1171" s="81">
        <v>-5</v>
      </c>
      <c r="S1171" s="81">
        <v>-5</v>
      </c>
      <c r="T1171" s="81">
        <v>-5</v>
      </c>
      <c r="U1171" s="81">
        <v>-5</v>
      </c>
      <c r="V1171" s="81">
        <v>-5</v>
      </c>
      <c r="W1171" s="81">
        <v>-5</v>
      </c>
      <c r="X1171" s="81">
        <v>-5</v>
      </c>
      <c r="Y1171" s="81">
        <v>-5</v>
      </c>
      <c r="Z1171" s="81">
        <v>-5</v>
      </c>
      <c r="AA1171" s="81">
        <v>-5</v>
      </c>
      <c r="AB1171" s="81">
        <v>-5</v>
      </c>
      <c r="AC1171" s="81">
        <v>-5</v>
      </c>
      <c r="AD1171" s="81">
        <v>-5</v>
      </c>
      <c r="AE1171" s="81">
        <v>0</v>
      </c>
      <c r="AF1171" s="81">
        <v>0</v>
      </c>
    </row>
    <row r="1172" spans="1:32" hidden="1" x14ac:dyDescent="0.2">
      <c r="A1172" s="477">
        <v>37259.663194444445</v>
      </c>
      <c r="B1172" s="456">
        <v>37211</v>
      </c>
      <c r="C1172" s="456">
        <v>37211</v>
      </c>
      <c r="D1172" s="456">
        <v>37212</v>
      </c>
      <c r="E1172" s="81" t="s">
        <v>574</v>
      </c>
      <c r="F1172" s="81">
        <v>870916</v>
      </c>
      <c r="G1172" s="81">
        <v>1</v>
      </c>
      <c r="H1172" s="81">
        <v>11171469</v>
      </c>
      <c r="I1172" s="81">
        <v>-25</v>
      </c>
      <c r="J1172" s="81">
        <v>-25</v>
      </c>
      <c r="K1172" s="81">
        <v>-25</v>
      </c>
      <c r="L1172" s="81">
        <v>-25</v>
      </c>
      <c r="M1172" s="81">
        <v>-25</v>
      </c>
      <c r="N1172" s="81">
        <v>-25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0</v>
      </c>
      <c r="AF1172" s="81">
        <v>0</v>
      </c>
    </row>
    <row r="1173" spans="1:32" hidden="1" x14ac:dyDescent="0.2">
      <c r="A1173" s="477">
        <v>37259.663194444445</v>
      </c>
      <c r="B1173" s="456">
        <v>37211</v>
      </c>
      <c r="C1173" s="456">
        <v>37211</v>
      </c>
      <c r="D1173" s="456">
        <v>37212</v>
      </c>
      <c r="E1173" s="81" t="s">
        <v>574</v>
      </c>
      <c r="F1173" s="81">
        <v>870916</v>
      </c>
      <c r="G1173" s="81">
        <v>1</v>
      </c>
      <c r="H1173" s="81">
        <v>11171470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0</v>
      </c>
      <c r="P1173" s="81">
        <v>0</v>
      </c>
      <c r="Q1173" s="81">
        <v>0</v>
      </c>
      <c r="R1173" s="81">
        <v>0</v>
      </c>
      <c r="S1173" s="81">
        <v>0</v>
      </c>
      <c r="T1173" s="81">
        <v>0</v>
      </c>
      <c r="U1173" s="81">
        <v>0</v>
      </c>
      <c r="V1173" s="81">
        <v>0</v>
      </c>
      <c r="W1173" s="81">
        <v>0</v>
      </c>
      <c r="X1173" s="81">
        <v>0</v>
      </c>
      <c r="Y1173" s="81">
        <v>0</v>
      </c>
      <c r="Z1173" s="81">
        <v>0</v>
      </c>
      <c r="AA1173" s="81">
        <v>0</v>
      </c>
      <c r="AB1173" s="81">
        <v>0</v>
      </c>
      <c r="AC1173" s="81">
        <v>0</v>
      </c>
      <c r="AD1173" s="81">
        <v>0</v>
      </c>
      <c r="AE1173" s="81">
        <v>-25</v>
      </c>
      <c r="AF1173" s="81">
        <v>-25</v>
      </c>
    </row>
    <row r="1174" spans="1:32" hidden="1" x14ac:dyDescent="0.2">
      <c r="A1174" s="477">
        <v>37259.663194444445</v>
      </c>
      <c r="B1174" s="456">
        <v>37211</v>
      </c>
      <c r="C1174" s="456">
        <v>37211</v>
      </c>
      <c r="D1174" s="456">
        <v>37212</v>
      </c>
      <c r="E1174" s="81" t="s">
        <v>574</v>
      </c>
      <c r="F1174" s="81">
        <v>870996</v>
      </c>
      <c r="G1174" s="81">
        <v>1</v>
      </c>
      <c r="H1174" s="81">
        <v>11171690</v>
      </c>
      <c r="I1174" s="81">
        <v>25</v>
      </c>
      <c r="J1174" s="81">
        <v>25</v>
      </c>
      <c r="K1174" s="81">
        <v>25</v>
      </c>
      <c r="L1174" s="81">
        <v>25</v>
      </c>
      <c r="M1174" s="81">
        <v>25</v>
      </c>
      <c r="N1174" s="81">
        <v>25</v>
      </c>
      <c r="O1174" s="81">
        <v>0</v>
      </c>
      <c r="P1174" s="81">
        <v>0</v>
      </c>
      <c r="Q1174" s="81">
        <v>0</v>
      </c>
      <c r="R1174" s="81">
        <v>0</v>
      </c>
      <c r="S1174" s="81">
        <v>0</v>
      </c>
      <c r="T1174" s="81">
        <v>0</v>
      </c>
      <c r="U1174" s="81">
        <v>0</v>
      </c>
      <c r="V1174" s="81">
        <v>0</v>
      </c>
      <c r="W1174" s="81">
        <v>0</v>
      </c>
      <c r="X1174" s="81">
        <v>0</v>
      </c>
      <c r="Y1174" s="81">
        <v>0</v>
      </c>
      <c r="Z1174" s="81">
        <v>0</v>
      </c>
      <c r="AA1174" s="81">
        <v>0</v>
      </c>
      <c r="AB1174" s="81">
        <v>0</v>
      </c>
      <c r="AC1174" s="81">
        <v>0</v>
      </c>
      <c r="AD1174" s="81">
        <v>0</v>
      </c>
      <c r="AE1174" s="81">
        <v>0</v>
      </c>
      <c r="AF1174" s="81">
        <v>0</v>
      </c>
    </row>
    <row r="1175" spans="1:32" hidden="1" x14ac:dyDescent="0.2">
      <c r="A1175" s="477">
        <v>37259.663194444445</v>
      </c>
      <c r="B1175" s="456">
        <v>37211</v>
      </c>
      <c r="C1175" s="456">
        <v>37211</v>
      </c>
      <c r="D1175" s="456">
        <v>37212</v>
      </c>
      <c r="E1175" s="81" t="s">
        <v>574</v>
      </c>
      <c r="F1175" s="81">
        <v>870996</v>
      </c>
      <c r="G1175" s="81">
        <v>1</v>
      </c>
      <c r="H1175" s="81">
        <v>11171691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0</v>
      </c>
      <c r="P1175" s="81">
        <v>0</v>
      </c>
      <c r="Q1175" s="81">
        <v>0</v>
      </c>
      <c r="R1175" s="81">
        <v>0</v>
      </c>
      <c r="S1175" s="81">
        <v>0</v>
      </c>
      <c r="T1175" s="81">
        <v>0</v>
      </c>
      <c r="U1175" s="81">
        <v>0</v>
      </c>
      <c r="V1175" s="81">
        <v>0</v>
      </c>
      <c r="W1175" s="81">
        <v>0</v>
      </c>
      <c r="X1175" s="81">
        <v>0</v>
      </c>
      <c r="Y1175" s="81">
        <v>0</v>
      </c>
      <c r="Z1175" s="81">
        <v>0</v>
      </c>
      <c r="AA1175" s="81">
        <v>0</v>
      </c>
      <c r="AB1175" s="81">
        <v>0</v>
      </c>
      <c r="AC1175" s="81">
        <v>0</v>
      </c>
      <c r="AD1175" s="81">
        <v>0</v>
      </c>
      <c r="AE1175" s="81">
        <v>25</v>
      </c>
      <c r="AF1175" s="81">
        <v>25</v>
      </c>
    </row>
    <row r="1176" spans="1:32" hidden="1" x14ac:dyDescent="0.2">
      <c r="A1176" s="477">
        <v>37259.663194444445</v>
      </c>
      <c r="B1176" s="456">
        <v>37211</v>
      </c>
      <c r="C1176" s="456">
        <v>37211</v>
      </c>
      <c r="D1176" s="456">
        <v>37212</v>
      </c>
      <c r="E1176" s="81" t="s">
        <v>574</v>
      </c>
      <c r="F1176" s="81">
        <v>871081</v>
      </c>
      <c r="G1176" s="81">
        <v>1</v>
      </c>
      <c r="H1176" s="81">
        <v>11172157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0</v>
      </c>
      <c r="P1176" s="81">
        <v>0</v>
      </c>
      <c r="Q1176" s="81">
        <v>0</v>
      </c>
      <c r="R1176" s="81">
        <v>0</v>
      </c>
      <c r="S1176" s="81">
        <v>0</v>
      </c>
      <c r="T1176" s="81">
        <v>0</v>
      </c>
      <c r="U1176" s="81">
        <v>0</v>
      </c>
      <c r="V1176" s="81">
        <v>0</v>
      </c>
      <c r="W1176" s="81">
        <v>0</v>
      </c>
      <c r="X1176" s="81">
        <v>0</v>
      </c>
      <c r="Y1176" s="81">
        <v>0</v>
      </c>
      <c r="Z1176" s="81">
        <v>0</v>
      </c>
      <c r="AA1176" s="81">
        <v>0</v>
      </c>
      <c r="AB1176" s="81">
        <v>0</v>
      </c>
      <c r="AC1176" s="81">
        <v>0</v>
      </c>
      <c r="AD1176" s="81">
        <v>0</v>
      </c>
      <c r="AE1176" s="81">
        <v>25</v>
      </c>
      <c r="AF1176" s="81">
        <v>25</v>
      </c>
    </row>
    <row r="1177" spans="1:32" hidden="1" x14ac:dyDescent="0.2">
      <c r="A1177" s="477">
        <v>37259.663194444445</v>
      </c>
      <c r="B1177" s="456">
        <v>37211</v>
      </c>
      <c r="C1177" s="456">
        <v>37211</v>
      </c>
      <c r="D1177" s="456">
        <v>37212</v>
      </c>
      <c r="E1177" s="81" t="s">
        <v>574</v>
      </c>
      <c r="F1177" s="81">
        <v>871081</v>
      </c>
      <c r="G1177" s="81">
        <v>1</v>
      </c>
      <c r="H1177" s="81">
        <v>11172156</v>
      </c>
      <c r="I1177" s="81">
        <v>25</v>
      </c>
      <c r="J1177" s="81">
        <v>25</v>
      </c>
      <c r="K1177" s="81">
        <v>25</v>
      </c>
      <c r="L1177" s="81">
        <v>25</v>
      </c>
      <c r="M1177" s="81">
        <v>25</v>
      </c>
      <c r="N1177" s="81">
        <v>25</v>
      </c>
      <c r="O1177" s="81">
        <v>0</v>
      </c>
      <c r="P1177" s="81">
        <v>0</v>
      </c>
      <c r="Q1177" s="81">
        <v>0</v>
      </c>
      <c r="R1177" s="81">
        <v>0</v>
      </c>
      <c r="S1177" s="81">
        <v>0</v>
      </c>
      <c r="T1177" s="81">
        <v>0</v>
      </c>
      <c r="U1177" s="81">
        <v>0</v>
      </c>
      <c r="V1177" s="81">
        <v>0</v>
      </c>
      <c r="W1177" s="81">
        <v>0</v>
      </c>
      <c r="X1177" s="81">
        <v>0</v>
      </c>
      <c r="Y1177" s="81">
        <v>0</v>
      </c>
      <c r="Z1177" s="81">
        <v>0</v>
      </c>
      <c r="AA1177" s="81">
        <v>0</v>
      </c>
      <c r="AB1177" s="81">
        <v>0</v>
      </c>
      <c r="AC1177" s="81">
        <v>0</v>
      </c>
      <c r="AD1177" s="81">
        <v>0</v>
      </c>
      <c r="AE1177" s="81">
        <v>0</v>
      </c>
      <c r="AF1177" s="81">
        <v>0</v>
      </c>
    </row>
    <row r="1178" spans="1:32" hidden="1" x14ac:dyDescent="0.2">
      <c r="A1178" s="477">
        <v>37259.663194444445</v>
      </c>
      <c r="B1178" s="456">
        <v>37211</v>
      </c>
      <c r="C1178" s="456">
        <v>37211</v>
      </c>
      <c r="D1178" s="456">
        <v>37212</v>
      </c>
      <c r="E1178" s="81" t="s">
        <v>574</v>
      </c>
      <c r="F1178" s="81">
        <v>870889</v>
      </c>
      <c r="G1178" s="81">
        <v>1</v>
      </c>
      <c r="H1178" s="81">
        <v>11171431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0</v>
      </c>
      <c r="P1178" s="81">
        <v>0</v>
      </c>
      <c r="Q1178" s="81">
        <v>0</v>
      </c>
      <c r="R1178" s="81">
        <v>0</v>
      </c>
      <c r="S1178" s="81">
        <v>0</v>
      </c>
      <c r="T1178" s="81">
        <v>0</v>
      </c>
      <c r="U1178" s="81">
        <v>0</v>
      </c>
      <c r="V1178" s="81">
        <v>0</v>
      </c>
      <c r="W1178" s="81">
        <v>0</v>
      </c>
      <c r="X1178" s="81">
        <v>0</v>
      </c>
      <c r="Y1178" s="81">
        <v>0</v>
      </c>
      <c r="Z1178" s="81">
        <v>0</v>
      </c>
      <c r="AA1178" s="81">
        <v>0</v>
      </c>
      <c r="AB1178" s="81">
        <v>0</v>
      </c>
      <c r="AC1178" s="81">
        <v>0</v>
      </c>
      <c r="AD1178" s="81">
        <v>0</v>
      </c>
      <c r="AE1178" s="81">
        <v>-25</v>
      </c>
      <c r="AF1178" s="81">
        <v>-25</v>
      </c>
    </row>
    <row r="1179" spans="1:32" hidden="1" x14ac:dyDescent="0.2">
      <c r="A1179" s="477">
        <v>37259.663194444445</v>
      </c>
      <c r="B1179" s="456">
        <v>37211</v>
      </c>
      <c r="C1179" s="456">
        <v>37211</v>
      </c>
      <c r="D1179" s="456">
        <v>37212</v>
      </c>
      <c r="E1179" s="81" t="s">
        <v>574</v>
      </c>
      <c r="F1179" s="81">
        <v>870889</v>
      </c>
      <c r="G1179" s="81">
        <v>1</v>
      </c>
      <c r="H1179" s="81">
        <v>11171430</v>
      </c>
      <c r="I1179" s="81">
        <v>-25</v>
      </c>
      <c r="J1179" s="81">
        <v>-25</v>
      </c>
      <c r="K1179" s="81">
        <v>-25</v>
      </c>
      <c r="L1179" s="81">
        <v>-25</v>
      </c>
      <c r="M1179" s="81">
        <v>-25</v>
      </c>
      <c r="N1179" s="81">
        <v>-25</v>
      </c>
      <c r="O1179" s="81">
        <v>0</v>
      </c>
      <c r="P1179" s="81">
        <v>0</v>
      </c>
      <c r="Q1179" s="81">
        <v>0</v>
      </c>
      <c r="R1179" s="81">
        <v>0</v>
      </c>
      <c r="S1179" s="81">
        <v>0</v>
      </c>
      <c r="T1179" s="81">
        <v>0</v>
      </c>
      <c r="U1179" s="81">
        <v>0</v>
      </c>
      <c r="V1179" s="81">
        <v>0</v>
      </c>
      <c r="W1179" s="81">
        <v>0</v>
      </c>
      <c r="X1179" s="81">
        <v>0</v>
      </c>
      <c r="Y1179" s="81">
        <v>0</v>
      </c>
      <c r="Z1179" s="81">
        <v>0</v>
      </c>
      <c r="AA1179" s="81">
        <v>0</v>
      </c>
      <c r="AB1179" s="81">
        <v>0</v>
      </c>
      <c r="AC1179" s="81">
        <v>0</v>
      </c>
      <c r="AD1179" s="81">
        <v>0</v>
      </c>
      <c r="AE1179" s="81">
        <v>0</v>
      </c>
      <c r="AF1179" s="81">
        <v>0</v>
      </c>
    </row>
    <row r="1180" spans="1:32" hidden="1" x14ac:dyDescent="0.2">
      <c r="A1180" s="477">
        <v>37259.663194444445</v>
      </c>
      <c r="B1180" s="456">
        <v>37211</v>
      </c>
      <c r="C1180" s="456">
        <v>37211</v>
      </c>
      <c r="D1180" s="456">
        <v>37212</v>
      </c>
      <c r="E1180" s="81" t="s">
        <v>574</v>
      </c>
      <c r="F1180" s="81">
        <v>871177</v>
      </c>
      <c r="G1180" s="81">
        <v>1</v>
      </c>
      <c r="H1180" s="81">
        <v>11172291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2</v>
      </c>
      <c r="P1180" s="81">
        <v>2</v>
      </c>
      <c r="Q1180" s="81">
        <v>2</v>
      </c>
      <c r="R1180" s="81">
        <v>2</v>
      </c>
      <c r="S1180" s="81">
        <v>2</v>
      </c>
      <c r="T1180" s="81">
        <v>2</v>
      </c>
      <c r="U1180" s="81">
        <v>2</v>
      </c>
      <c r="V1180" s="81">
        <v>2</v>
      </c>
      <c r="W1180" s="81">
        <v>2</v>
      </c>
      <c r="X1180" s="81">
        <v>2</v>
      </c>
      <c r="Y1180" s="81">
        <v>2</v>
      </c>
      <c r="Z1180" s="81">
        <v>2</v>
      </c>
      <c r="AA1180" s="81">
        <v>2</v>
      </c>
      <c r="AB1180" s="81">
        <v>2</v>
      </c>
      <c r="AC1180" s="81">
        <v>2</v>
      </c>
      <c r="AD1180" s="81">
        <v>2</v>
      </c>
      <c r="AE1180" s="81">
        <v>0</v>
      </c>
      <c r="AF1180" s="81">
        <v>0</v>
      </c>
    </row>
    <row r="1181" spans="1:32" hidden="1" x14ac:dyDescent="0.2">
      <c r="A1181" s="477">
        <v>37260.444444444445</v>
      </c>
      <c r="B1181" s="456">
        <v>37211</v>
      </c>
      <c r="C1181" s="456">
        <v>37193</v>
      </c>
      <c r="D1181" s="456">
        <v>37256</v>
      </c>
      <c r="E1181" s="81" t="s">
        <v>574</v>
      </c>
      <c r="F1181" s="81">
        <v>477115</v>
      </c>
      <c r="G1181" s="81">
        <v>1</v>
      </c>
      <c r="H1181" s="81">
        <v>2489290</v>
      </c>
      <c r="I1181" s="81">
        <v>0</v>
      </c>
      <c r="J1181" s="81">
        <v>0</v>
      </c>
      <c r="K1181" s="81">
        <v>0</v>
      </c>
      <c r="L1181" s="81">
        <v>0</v>
      </c>
      <c r="M1181" s="81">
        <v>0</v>
      </c>
      <c r="N1181" s="81">
        <v>0</v>
      </c>
      <c r="O1181" s="81">
        <v>-30</v>
      </c>
      <c r="P1181" s="81">
        <v>-30</v>
      </c>
      <c r="Q1181" s="81">
        <v>-30</v>
      </c>
      <c r="R1181" s="81">
        <v>-30</v>
      </c>
      <c r="S1181" s="81">
        <v>-30</v>
      </c>
      <c r="T1181" s="81">
        <v>-30</v>
      </c>
      <c r="U1181" s="81">
        <v>-30</v>
      </c>
      <c r="V1181" s="81">
        <v>-30</v>
      </c>
      <c r="W1181" s="81">
        <v>-30</v>
      </c>
      <c r="X1181" s="81">
        <v>-30</v>
      </c>
      <c r="Y1181" s="81">
        <v>-30</v>
      </c>
      <c r="Z1181" s="81">
        <v>-30</v>
      </c>
      <c r="AA1181" s="81">
        <v>-30</v>
      </c>
      <c r="AB1181" s="81">
        <v>-30</v>
      </c>
      <c r="AC1181" s="81">
        <v>-30</v>
      </c>
      <c r="AD1181" s="81">
        <v>-30</v>
      </c>
      <c r="AE1181" s="81">
        <v>0</v>
      </c>
      <c r="AF1181" s="81">
        <v>0</v>
      </c>
    </row>
    <row r="1182" spans="1:32" hidden="1" x14ac:dyDescent="0.2">
      <c r="A1182" s="477">
        <v>37260.444444444445</v>
      </c>
      <c r="B1182" s="456">
        <v>37211</v>
      </c>
      <c r="C1182" s="456">
        <v>37193</v>
      </c>
      <c r="D1182" s="456">
        <v>37256</v>
      </c>
      <c r="E1182" s="81" t="s">
        <v>574</v>
      </c>
      <c r="F1182" s="81">
        <v>477116</v>
      </c>
      <c r="G1182" s="81">
        <v>1</v>
      </c>
      <c r="H1182" s="81">
        <v>2489301</v>
      </c>
      <c r="I1182" s="81">
        <v>-20</v>
      </c>
      <c r="J1182" s="81">
        <v>-20</v>
      </c>
      <c r="K1182" s="81">
        <v>-20</v>
      </c>
      <c r="L1182" s="81">
        <v>-20</v>
      </c>
      <c r="M1182" s="81">
        <v>-20</v>
      </c>
      <c r="N1182" s="81">
        <v>-20</v>
      </c>
      <c r="O1182" s="81">
        <v>0</v>
      </c>
      <c r="P1182" s="81">
        <v>0</v>
      </c>
      <c r="Q1182" s="81">
        <v>0</v>
      </c>
      <c r="R1182" s="81">
        <v>0</v>
      </c>
      <c r="S1182" s="81">
        <v>0</v>
      </c>
      <c r="T1182" s="81">
        <v>0</v>
      </c>
      <c r="U1182" s="81">
        <v>0</v>
      </c>
      <c r="V1182" s="81">
        <v>0</v>
      </c>
      <c r="W1182" s="81">
        <v>0</v>
      </c>
      <c r="X1182" s="81">
        <v>0</v>
      </c>
      <c r="Y1182" s="81">
        <v>0</v>
      </c>
      <c r="Z1182" s="81">
        <v>0</v>
      </c>
      <c r="AA1182" s="81">
        <v>0</v>
      </c>
      <c r="AB1182" s="81">
        <v>0</v>
      </c>
      <c r="AC1182" s="81">
        <v>0</v>
      </c>
      <c r="AD1182" s="81">
        <v>0</v>
      </c>
      <c r="AE1182" s="81">
        <v>0</v>
      </c>
      <c r="AF1182" s="81">
        <v>0</v>
      </c>
    </row>
    <row r="1183" spans="1:32" hidden="1" x14ac:dyDescent="0.2">
      <c r="A1183" s="477">
        <v>37259.663194444445</v>
      </c>
      <c r="B1183" s="456">
        <v>37211</v>
      </c>
      <c r="C1183" s="456">
        <v>37211</v>
      </c>
      <c r="D1183" s="456">
        <v>37212</v>
      </c>
      <c r="E1183" s="81" t="s">
        <v>567</v>
      </c>
      <c r="F1183" s="81">
        <v>870793</v>
      </c>
      <c r="G1183" s="81">
        <v>1</v>
      </c>
      <c r="H1183" s="81">
        <v>11171282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-3</v>
      </c>
      <c r="P1183" s="81">
        <v>-3</v>
      </c>
      <c r="Q1183" s="81">
        <v>-3</v>
      </c>
      <c r="R1183" s="81">
        <v>-3</v>
      </c>
      <c r="S1183" s="81">
        <v>-3</v>
      </c>
      <c r="T1183" s="81">
        <v>-3</v>
      </c>
      <c r="U1183" s="81">
        <v>-3</v>
      </c>
      <c r="V1183" s="81">
        <v>-3</v>
      </c>
      <c r="W1183" s="81">
        <v>-3</v>
      </c>
      <c r="X1183" s="81">
        <v>-3</v>
      </c>
      <c r="Y1183" s="81">
        <v>-3</v>
      </c>
      <c r="Z1183" s="81">
        <v>-3</v>
      </c>
      <c r="AA1183" s="81">
        <v>-3</v>
      </c>
      <c r="AB1183" s="81">
        <v>-3</v>
      </c>
      <c r="AC1183" s="81">
        <v>-3</v>
      </c>
      <c r="AD1183" s="81">
        <v>-3</v>
      </c>
      <c r="AE1183" s="81">
        <v>0</v>
      </c>
      <c r="AF1183" s="81">
        <v>0</v>
      </c>
    </row>
    <row r="1184" spans="1:32" hidden="1" x14ac:dyDescent="0.2">
      <c r="A1184" s="477">
        <v>37259.663194444445</v>
      </c>
      <c r="B1184" s="456">
        <v>37211</v>
      </c>
      <c r="C1184" s="456">
        <v>37211</v>
      </c>
      <c r="D1184" s="456">
        <v>37212</v>
      </c>
      <c r="E1184" s="81" t="s">
        <v>567</v>
      </c>
      <c r="F1184" s="81">
        <v>870827</v>
      </c>
      <c r="G1184" s="81">
        <v>1</v>
      </c>
      <c r="H1184" s="81">
        <v>11171332</v>
      </c>
      <c r="I1184" s="81">
        <v>-3</v>
      </c>
      <c r="J1184" s="81">
        <v>-3</v>
      </c>
      <c r="K1184" s="81">
        <v>-3</v>
      </c>
      <c r="L1184" s="81">
        <v>-3</v>
      </c>
      <c r="M1184" s="81">
        <v>-3</v>
      </c>
      <c r="N1184" s="81">
        <v>-3</v>
      </c>
      <c r="O1184" s="81">
        <v>0</v>
      </c>
      <c r="P1184" s="81">
        <v>0</v>
      </c>
      <c r="Q1184" s="81">
        <v>0</v>
      </c>
      <c r="R1184" s="81">
        <v>0</v>
      </c>
      <c r="S1184" s="81">
        <v>0</v>
      </c>
      <c r="T1184" s="81">
        <v>0</v>
      </c>
      <c r="U1184" s="81">
        <v>0</v>
      </c>
      <c r="V1184" s="81">
        <v>0</v>
      </c>
      <c r="W1184" s="81">
        <v>0</v>
      </c>
      <c r="X1184" s="81">
        <v>0</v>
      </c>
      <c r="Y1184" s="81">
        <v>0</v>
      </c>
      <c r="Z1184" s="81">
        <v>0</v>
      </c>
      <c r="AA1184" s="81">
        <v>0</v>
      </c>
      <c r="AB1184" s="81">
        <v>0</v>
      </c>
      <c r="AC1184" s="81">
        <v>0</v>
      </c>
      <c r="AD1184" s="81">
        <v>0</v>
      </c>
      <c r="AE1184" s="81">
        <v>0</v>
      </c>
      <c r="AF1184" s="81">
        <v>0</v>
      </c>
    </row>
    <row r="1185" spans="1:32" hidden="1" x14ac:dyDescent="0.2">
      <c r="A1185" s="477">
        <v>37259.663194444445</v>
      </c>
      <c r="B1185" s="456">
        <v>37211</v>
      </c>
      <c r="C1185" s="456">
        <v>37211</v>
      </c>
      <c r="D1185" s="456">
        <v>37212</v>
      </c>
      <c r="E1185" s="81" t="s">
        <v>567</v>
      </c>
      <c r="F1185" s="81">
        <v>870827</v>
      </c>
      <c r="G1185" s="81">
        <v>1</v>
      </c>
      <c r="H1185" s="81">
        <v>11171333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0</v>
      </c>
      <c r="P1185" s="81">
        <v>0</v>
      </c>
      <c r="Q1185" s="81">
        <v>0</v>
      </c>
      <c r="R1185" s="81">
        <v>0</v>
      </c>
      <c r="S1185" s="81">
        <v>0</v>
      </c>
      <c r="T1185" s="81">
        <v>0</v>
      </c>
      <c r="U1185" s="81">
        <v>0</v>
      </c>
      <c r="V1185" s="81">
        <v>0</v>
      </c>
      <c r="W1185" s="81">
        <v>0</v>
      </c>
      <c r="X1185" s="81">
        <v>0</v>
      </c>
      <c r="Y1185" s="81">
        <v>0</v>
      </c>
      <c r="Z1185" s="81">
        <v>0</v>
      </c>
      <c r="AA1185" s="81">
        <v>0</v>
      </c>
      <c r="AB1185" s="81">
        <v>0</v>
      </c>
      <c r="AC1185" s="81">
        <v>0</v>
      </c>
      <c r="AD1185" s="81">
        <v>0</v>
      </c>
      <c r="AE1185" s="81">
        <v>-3</v>
      </c>
      <c r="AF1185" s="81">
        <v>-3</v>
      </c>
    </row>
    <row r="1186" spans="1:32" hidden="1" x14ac:dyDescent="0.2">
      <c r="A1186" s="477">
        <v>37210.71875</v>
      </c>
      <c r="B1186" s="456">
        <v>37211</v>
      </c>
      <c r="C1186" s="456">
        <v>37211</v>
      </c>
      <c r="D1186" s="456">
        <v>37212</v>
      </c>
      <c r="E1186" s="81" t="s">
        <v>593</v>
      </c>
      <c r="F1186" s="81">
        <v>870997</v>
      </c>
      <c r="G1186" s="81">
        <v>1</v>
      </c>
      <c r="H1186" s="81">
        <v>11171694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</v>
      </c>
      <c r="P1186" s="81">
        <v>2</v>
      </c>
      <c r="Q1186" s="81">
        <v>2</v>
      </c>
      <c r="R1186" s="81">
        <v>2</v>
      </c>
      <c r="S1186" s="81">
        <v>2</v>
      </c>
      <c r="T1186" s="81">
        <v>2</v>
      </c>
      <c r="U1186" s="81">
        <v>2</v>
      </c>
      <c r="V1186" s="81">
        <v>2</v>
      </c>
      <c r="W1186" s="81">
        <v>2</v>
      </c>
      <c r="X1186" s="81">
        <v>2</v>
      </c>
      <c r="Y1186" s="81">
        <v>2</v>
      </c>
      <c r="Z1186" s="81">
        <v>2</v>
      </c>
      <c r="AA1186" s="81">
        <v>2</v>
      </c>
      <c r="AB1186" s="81">
        <v>2</v>
      </c>
      <c r="AC1186" s="81">
        <v>2</v>
      </c>
      <c r="AD1186" s="81">
        <v>2</v>
      </c>
      <c r="AE1186" s="81">
        <v>0</v>
      </c>
      <c r="AF1186" s="81">
        <v>0</v>
      </c>
    </row>
    <row r="1187" spans="1:32" hidden="1" x14ac:dyDescent="0.2">
      <c r="A1187" s="477">
        <v>37210.71875</v>
      </c>
      <c r="B1187" s="456">
        <v>37211</v>
      </c>
      <c r="C1187" s="456">
        <v>37211</v>
      </c>
      <c r="D1187" s="456">
        <v>37212</v>
      </c>
      <c r="E1187" s="81" t="s">
        <v>593</v>
      </c>
      <c r="F1187" s="81">
        <v>870997</v>
      </c>
      <c r="G1187" s="81">
        <v>1</v>
      </c>
      <c r="H1187" s="81">
        <v>11171777</v>
      </c>
      <c r="I1187" s="81">
        <v>2</v>
      </c>
      <c r="J1187" s="81">
        <v>2</v>
      </c>
      <c r="K1187" s="81">
        <v>2</v>
      </c>
      <c r="L1187" s="81">
        <v>2</v>
      </c>
      <c r="M1187" s="81">
        <v>2</v>
      </c>
      <c r="N1187" s="81">
        <v>2</v>
      </c>
      <c r="O1187" s="81">
        <v>0</v>
      </c>
      <c r="P1187" s="81">
        <v>0</v>
      </c>
      <c r="Q1187" s="81">
        <v>0</v>
      </c>
      <c r="R1187" s="81">
        <v>0</v>
      </c>
      <c r="S1187" s="81">
        <v>0</v>
      </c>
      <c r="T1187" s="81">
        <v>0</v>
      </c>
      <c r="U1187" s="81">
        <v>0</v>
      </c>
      <c r="V1187" s="81">
        <v>0</v>
      </c>
      <c r="W1187" s="81">
        <v>0</v>
      </c>
      <c r="X1187" s="81">
        <v>0</v>
      </c>
      <c r="Y1187" s="81">
        <v>0</v>
      </c>
      <c r="Z1187" s="81">
        <v>0</v>
      </c>
      <c r="AA1187" s="81">
        <v>0</v>
      </c>
      <c r="AB1187" s="81">
        <v>0</v>
      </c>
      <c r="AC1187" s="81">
        <v>0</v>
      </c>
      <c r="AD1187" s="81">
        <v>0</v>
      </c>
      <c r="AE1187" s="81">
        <v>0</v>
      </c>
      <c r="AF1187" s="81">
        <v>0</v>
      </c>
    </row>
    <row r="1188" spans="1:32" hidden="1" x14ac:dyDescent="0.2">
      <c r="A1188" s="477">
        <v>37210.71875</v>
      </c>
      <c r="B1188" s="456">
        <v>37211</v>
      </c>
      <c r="C1188" s="456">
        <v>37211</v>
      </c>
      <c r="D1188" s="456">
        <v>37212</v>
      </c>
      <c r="E1188" s="81" t="s">
        <v>593</v>
      </c>
      <c r="F1188" s="81">
        <v>870997</v>
      </c>
      <c r="G1188" s="81">
        <v>1</v>
      </c>
      <c r="H1188" s="81">
        <v>11171786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0</v>
      </c>
      <c r="P1188" s="81">
        <v>0</v>
      </c>
      <c r="Q1188" s="81">
        <v>0</v>
      </c>
      <c r="R1188" s="81">
        <v>0</v>
      </c>
      <c r="S1188" s="81">
        <v>0</v>
      </c>
      <c r="T1188" s="81">
        <v>0</v>
      </c>
      <c r="U1188" s="81">
        <v>0</v>
      </c>
      <c r="V1188" s="81">
        <v>0</v>
      </c>
      <c r="W1188" s="81">
        <v>0</v>
      </c>
      <c r="X1188" s="81">
        <v>0</v>
      </c>
      <c r="Y1188" s="81">
        <v>0</v>
      </c>
      <c r="Z1188" s="81">
        <v>0</v>
      </c>
      <c r="AA1188" s="81">
        <v>0</v>
      </c>
      <c r="AB1188" s="81">
        <v>0</v>
      </c>
      <c r="AC1188" s="81">
        <v>0</v>
      </c>
      <c r="AD1188" s="81">
        <v>0</v>
      </c>
      <c r="AE1188" s="81">
        <v>2</v>
      </c>
      <c r="AF1188" s="81">
        <v>2</v>
      </c>
    </row>
    <row r="1189" spans="1:32" hidden="1" x14ac:dyDescent="0.2">
      <c r="A1189" s="477">
        <v>37259.681250000001</v>
      </c>
      <c r="B1189" s="456">
        <v>37211</v>
      </c>
      <c r="C1189" s="456">
        <v>37193</v>
      </c>
      <c r="D1189" s="456">
        <v>37228</v>
      </c>
      <c r="E1189" s="81" t="s">
        <v>561</v>
      </c>
      <c r="F1189" s="81">
        <v>745964</v>
      </c>
      <c r="G1189" s="81">
        <v>1</v>
      </c>
      <c r="H1189" s="81">
        <v>3854968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-25</v>
      </c>
      <c r="P1189" s="81">
        <v>-25</v>
      </c>
      <c r="Q1189" s="81">
        <v>-25</v>
      </c>
      <c r="R1189" s="81">
        <v>-25</v>
      </c>
      <c r="S1189" s="81">
        <v>-25</v>
      </c>
      <c r="T1189" s="81">
        <v>-25</v>
      </c>
      <c r="U1189" s="81">
        <v>-25</v>
      </c>
      <c r="V1189" s="81">
        <v>-25</v>
      </c>
      <c r="W1189" s="81">
        <v>-25</v>
      </c>
      <c r="X1189" s="81">
        <v>-25</v>
      </c>
      <c r="Y1189" s="81">
        <v>-25</v>
      </c>
      <c r="Z1189" s="81">
        <v>-25</v>
      </c>
      <c r="AA1189" s="81">
        <v>-25</v>
      </c>
      <c r="AB1189" s="81">
        <v>-25</v>
      </c>
      <c r="AC1189" s="81">
        <v>-25</v>
      </c>
      <c r="AD1189" s="81">
        <v>-25</v>
      </c>
      <c r="AE1189" s="81">
        <v>0</v>
      </c>
      <c r="AF1189" s="81">
        <v>0</v>
      </c>
    </row>
    <row r="1190" spans="1:32" hidden="1" x14ac:dyDescent="0.2">
      <c r="A1190" s="477">
        <v>37259.696527777778</v>
      </c>
      <c r="B1190" s="456">
        <v>37211</v>
      </c>
      <c r="C1190" s="456">
        <v>37193</v>
      </c>
      <c r="D1190" s="456">
        <v>37228</v>
      </c>
      <c r="E1190" s="81" t="s">
        <v>561</v>
      </c>
      <c r="F1190" s="81">
        <v>616509</v>
      </c>
      <c r="G1190" s="81">
        <v>1</v>
      </c>
      <c r="H1190" s="81">
        <v>3373090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">
      <c r="A1191" s="477">
        <v>37259.729861111111</v>
      </c>
      <c r="B1191" s="456">
        <v>37211</v>
      </c>
      <c r="C1191" s="456">
        <v>37193</v>
      </c>
      <c r="D1191" s="456">
        <v>37256</v>
      </c>
      <c r="E1191" s="81" t="s">
        <v>575</v>
      </c>
      <c r="F1191" s="81">
        <v>593969</v>
      </c>
      <c r="G1191" s="81">
        <v>1</v>
      </c>
      <c r="H1191" s="81">
        <v>3139352</v>
      </c>
      <c r="I1191" s="81">
        <v>-7</v>
      </c>
      <c r="J1191" s="81">
        <v>-7</v>
      </c>
      <c r="K1191" s="81">
        <v>-7</v>
      </c>
      <c r="L1191" s="81">
        <v>-7</v>
      </c>
      <c r="M1191" s="81">
        <v>-7</v>
      </c>
      <c r="N1191" s="81">
        <v>-7</v>
      </c>
      <c r="O1191" s="81">
        <v>-7</v>
      </c>
      <c r="P1191" s="81">
        <v>-7</v>
      </c>
      <c r="Q1191" s="81">
        <v>-7</v>
      </c>
      <c r="R1191" s="81">
        <v>-7</v>
      </c>
      <c r="S1191" s="81">
        <v>-7</v>
      </c>
      <c r="T1191" s="81">
        <v>-7</v>
      </c>
      <c r="U1191" s="81">
        <v>-7</v>
      </c>
      <c r="V1191" s="81">
        <v>-7</v>
      </c>
      <c r="W1191" s="81">
        <v>-7</v>
      </c>
      <c r="X1191" s="81">
        <v>-7</v>
      </c>
      <c r="Y1191" s="81">
        <v>-7</v>
      </c>
      <c r="Z1191" s="81">
        <v>-7</v>
      </c>
      <c r="AA1191" s="81">
        <v>-7</v>
      </c>
      <c r="AB1191" s="81">
        <v>-7</v>
      </c>
      <c r="AC1191" s="81">
        <v>-7</v>
      </c>
      <c r="AD1191" s="81">
        <v>-7</v>
      </c>
      <c r="AE1191" s="81">
        <v>-7</v>
      </c>
      <c r="AF1191" s="81">
        <v>-7</v>
      </c>
    </row>
    <row r="1192" spans="1:32" hidden="1" x14ac:dyDescent="0.2">
      <c r="A1192" s="477">
        <v>37259.676388888889</v>
      </c>
      <c r="B1192" s="456">
        <v>37211</v>
      </c>
      <c r="C1192" s="456">
        <v>37193</v>
      </c>
      <c r="D1192" s="456">
        <v>37224</v>
      </c>
      <c r="E1192" s="81" t="s">
        <v>576</v>
      </c>
      <c r="F1192" s="81">
        <v>783520</v>
      </c>
      <c r="G1192" s="81">
        <v>1</v>
      </c>
      <c r="H1192" s="81">
        <v>4213626</v>
      </c>
      <c r="I1192" s="81">
        <v>25</v>
      </c>
      <c r="J1192" s="81">
        <v>25</v>
      </c>
      <c r="K1192" s="81">
        <v>25</v>
      </c>
      <c r="L1192" s="81">
        <v>25</v>
      </c>
      <c r="M1192" s="81">
        <v>25</v>
      </c>
      <c r="N1192" s="81">
        <v>25</v>
      </c>
      <c r="O1192" s="81">
        <v>0</v>
      </c>
      <c r="P1192" s="81">
        <v>0</v>
      </c>
      <c r="Q1192" s="81">
        <v>0</v>
      </c>
      <c r="R1192" s="81">
        <v>0</v>
      </c>
      <c r="S1192" s="81">
        <v>0</v>
      </c>
      <c r="T1192" s="81">
        <v>0</v>
      </c>
      <c r="U1192" s="81">
        <v>0</v>
      </c>
      <c r="V1192" s="81">
        <v>0</v>
      </c>
      <c r="W1192" s="81">
        <v>0</v>
      </c>
      <c r="X1192" s="81">
        <v>0</v>
      </c>
      <c r="Y1192" s="81">
        <v>0</v>
      </c>
      <c r="Z1192" s="81">
        <v>0</v>
      </c>
      <c r="AA1192" s="81">
        <v>0</v>
      </c>
      <c r="AB1192" s="81">
        <v>0</v>
      </c>
      <c r="AC1192" s="81">
        <v>0</v>
      </c>
      <c r="AD1192" s="81">
        <v>0</v>
      </c>
      <c r="AE1192" s="81">
        <v>0</v>
      </c>
      <c r="AF1192" s="81">
        <v>0</v>
      </c>
    </row>
    <row r="1193" spans="1:32" hidden="1" x14ac:dyDescent="0.2">
      <c r="A1193" s="477">
        <v>37259.676388888889</v>
      </c>
      <c r="B1193" s="456">
        <v>37211</v>
      </c>
      <c r="C1193" s="456">
        <v>37193</v>
      </c>
      <c r="D1193" s="456">
        <v>37224</v>
      </c>
      <c r="E1193" s="81" t="s">
        <v>576</v>
      </c>
      <c r="F1193" s="81">
        <v>783520</v>
      </c>
      <c r="G1193" s="81">
        <v>1</v>
      </c>
      <c r="H1193" s="81">
        <v>4213627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0</v>
      </c>
      <c r="P1193" s="81">
        <v>0</v>
      </c>
      <c r="Q1193" s="81">
        <v>0</v>
      </c>
      <c r="R1193" s="81">
        <v>0</v>
      </c>
      <c r="S1193" s="81">
        <v>0</v>
      </c>
      <c r="T1193" s="81">
        <v>0</v>
      </c>
      <c r="U1193" s="81">
        <v>0</v>
      </c>
      <c r="V1193" s="81">
        <v>0</v>
      </c>
      <c r="W1193" s="81">
        <v>0</v>
      </c>
      <c r="X1193" s="81">
        <v>0</v>
      </c>
      <c r="Y1193" s="81">
        <v>0</v>
      </c>
      <c r="Z1193" s="81">
        <v>0</v>
      </c>
      <c r="AA1193" s="81">
        <v>0</v>
      </c>
      <c r="AB1193" s="81">
        <v>0</v>
      </c>
      <c r="AC1193" s="81">
        <v>0</v>
      </c>
      <c r="AD1193" s="81">
        <v>0</v>
      </c>
      <c r="AE1193" s="81">
        <v>25</v>
      </c>
      <c r="AF1193" s="81">
        <v>25</v>
      </c>
    </row>
    <row r="1194" spans="1:32" hidden="1" x14ac:dyDescent="0.2">
      <c r="A1194" s="477">
        <v>37260.448611111111</v>
      </c>
      <c r="B1194" s="456">
        <v>37211</v>
      </c>
      <c r="C1194" s="456">
        <v>37193</v>
      </c>
      <c r="D1194" s="456">
        <v>37224</v>
      </c>
      <c r="E1194" s="81" t="s">
        <v>576</v>
      </c>
      <c r="F1194" s="81">
        <v>406746</v>
      </c>
      <c r="G1194" s="81">
        <v>1</v>
      </c>
      <c r="H1194" s="81">
        <v>2256749</v>
      </c>
      <c r="I1194" s="81">
        <v>-25</v>
      </c>
      <c r="J1194" s="81">
        <v>-25</v>
      </c>
      <c r="K1194" s="81">
        <v>-25</v>
      </c>
      <c r="L1194" s="81">
        <v>-25</v>
      </c>
      <c r="M1194" s="81">
        <v>-25</v>
      </c>
      <c r="N1194" s="81">
        <v>-25</v>
      </c>
      <c r="O1194" s="81">
        <v>0</v>
      </c>
      <c r="P1194" s="81">
        <v>0</v>
      </c>
      <c r="Q1194" s="81">
        <v>0</v>
      </c>
      <c r="R1194" s="81">
        <v>0</v>
      </c>
      <c r="S1194" s="81">
        <v>0</v>
      </c>
      <c r="T1194" s="81">
        <v>0</v>
      </c>
      <c r="U1194" s="81">
        <v>0</v>
      </c>
      <c r="V1194" s="81">
        <v>0</v>
      </c>
      <c r="W1194" s="81">
        <v>0</v>
      </c>
      <c r="X1194" s="81">
        <v>0</v>
      </c>
      <c r="Y1194" s="81">
        <v>0</v>
      </c>
      <c r="Z1194" s="81">
        <v>0</v>
      </c>
      <c r="AA1194" s="81">
        <v>0</v>
      </c>
      <c r="AB1194" s="81">
        <v>0</v>
      </c>
      <c r="AC1194" s="81">
        <v>0</v>
      </c>
      <c r="AD1194" s="81">
        <v>0</v>
      </c>
      <c r="AE1194" s="81">
        <v>0</v>
      </c>
      <c r="AF1194" s="81">
        <v>0</v>
      </c>
    </row>
    <row r="1195" spans="1:32" hidden="1" x14ac:dyDescent="0.2">
      <c r="A1195" s="477">
        <v>37260.448611111111</v>
      </c>
      <c r="B1195" s="456">
        <v>37211</v>
      </c>
      <c r="C1195" s="456">
        <v>37193</v>
      </c>
      <c r="D1195" s="456">
        <v>37224</v>
      </c>
      <c r="E1195" s="81" t="s">
        <v>576</v>
      </c>
      <c r="F1195" s="81">
        <v>406746</v>
      </c>
      <c r="G1195" s="81">
        <v>1</v>
      </c>
      <c r="H1195" s="81">
        <v>2256750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0</v>
      </c>
      <c r="P1195" s="81">
        <v>0</v>
      </c>
      <c r="Q1195" s="81">
        <v>0</v>
      </c>
      <c r="R1195" s="81">
        <v>0</v>
      </c>
      <c r="S1195" s="81">
        <v>0</v>
      </c>
      <c r="T1195" s="81">
        <v>0</v>
      </c>
      <c r="U1195" s="81">
        <v>0</v>
      </c>
      <c r="V1195" s="81">
        <v>0</v>
      </c>
      <c r="W1195" s="81">
        <v>0</v>
      </c>
      <c r="X1195" s="81">
        <v>0</v>
      </c>
      <c r="Y1195" s="81">
        <v>0</v>
      </c>
      <c r="Z1195" s="81">
        <v>0</v>
      </c>
      <c r="AA1195" s="81">
        <v>0</v>
      </c>
      <c r="AB1195" s="81">
        <v>0</v>
      </c>
      <c r="AC1195" s="81">
        <v>0</v>
      </c>
      <c r="AD1195" s="81">
        <v>0</v>
      </c>
      <c r="AE1195" s="81">
        <v>-25</v>
      </c>
      <c r="AF1195" s="81">
        <v>-25</v>
      </c>
    </row>
    <row r="1196" spans="1:32" hidden="1" x14ac:dyDescent="0.2">
      <c r="A1196" s="477">
        <v>37260.443055555559</v>
      </c>
      <c r="B1196" s="456">
        <v>37211</v>
      </c>
      <c r="C1196" s="456">
        <v>37193</v>
      </c>
      <c r="D1196" s="456">
        <v>37224</v>
      </c>
      <c r="E1196" s="81" t="s">
        <v>576</v>
      </c>
      <c r="F1196" s="81">
        <v>492016</v>
      </c>
      <c r="G1196" s="81">
        <v>1</v>
      </c>
      <c r="H1196" s="81">
        <v>2554844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-25</v>
      </c>
      <c r="P1196" s="81">
        <v>-25</v>
      </c>
      <c r="Q1196" s="81">
        <v>-25</v>
      </c>
      <c r="R1196" s="81">
        <v>-25</v>
      </c>
      <c r="S1196" s="81">
        <v>-25</v>
      </c>
      <c r="T1196" s="81">
        <v>-25</v>
      </c>
      <c r="U1196" s="81">
        <v>-25</v>
      </c>
      <c r="V1196" s="81">
        <v>-25</v>
      </c>
      <c r="W1196" s="81">
        <v>-25</v>
      </c>
      <c r="X1196" s="81">
        <v>-25</v>
      </c>
      <c r="Y1196" s="81">
        <v>-25</v>
      </c>
      <c r="Z1196" s="81">
        <v>-25</v>
      </c>
      <c r="AA1196" s="81">
        <v>-25</v>
      </c>
      <c r="AB1196" s="81">
        <v>-25</v>
      </c>
      <c r="AC1196" s="81">
        <v>-25</v>
      </c>
      <c r="AD1196" s="81">
        <v>-25</v>
      </c>
      <c r="AE1196" s="81">
        <v>0</v>
      </c>
      <c r="AF1196" s="81">
        <v>0</v>
      </c>
    </row>
    <row r="1197" spans="1:32" hidden="1" x14ac:dyDescent="0.2">
      <c r="A1197" s="477">
        <v>37260.443055555559</v>
      </c>
      <c r="B1197" s="456">
        <v>37211</v>
      </c>
      <c r="C1197" s="456">
        <v>37193</v>
      </c>
      <c r="D1197" s="456">
        <v>37224</v>
      </c>
      <c r="E1197" s="81" t="s">
        <v>576</v>
      </c>
      <c r="F1197" s="81">
        <v>499310</v>
      </c>
      <c r="G1197" s="81">
        <v>1</v>
      </c>
      <c r="H1197" s="81">
        <v>2576265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">
      <c r="A1198" s="477">
        <v>37244.422222222223</v>
      </c>
      <c r="B1198" s="456">
        <v>37211</v>
      </c>
      <c r="C1198" s="456">
        <v>37193</v>
      </c>
      <c r="D1198" s="456">
        <v>37231</v>
      </c>
      <c r="E1198" s="81" t="s">
        <v>585</v>
      </c>
      <c r="F1198" s="81">
        <v>779791</v>
      </c>
      <c r="G1198" s="81">
        <v>1</v>
      </c>
      <c r="H1198" s="81">
        <v>4186304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-25</v>
      </c>
      <c r="P1198" s="81">
        <v>-25</v>
      </c>
      <c r="Q1198" s="81">
        <v>-25</v>
      </c>
      <c r="R1198" s="81">
        <v>-25</v>
      </c>
      <c r="S1198" s="81">
        <v>-25</v>
      </c>
      <c r="T1198" s="81">
        <v>-25</v>
      </c>
      <c r="U1198" s="81">
        <v>-25</v>
      </c>
      <c r="V1198" s="81">
        <v>-25</v>
      </c>
      <c r="W1198" s="81">
        <v>-25</v>
      </c>
      <c r="X1198" s="81">
        <v>-25</v>
      </c>
      <c r="Y1198" s="81">
        <v>-25</v>
      </c>
      <c r="Z1198" s="81">
        <v>-25</v>
      </c>
      <c r="AA1198" s="81">
        <v>-25</v>
      </c>
      <c r="AB1198" s="81">
        <v>-25</v>
      </c>
      <c r="AC1198" s="81">
        <v>-25</v>
      </c>
      <c r="AD1198" s="81">
        <v>-25</v>
      </c>
      <c r="AE1198" s="81">
        <v>0</v>
      </c>
      <c r="AF1198" s="81">
        <v>0</v>
      </c>
    </row>
    <row r="1199" spans="1:32" hidden="1" x14ac:dyDescent="0.2">
      <c r="A1199" s="477">
        <v>37259.697916666664</v>
      </c>
      <c r="B1199" s="456">
        <v>37211</v>
      </c>
      <c r="C1199" s="456">
        <v>37193</v>
      </c>
      <c r="D1199" s="456">
        <v>37224</v>
      </c>
      <c r="E1199" s="81" t="s">
        <v>577</v>
      </c>
      <c r="F1199" s="81">
        <v>605356</v>
      </c>
      <c r="G1199" s="81">
        <v>1</v>
      </c>
      <c r="H1199" s="81">
        <v>3259687</v>
      </c>
      <c r="I1199" s="81">
        <v>-25</v>
      </c>
      <c r="J1199" s="81">
        <v>-25</v>
      </c>
      <c r="K1199" s="81">
        <v>-25</v>
      </c>
      <c r="L1199" s="81">
        <v>-25</v>
      </c>
      <c r="M1199" s="81">
        <v>-25</v>
      </c>
      <c r="N1199" s="81">
        <v>-25</v>
      </c>
      <c r="O1199" s="81">
        <v>-25</v>
      </c>
      <c r="P1199" s="81">
        <v>-25</v>
      </c>
      <c r="Q1199" s="81">
        <v>-25</v>
      </c>
      <c r="R1199" s="81">
        <v>-25</v>
      </c>
      <c r="S1199" s="81">
        <v>-25</v>
      </c>
      <c r="T1199" s="81">
        <v>-25</v>
      </c>
      <c r="U1199" s="81">
        <v>-25</v>
      </c>
      <c r="V1199" s="81">
        <v>-25</v>
      </c>
      <c r="W1199" s="81">
        <v>-25</v>
      </c>
      <c r="X1199" s="81">
        <v>-25</v>
      </c>
      <c r="Y1199" s="81">
        <v>-25</v>
      </c>
      <c r="Z1199" s="81">
        <v>-25</v>
      </c>
      <c r="AA1199" s="81">
        <v>-25</v>
      </c>
      <c r="AB1199" s="81">
        <v>-25</v>
      </c>
      <c r="AC1199" s="81">
        <v>-25</v>
      </c>
      <c r="AD1199" s="81">
        <v>-25</v>
      </c>
      <c r="AE1199" s="81">
        <v>-25</v>
      </c>
      <c r="AF1199" s="81">
        <v>-25</v>
      </c>
    </row>
    <row r="1200" spans="1:32" hidden="1" x14ac:dyDescent="0.2">
      <c r="A1200" s="477">
        <v>37260.446527777778</v>
      </c>
      <c r="B1200" s="456">
        <v>37211</v>
      </c>
      <c r="C1200" s="456">
        <v>37193</v>
      </c>
      <c r="D1200" s="456">
        <v>37352</v>
      </c>
      <c r="E1200" s="81" t="s">
        <v>578</v>
      </c>
      <c r="F1200" s="81">
        <v>438496</v>
      </c>
      <c r="G1200" s="81">
        <v>1</v>
      </c>
      <c r="H1200" s="81">
        <v>2356867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0</v>
      </c>
      <c r="P1200" s="81">
        <v>0</v>
      </c>
      <c r="Q1200" s="81">
        <v>0</v>
      </c>
      <c r="R1200" s="81">
        <v>0</v>
      </c>
      <c r="S1200" s="81">
        <v>0</v>
      </c>
      <c r="T1200" s="81">
        <v>0</v>
      </c>
      <c r="U1200" s="81">
        <v>0</v>
      </c>
      <c r="V1200" s="81">
        <v>0</v>
      </c>
      <c r="W1200" s="81">
        <v>0</v>
      </c>
      <c r="X1200" s="81">
        <v>0</v>
      </c>
      <c r="Y1200" s="81">
        <v>0</v>
      </c>
      <c r="Z1200" s="81">
        <v>0</v>
      </c>
      <c r="AA1200" s="81">
        <v>0</v>
      </c>
      <c r="AB1200" s="81">
        <v>0</v>
      </c>
      <c r="AC1200" s="81">
        <v>0</v>
      </c>
      <c r="AD1200" s="81">
        <v>0</v>
      </c>
      <c r="AE1200" s="81">
        <v>0</v>
      </c>
      <c r="AF1200" s="81">
        <v>0</v>
      </c>
    </row>
    <row r="1201" spans="1:32" hidden="1" x14ac:dyDescent="0.2">
      <c r="A1201" s="477">
        <v>37260.446527777778</v>
      </c>
      <c r="B1201" s="456">
        <v>37211</v>
      </c>
      <c r="C1201" s="456">
        <v>37193</v>
      </c>
      <c r="D1201" s="456">
        <v>37352</v>
      </c>
      <c r="E1201" s="81" t="s">
        <v>578</v>
      </c>
      <c r="F1201" s="81">
        <v>438497</v>
      </c>
      <c r="G1201" s="81">
        <v>1</v>
      </c>
      <c r="H1201" s="81">
        <v>2356891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0</v>
      </c>
      <c r="P1201" s="81">
        <v>0</v>
      </c>
      <c r="Q1201" s="81">
        <v>0</v>
      </c>
      <c r="R1201" s="81">
        <v>0</v>
      </c>
      <c r="S1201" s="81">
        <v>0</v>
      </c>
      <c r="T1201" s="81">
        <v>0</v>
      </c>
      <c r="U1201" s="81">
        <v>0</v>
      </c>
      <c r="V1201" s="81">
        <v>0</v>
      </c>
      <c r="W1201" s="81">
        <v>0</v>
      </c>
      <c r="X1201" s="81">
        <v>0</v>
      </c>
      <c r="Y1201" s="81">
        <v>0</v>
      </c>
      <c r="Z1201" s="81">
        <v>0</v>
      </c>
      <c r="AA1201" s="81">
        <v>0</v>
      </c>
      <c r="AB1201" s="81">
        <v>0</v>
      </c>
      <c r="AC1201" s="81">
        <v>0</v>
      </c>
      <c r="AD1201" s="81">
        <v>0</v>
      </c>
      <c r="AE1201" s="81">
        <v>0</v>
      </c>
      <c r="AF1201" s="81">
        <v>0</v>
      </c>
    </row>
    <row r="1202" spans="1:32" hidden="1" x14ac:dyDescent="0.2">
      <c r="A1202" s="477">
        <v>37259.679861111108</v>
      </c>
      <c r="B1202" s="456">
        <v>37211</v>
      </c>
      <c r="C1202" s="456">
        <v>37193</v>
      </c>
      <c r="D1202" s="456">
        <v>37225</v>
      </c>
      <c r="E1202" s="81" t="s">
        <v>562</v>
      </c>
      <c r="F1202" s="81">
        <v>752422</v>
      </c>
      <c r="G1202" s="81">
        <v>1</v>
      </c>
      <c r="H1202" s="81">
        <v>3870628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0</v>
      </c>
      <c r="P1202" s="81">
        <v>0</v>
      </c>
      <c r="Q1202" s="81">
        <v>0</v>
      </c>
      <c r="R1202" s="81">
        <v>0</v>
      </c>
      <c r="S1202" s="81">
        <v>0</v>
      </c>
      <c r="T1202" s="81">
        <v>0</v>
      </c>
      <c r="U1202" s="81">
        <v>0</v>
      </c>
      <c r="V1202" s="81">
        <v>0</v>
      </c>
      <c r="W1202" s="81">
        <v>0</v>
      </c>
      <c r="X1202" s="81">
        <v>0</v>
      </c>
      <c r="Y1202" s="81">
        <v>0</v>
      </c>
      <c r="Z1202" s="81">
        <v>0</v>
      </c>
      <c r="AA1202" s="81">
        <v>0</v>
      </c>
      <c r="AB1202" s="81">
        <v>0</v>
      </c>
      <c r="AC1202" s="81">
        <v>0</v>
      </c>
      <c r="AD1202" s="81">
        <v>0</v>
      </c>
      <c r="AE1202" s="81">
        <v>-50</v>
      </c>
      <c r="AF1202" s="81">
        <v>-50</v>
      </c>
    </row>
    <row r="1203" spans="1:32" hidden="1" x14ac:dyDescent="0.2">
      <c r="A1203" s="477">
        <v>37259.679861111108</v>
      </c>
      <c r="B1203" s="456">
        <v>37211</v>
      </c>
      <c r="C1203" s="456">
        <v>37193</v>
      </c>
      <c r="D1203" s="456">
        <v>37225</v>
      </c>
      <c r="E1203" s="81" t="s">
        <v>562</v>
      </c>
      <c r="F1203" s="81">
        <v>752422</v>
      </c>
      <c r="G1203" s="81">
        <v>1</v>
      </c>
      <c r="H1203" s="81">
        <v>3870627</v>
      </c>
      <c r="I1203" s="81">
        <v>-50</v>
      </c>
      <c r="J1203" s="81">
        <v>-50</v>
      </c>
      <c r="K1203" s="81">
        <v>-50</v>
      </c>
      <c r="L1203" s="81">
        <v>-50</v>
      </c>
      <c r="M1203" s="81">
        <v>-50</v>
      </c>
      <c r="N1203" s="81">
        <v>-50</v>
      </c>
      <c r="O1203" s="81">
        <v>0</v>
      </c>
      <c r="P1203" s="81">
        <v>0</v>
      </c>
      <c r="Q1203" s="81">
        <v>0</v>
      </c>
      <c r="R1203" s="81">
        <v>0</v>
      </c>
      <c r="S1203" s="81">
        <v>0</v>
      </c>
      <c r="T1203" s="81">
        <v>0</v>
      </c>
      <c r="U1203" s="81">
        <v>0</v>
      </c>
      <c r="V1203" s="81">
        <v>0</v>
      </c>
      <c r="W1203" s="81">
        <v>0</v>
      </c>
      <c r="X1203" s="81">
        <v>0</v>
      </c>
      <c r="Y1203" s="81">
        <v>0</v>
      </c>
      <c r="Z1203" s="81">
        <v>0</v>
      </c>
      <c r="AA1203" s="81">
        <v>0</v>
      </c>
      <c r="AB1203" s="81">
        <v>0</v>
      </c>
      <c r="AC1203" s="81">
        <v>0</v>
      </c>
      <c r="AD1203" s="81">
        <v>0</v>
      </c>
      <c r="AE1203" s="81">
        <v>0</v>
      </c>
      <c r="AF1203" s="81">
        <v>0</v>
      </c>
    </row>
    <row r="1204" spans="1:32" hidden="1" x14ac:dyDescent="0.2">
      <c r="A1204" s="477">
        <v>37260.444444444445</v>
      </c>
      <c r="B1204" s="456">
        <v>37211</v>
      </c>
      <c r="C1204" s="456">
        <v>37193</v>
      </c>
      <c r="D1204" s="456">
        <v>37225</v>
      </c>
      <c r="E1204" s="81" t="s">
        <v>562</v>
      </c>
      <c r="F1204" s="81">
        <v>472894</v>
      </c>
      <c r="G1204" s="81">
        <v>1</v>
      </c>
      <c r="H1204" s="81">
        <v>2475314</v>
      </c>
      <c r="I1204" s="81">
        <v>25</v>
      </c>
      <c r="J1204" s="81">
        <v>25</v>
      </c>
      <c r="K1204" s="81">
        <v>25</v>
      </c>
      <c r="L1204" s="81">
        <v>25</v>
      </c>
      <c r="M1204" s="81">
        <v>25</v>
      </c>
      <c r="N1204" s="81">
        <v>25</v>
      </c>
      <c r="O1204" s="81">
        <v>0</v>
      </c>
      <c r="P1204" s="81">
        <v>0</v>
      </c>
      <c r="Q1204" s="81">
        <v>0</v>
      </c>
      <c r="R1204" s="81">
        <v>0</v>
      </c>
      <c r="S1204" s="81">
        <v>0</v>
      </c>
      <c r="T1204" s="81">
        <v>0</v>
      </c>
      <c r="U1204" s="81">
        <v>0</v>
      </c>
      <c r="V1204" s="81">
        <v>0</v>
      </c>
      <c r="W1204" s="81">
        <v>0</v>
      </c>
      <c r="X1204" s="81">
        <v>0</v>
      </c>
      <c r="Y1204" s="81">
        <v>0</v>
      </c>
      <c r="Z1204" s="81">
        <v>0</v>
      </c>
      <c r="AA1204" s="81">
        <v>0</v>
      </c>
      <c r="AB1204" s="81">
        <v>0</v>
      </c>
      <c r="AC1204" s="81">
        <v>0</v>
      </c>
      <c r="AD1204" s="81">
        <v>0</v>
      </c>
      <c r="AE1204" s="81">
        <v>0</v>
      </c>
      <c r="AF1204" s="81">
        <v>0</v>
      </c>
    </row>
    <row r="1205" spans="1:32" hidden="1" x14ac:dyDescent="0.2">
      <c r="A1205" s="477">
        <v>37260.444444444445</v>
      </c>
      <c r="B1205" s="456">
        <v>37211</v>
      </c>
      <c r="C1205" s="456">
        <v>37193</v>
      </c>
      <c r="D1205" s="456">
        <v>37225</v>
      </c>
      <c r="E1205" s="81" t="s">
        <v>562</v>
      </c>
      <c r="F1205" s="81">
        <v>472894</v>
      </c>
      <c r="G1205" s="81">
        <v>1</v>
      </c>
      <c r="H1205" s="81">
        <v>2475315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0</v>
      </c>
      <c r="P1205" s="81">
        <v>0</v>
      </c>
      <c r="Q1205" s="81">
        <v>0</v>
      </c>
      <c r="R1205" s="81">
        <v>0</v>
      </c>
      <c r="S1205" s="81">
        <v>0</v>
      </c>
      <c r="T1205" s="81">
        <v>0</v>
      </c>
      <c r="U1205" s="81">
        <v>0</v>
      </c>
      <c r="V1205" s="81">
        <v>0</v>
      </c>
      <c r="W1205" s="81">
        <v>0</v>
      </c>
      <c r="X1205" s="81">
        <v>0</v>
      </c>
      <c r="Y1205" s="81">
        <v>0</v>
      </c>
      <c r="Z1205" s="81">
        <v>0</v>
      </c>
      <c r="AA1205" s="81">
        <v>0</v>
      </c>
      <c r="AB1205" s="81">
        <v>0</v>
      </c>
      <c r="AC1205" s="81">
        <v>0</v>
      </c>
      <c r="AD1205" s="81">
        <v>0</v>
      </c>
      <c r="AE1205" s="81">
        <v>25</v>
      </c>
      <c r="AF1205" s="81">
        <v>25</v>
      </c>
    </row>
    <row r="1206" spans="1:32" hidden="1" x14ac:dyDescent="0.2">
      <c r="A1206" s="477">
        <v>37260.444444444445</v>
      </c>
      <c r="B1206" s="456">
        <v>37211</v>
      </c>
      <c r="C1206" s="456">
        <v>37193</v>
      </c>
      <c r="D1206" s="456">
        <v>37225</v>
      </c>
      <c r="E1206" s="81" t="s">
        <v>562</v>
      </c>
      <c r="F1206" s="81">
        <v>473269</v>
      </c>
      <c r="G1206" s="81">
        <v>1</v>
      </c>
      <c r="H1206" s="81">
        <v>2477113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0</v>
      </c>
      <c r="P1206" s="81">
        <v>0</v>
      </c>
      <c r="Q1206" s="81">
        <v>0</v>
      </c>
      <c r="R1206" s="81">
        <v>0</v>
      </c>
      <c r="S1206" s="81">
        <v>0</v>
      </c>
      <c r="T1206" s="81">
        <v>0</v>
      </c>
      <c r="U1206" s="81">
        <v>0</v>
      </c>
      <c r="V1206" s="81">
        <v>0</v>
      </c>
      <c r="W1206" s="81">
        <v>0</v>
      </c>
      <c r="X1206" s="81">
        <v>0</v>
      </c>
      <c r="Y1206" s="81">
        <v>0</v>
      </c>
      <c r="Z1206" s="81">
        <v>0</v>
      </c>
      <c r="AA1206" s="81">
        <v>0</v>
      </c>
      <c r="AB1206" s="81">
        <v>0</v>
      </c>
      <c r="AC1206" s="81">
        <v>0</v>
      </c>
      <c r="AD1206" s="81">
        <v>0</v>
      </c>
      <c r="AE1206" s="81">
        <v>25</v>
      </c>
      <c r="AF1206" s="81">
        <v>25</v>
      </c>
    </row>
    <row r="1207" spans="1:32" hidden="1" x14ac:dyDescent="0.2">
      <c r="A1207" s="477">
        <v>37260.444444444445</v>
      </c>
      <c r="B1207" s="456">
        <v>37211</v>
      </c>
      <c r="C1207" s="456">
        <v>37193</v>
      </c>
      <c r="D1207" s="456">
        <v>37225</v>
      </c>
      <c r="E1207" s="81" t="s">
        <v>562</v>
      </c>
      <c r="F1207" s="81">
        <v>473269</v>
      </c>
      <c r="G1207" s="81">
        <v>1</v>
      </c>
      <c r="H1207" s="81">
        <v>2477112</v>
      </c>
      <c r="I1207" s="81">
        <v>25</v>
      </c>
      <c r="J1207" s="81">
        <v>25</v>
      </c>
      <c r="K1207" s="81">
        <v>25</v>
      </c>
      <c r="L1207" s="81">
        <v>25</v>
      </c>
      <c r="M1207" s="81">
        <v>25</v>
      </c>
      <c r="N1207" s="81">
        <v>25</v>
      </c>
      <c r="O1207" s="81">
        <v>0</v>
      </c>
      <c r="P1207" s="81">
        <v>0</v>
      </c>
      <c r="Q1207" s="81">
        <v>0</v>
      </c>
      <c r="R1207" s="81">
        <v>0</v>
      </c>
      <c r="S1207" s="81">
        <v>0</v>
      </c>
      <c r="T1207" s="81">
        <v>0</v>
      </c>
      <c r="U1207" s="81">
        <v>0</v>
      </c>
      <c r="V1207" s="81">
        <v>0</v>
      </c>
      <c r="W1207" s="81">
        <v>0</v>
      </c>
      <c r="X1207" s="81">
        <v>0</v>
      </c>
      <c r="Y1207" s="81">
        <v>0</v>
      </c>
      <c r="Z1207" s="81">
        <v>0</v>
      </c>
      <c r="AA1207" s="81">
        <v>0</v>
      </c>
      <c r="AB1207" s="81">
        <v>0</v>
      </c>
      <c r="AC1207" s="81">
        <v>0</v>
      </c>
      <c r="AD1207" s="81">
        <v>0</v>
      </c>
      <c r="AE1207" s="81">
        <v>0</v>
      </c>
      <c r="AF1207" s="81">
        <v>0</v>
      </c>
    </row>
    <row r="1208" spans="1:32" hidden="1" x14ac:dyDescent="0.2">
      <c r="A1208" s="477">
        <v>37259.736111111109</v>
      </c>
      <c r="B1208" s="456">
        <v>37211</v>
      </c>
      <c r="C1208" s="456">
        <v>37193</v>
      </c>
      <c r="D1208" s="456">
        <v>37225</v>
      </c>
      <c r="E1208" s="81" t="s">
        <v>562</v>
      </c>
      <c r="F1208" s="81">
        <v>555370</v>
      </c>
      <c r="G1208" s="81">
        <v>1</v>
      </c>
      <c r="H1208" s="81">
        <v>2903736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-25</v>
      </c>
      <c r="P1208" s="81">
        <v>-25</v>
      </c>
      <c r="Q1208" s="81">
        <v>-25</v>
      </c>
      <c r="R1208" s="81">
        <v>-25</v>
      </c>
      <c r="S1208" s="81">
        <v>-25</v>
      </c>
      <c r="T1208" s="81">
        <v>-25</v>
      </c>
      <c r="U1208" s="81">
        <v>-25</v>
      </c>
      <c r="V1208" s="81">
        <v>-25</v>
      </c>
      <c r="W1208" s="81">
        <v>-25</v>
      </c>
      <c r="X1208" s="81">
        <v>-25</v>
      </c>
      <c r="Y1208" s="81">
        <v>-25</v>
      </c>
      <c r="Z1208" s="81">
        <v>-25</v>
      </c>
      <c r="AA1208" s="81">
        <v>-25</v>
      </c>
      <c r="AB1208" s="81">
        <v>-25</v>
      </c>
      <c r="AC1208" s="81">
        <v>-25</v>
      </c>
      <c r="AD1208" s="81">
        <v>-25</v>
      </c>
      <c r="AE1208" s="81">
        <v>0</v>
      </c>
      <c r="AF1208" s="81">
        <v>0</v>
      </c>
    </row>
    <row r="1209" spans="1:32" hidden="1" x14ac:dyDescent="0.2">
      <c r="A1209" s="477">
        <v>37259.686805555553</v>
      </c>
      <c r="B1209" s="456">
        <v>37211</v>
      </c>
      <c r="C1209" s="456">
        <v>37193</v>
      </c>
      <c r="D1209" s="456">
        <v>37225</v>
      </c>
      <c r="E1209" s="81" t="s">
        <v>562</v>
      </c>
      <c r="F1209" s="81">
        <v>700463</v>
      </c>
      <c r="G1209" s="81">
        <v>1</v>
      </c>
      <c r="H1209" s="81">
        <v>3631253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">
      <c r="A1210" s="477">
        <v>37259.676388888889</v>
      </c>
      <c r="B1210" s="456">
        <v>37211</v>
      </c>
      <c r="C1210" s="456">
        <v>37193</v>
      </c>
      <c r="D1210" s="456">
        <v>37225</v>
      </c>
      <c r="E1210" s="81" t="s">
        <v>562</v>
      </c>
      <c r="F1210" s="81">
        <v>787718</v>
      </c>
      <c r="G1210" s="81">
        <v>1</v>
      </c>
      <c r="H1210" s="81">
        <v>4273663</v>
      </c>
      <c r="I1210" s="81">
        <v>25</v>
      </c>
      <c r="J1210" s="81">
        <v>25</v>
      </c>
      <c r="K1210" s="81">
        <v>25</v>
      </c>
      <c r="L1210" s="81">
        <v>25</v>
      </c>
      <c r="M1210" s="81">
        <v>25</v>
      </c>
      <c r="N1210" s="81">
        <v>25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0</v>
      </c>
      <c r="AF1210" s="81">
        <v>0</v>
      </c>
    </row>
    <row r="1211" spans="1:32" hidden="1" x14ac:dyDescent="0.2">
      <c r="A1211" s="477">
        <v>37259.676388888889</v>
      </c>
      <c r="B1211" s="456">
        <v>37211</v>
      </c>
      <c r="C1211" s="456">
        <v>37193</v>
      </c>
      <c r="D1211" s="456">
        <v>37225</v>
      </c>
      <c r="E1211" s="81" t="s">
        <v>562</v>
      </c>
      <c r="F1211" s="81">
        <v>787718</v>
      </c>
      <c r="G1211" s="81">
        <v>1</v>
      </c>
      <c r="H1211" s="81">
        <v>4273664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25</v>
      </c>
      <c r="AF1211" s="81">
        <v>25</v>
      </c>
    </row>
    <row r="1212" spans="1:32" hidden="1" x14ac:dyDescent="0.2">
      <c r="A1212" s="477">
        <v>37259.668055555558</v>
      </c>
      <c r="B1212" s="456">
        <v>37211</v>
      </c>
      <c r="C1212" s="456">
        <v>37196</v>
      </c>
      <c r="D1212" s="456">
        <v>37225</v>
      </c>
      <c r="E1212" s="81" t="s">
        <v>562</v>
      </c>
      <c r="F1212" s="81">
        <v>826329</v>
      </c>
      <c r="G1212" s="81">
        <v>1</v>
      </c>
      <c r="H1212" s="81">
        <v>5769136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25</v>
      </c>
      <c r="P1212" s="81">
        <v>25</v>
      </c>
      <c r="Q1212" s="81">
        <v>25</v>
      </c>
      <c r="R1212" s="81">
        <v>25</v>
      </c>
      <c r="S1212" s="81">
        <v>25</v>
      </c>
      <c r="T1212" s="81">
        <v>25</v>
      </c>
      <c r="U1212" s="81">
        <v>25</v>
      </c>
      <c r="V1212" s="81">
        <v>25</v>
      </c>
      <c r="W1212" s="81">
        <v>25</v>
      </c>
      <c r="X1212" s="81">
        <v>25</v>
      </c>
      <c r="Y1212" s="81">
        <v>25</v>
      </c>
      <c r="Z1212" s="81">
        <v>25</v>
      </c>
      <c r="AA1212" s="81">
        <v>25</v>
      </c>
      <c r="AB1212" s="81">
        <v>25</v>
      </c>
      <c r="AC1212" s="81">
        <v>25</v>
      </c>
      <c r="AD1212" s="81">
        <v>25</v>
      </c>
      <c r="AE1212" s="81">
        <v>0</v>
      </c>
      <c r="AF1212" s="81">
        <v>0</v>
      </c>
    </row>
    <row r="1213" spans="1:32" hidden="1" x14ac:dyDescent="0.2">
      <c r="A1213" s="477">
        <v>37260.450694444444</v>
      </c>
      <c r="B1213" s="456">
        <v>37211</v>
      </c>
      <c r="C1213" s="456">
        <v>37193</v>
      </c>
      <c r="D1213" s="456">
        <v>37225</v>
      </c>
      <c r="E1213" s="81" t="s">
        <v>562</v>
      </c>
      <c r="F1213" s="81">
        <v>374221</v>
      </c>
      <c r="G1213" s="81">
        <v>1</v>
      </c>
      <c r="H1213" s="81">
        <v>2149315</v>
      </c>
      <c r="I1213" s="81">
        <v>-25</v>
      </c>
      <c r="J1213" s="81">
        <v>-25</v>
      </c>
      <c r="K1213" s="81">
        <v>-25</v>
      </c>
      <c r="L1213" s="81">
        <v>-25</v>
      </c>
      <c r="M1213" s="81">
        <v>-25</v>
      </c>
      <c r="N1213" s="81">
        <v>-25</v>
      </c>
      <c r="O1213" s="81">
        <v>0</v>
      </c>
      <c r="P1213" s="81">
        <v>0</v>
      </c>
      <c r="Q1213" s="81">
        <v>0</v>
      </c>
      <c r="R1213" s="81">
        <v>0</v>
      </c>
      <c r="S1213" s="81">
        <v>0</v>
      </c>
      <c r="T1213" s="81">
        <v>0</v>
      </c>
      <c r="U1213" s="81">
        <v>0</v>
      </c>
      <c r="V1213" s="81">
        <v>0</v>
      </c>
      <c r="W1213" s="81">
        <v>0</v>
      </c>
      <c r="X1213" s="81">
        <v>0</v>
      </c>
      <c r="Y1213" s="81">
        <v>0</v>
      </c>
      <c r="Z1213" s="81">
        <v>0</v>
      </c>
      <c r="AA1213" s="81">
        <v>0</v>
      </c>
      <c r="AB1213" s="81">
        <v>0</v>
      </c>
      <c r="AC1213" s="81">
        <v>0</v>
      </c>
      <c r="AD1213" s="81">
        <v>0</v>
      </c>
      <c r="AE1213" s="81">
        <v>0</v>
      </c>
      <c r="AF1213" s="81">
        <v>0</v>
      </c>
    </row>
    <row r="1214" spans="1:32" hidden="1" x14ac:dyDescent="0.2">
      <c r="A1214" s="477">
        <v>37260.450694444444</v>
      </c>
      <c r="B1214" s="456">
        <v>37211</v>
      </c>
      <c r="C1214" s="456">
        <v>37193</v>
      </c>
      <c r="D1214" s="456">
        <v>37225</v>
      </c>
      <c r="E1214" s="81" t="s">
        <v>562</v>
      </c>
      <c r="F1214" s="81">
        <v>374221</v>
      </c>
      <c r="G1214" s="81">
        <v>1</v>
      </c>
      <c r="H1214" s="81">
        <v>2149316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0</v>
      </c>
      <c r="P1214" s="81">
        <v>0</v>
      </c>
      <c r="Q1214" s="81">
        <v>0</v>
      </c>
      <c r="R1214" s="81">
        <v>0</v>
      </c>
      <c r="S1214" s="81">
        <v>0</v>
      </c>
      <c r="T1214" s="81">
        <v>0</v>
      </c>
      <c r="U1214" s="81">
        <v>0</v>
      </c>
      <c r="V1214" s="81">
        <v>0</v>
      </c>
      <c r="W1214" s="81">
        <v>0</v>
      </c>
      <c r="X1214" s="81">
        <v>0</v>
      </c>
      <c r="Y1214" s="81">
        <v>0</v>
      </c>
      <c r="Z1214" s="81">
        <v>0</v>
      </c>
      <c r="AA1214" s="81">
        <v>0</v>
      </c>
      <c r="AB1214" s="81">
        <v>0</v>
      </c>
      <c r="AC1214" s="81">
        <v>0</v>
      </c>
      <c r="AD1214" s="81">
        <v>0</v>
      </c>
      <c r="AE1214" s="81">
        <v>-25</v>
      </c>
      <c r="AF1214" s="81">
        <v>-25</v>
      </c>
    </row>
    <row r="1215" spans="1:32" hidden="1" x14ac:dyDescent="0.2">
      <c r="A1215" s="477">
        <v>37259.736111111109</v>
      </c>
      <c r="B1215" s="456">
        <v>37211</v>
      </c>
      <c r="C1215" s="456">
        <v>37193</v>
      </c>
      <c r="D1215" s="456">
        <v>37225</v>
      </c>
      <c r="E1215" s="81" t="s">
        <v>562</v>
      </c>
      <c r="F1215" s="81">
        <v>553817</v>
      </c>
      <c r="G1215" s="81">
        <v>1</v>
      </c>
      <c r="H1215" s="81">
        <v>2897970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-25</v>
      </c>
      <c r="P1215" s="81">
        <v>-25</v>
      </c>
      <c r="Q1215" s="81">
        <v>-25</v>
      </c>
      <c r="R1215" s="81">
        <v>-25</v>
      </c>
      <c r="S1215" s="81">
        <v>-25</v>
      </c>
      <c r="T1215" s="81">
        <v>-25</v>
      </c>
      <c r="U1215" s="81">
        <v>-25</v>
      </c>
      <c r="V1215" s="81">
        <v>-25</v>
      </c>
      <c r="W1215" s="81">
        <v>-25</v>
      </c>
      <c r="X1215" s="81">
        <v>-25</v>
      </c>
      <c r="Y1215" s="81">
        <v>-25</v>
      </c>
      <c r="Z1215" s="81">
        <v>-25</v>
      </c>
      <c r="AA1215" s="81">
        <v>-25</v>
      </c>
      <c r="AB1215" s="81">
        <v>-25</v>
      </c>
      <c r="AC1215" s="81">
        <v>-25</v>
      </c>
      <c r="AD1215" s="81">
        <v>-25</v>
      </c>
      <c r="AE1215" s="81">
        <v>0</v>
      </c>
      <c r="AF1215" s="81">
        <v>0</v>
      </c>
    </row>
    <row r="1216" spans="1:32" hidden="1" x14ac:dyDescent="0.2">
      <c r="A1216" s="477">
        <v>37259.697222222225</v>
      </c>
      <c r="B1216" s="456">
        <v>37211</v>
      </c>
      <c r="C1216" s="456">
        <v>37193</v>
      </c>
      <c r="D1216" s="456">
        <v>37225</v>
      </c>
      <c r="E1216" s="81" t="s">
        <v>562</v>
      </c>
      <c r="F1216" s="81">
        <v>612612</v>
      </c>
      <c r="G1216" s="81">
        <v>1</v>
      </c>
      <c r="H1216" s="81">
        <v>3297492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25</v>
      </c>
      <c r="P1216" s="81">
        <v>25</v>
      </c>
      <c r="Q1216" s="81">
        <v>25</v>
      </c>
      <c r="R1216" s="81">
        <v>25</v>
      </c>
      <c r="S1216" s="81">
        <v>25</v>
      </c>
      <c r="T1216" s="81">
        <v>25</v>
      </c>
      <c r="U1216" s="81">
        <v>25</v>
      </c>
      <c r="V1216" s="81">
        <v>25</v>
      </c>
      <c r="W1216" s="81">
        <v>25</v>
      </c>
      <c r="X1216" s="81">
        <v>25</v>
      </c>
      <c r="Y1216" s="81">
        <v>25</v>
      </c>
      <c r="Z1216" s="81">
        <v>25</v>
      </c>
      <c r="AA1216" s="81">
        <v>25</v>
      </c>
      <c r="AB1216" s="81">
        <v>25</v>
      </c>
      <c r="AC1216" s="81">
        <v>25</v>
      </c>
      <c r="AD1216" s="81">
        <v>25</v>
      </c>
      <c r="AE1216" s="81">
        <v>0</v>
      </c>
      <c r="AF1216" s="81">
        <v>0</v>
      </c>
    </row>
    <row r="1217" spans="1:32" hidden="1" x14ac:dyDescent="0.2">
      <c r="A1217" s="477">
        <v>37259.694444444445</v>
      </c>
      <c r="B1217" s="456">
        <v>37211</v>
      </c>
      <c r="C1217" s="456">
        <v>37193</v>
      </c>
      <c r="D1217" s="456">
        <v>37225</v>
      </c>
      <c r="E1217" s="81" t="s">
        <v>562</v>
      </c>
      <c r="F1217" s="81">
        <v>632870</v>
      </c>
      <c r="G1217" s="81">
        <v>1</v>
      </c>
      <c r="H1217" s="81">
        <v>3427877</v>
      </c>
      <c r="I1217" s="81">
        <v>0</v>
      </c>
      <c r="J1217" s="81">
        <v>0</v>
      </c>
      <c r="K1217" s="81">
        <v>0</v>
      </c>
      <c r="L1217" s="81">
        <v>0</v>
      </c>
      <c r="M1217" s="81">
        <v>0</v>
      </c>
      <c r="N1217" s="81">
        <v>0</v>
      </c>
      <c r="O1217" s="81">
        <v>-25</v>
      </c>
      <c r="P1217" s="81">
        <v>-25</v>
      </c>
      <c r="Q1217" s="81">
        <v>-25</v>
      </c>
      <c r="R1217" s="81">
        <v>-25</v>
      </c>
      <c r="S1217" s="81">
        <v>-25</v>
      </c>
      <c r="T1217" s="81">
        <v>-25</v>
      </c>
      <c r="U1217" s="81">
        <v>-25</v>
      </c>
      <c r="V1217" s="81">
        <v>-25</v>
      </c>
      <c r="W1217" s="81">
        <v>-25</v>
      </c>
      <c r="X1217" s="81">
        <v>-25</v>
      </c>
      <c r="Y1217" s="81">
        <v>-25</v>
      </c>
      <c r="Z1217" s="81">
        <v>-25</v>
      </c>
      <c r="AA1217" s="81">
        <v>-25</v>
      </c>
      <c r="AB1217" s="81">
        <v>-25</v>
      </c>
      <c r="AC1217" s="81">
        <v>-25</v>
      </c>
      <c r="AD1217" s="81">
        <v>-25</v>
      </c>
      <c r="AE1217" s="81">
        <v>0</v>
      </c>
      <c r="AF1217" s="81">
        <v>0</v>
      </c>
    </row>
    <row r="1218" spans="1:32" hidden="1" x14ac:dyDescent="0.2">
      <c r="A1218" s="477">
        <v>37259.693749999999</v>
      </c>
      <c r="B1218" s="456">
        <v>37211</v>
      </c>
      <c r="C1218" s="456">
        <v>37193</v>
      </c>
      <c r="D1218" s="456">
        <v>37225</v>
      </c>
      <c r="E1218" s="81" t="s">
        <v>562</v>
      </c>
      <c r="F1218" s="81">
        <v>639005</v>
      </c>
      <c r="G1218" s="81">
        <v>1</v>
      </c>
      <c r="H1218" s="81">
        <v>3441437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-25</v>
      </c>
      <c r="P1218" s="81">
        <v>-25</v>
      </c>
      <c r="Q1218" s="81">
        <v>-25</v>
      </c>
      <c r="R1218" s="81">
        <v>-25</v>
      </c>
      <c r="S1218" s="81">
        <v>-25</v>
      </c>
      <c r="T1218" s="81">
        <v>-25</v>
      </c>
      <c r="U1218" s="81">
        <v>-25</v>
      </c>
      <c r="V1218" s="81">
        <v>-25</v>
      </c>
      <c r="W1218" s="81">
        <v>-25</v>
      </c>
      <c r="X1218" s="81">
        <v>-25</v>
      </c>
      <c r="Y1218" s="81">
        <v>-25</v>
      </c>
      <c r="Z1218" s="81">
        <v>-25</v>
      </c>
      <c r="AA1218" s="81">
        <v>-25</v>
      </c>
      <c r="AB1218" s="81">
        <v>-25</v>
      </c>
      <c r="AC1218" s="81">
        <v>-25</v>
      </c>
      <c r="AD1218" s="81">
        <v>-25</v>
      </c>
      <c r="AE1218" s="81">
        <v>0</v>
      </c>
      <c r="AF1218" s="81">
        <v>0</v>
      </c>
    </row>
    <row r="1219" spans="1:32" hidden="1" x14ac:dyDescent="0.2">
      <c r="A1219" s="477">
        <v>37259.692361111112</v>
      </c>
      <c r="B1219" s="456">
        <v>37211</v>
      </c>
      <c r="C1219" s="456">
        <v>37193</v>
      </c>
      <c r="D1219" s="456">
        <v>37225</v>
      </c>
      <c r="E1219" s="81" t="s">
        <v>562</v>
      </c>
      <c r="F1219" s="81">
        <v>649783</v>
      </c>
      <c r="G1219" s="81">
        <v>1</v>
      </c>
      <c r="H1219" s="81">
        <v>3468739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">
      <c r="A1220" s="477">
        <v>37259.691666666666</v>
      </c>
      <c r="B1220" s="456">
        <v>37211</v>
      </c>
      <c r="C1220" s="456">
        <v>37193</v>
      </c>
      <c r="D1220" s="456">
        <v>37225</v>
      </c>
      <c r="E1220" s="81" t="s">
        <v>562</v>
      </c>
      <c r="F1220" s="81">
        <v>654104</v>
      </c>
      <c r="G1220" s="81">
        <v>1</v>
      </c>
      <c r="H1220" s="81">
        <v>3479392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25</v>
      </c>
      <c r="P1220" s="81">
        <v>25</v>
      </c>
      <c r="Q1220" s="81">
        <v>25</v>
      </c>
      <c r="R1220" s="81">
        <v>25</v>
      </c>
      <c r="S1220" s="81">
        <v>25</v>
      </c>
      <c r="T1220" s="81">
        <v>25</v>
      </c>
      <c r="U1220" s="81">
        <v>25</v>
      </c>
      <c r="V1220" s="81">
        <v>25</v>
      </c>
      <c r="W1220" s="81">
        <v>25</v>
      </c>
      <c r="X1220" s="81">
        <v>25</v>
      </c>
      <c r="Y1220" s="81">
        <v>25</v>
      </c>
      <c r="Z1220" s="81">
        <v>25</v>
      </c>
      <c r="AA1220" s="81">
        <v>25</v>
      </c>
      <c r="AB1220" s="81">
        <v>25</v>
      </c>
      <c r="AC1220" s="81">
        <v>25</v>
      </c>
      <c r="AD1220" s="81">
        <v>25</v>
      </c>
      <c r="AE1220" s="81">
        <v>0</v>
      </c>
      <c r="AF1220" s="81">
        <v>0</v>
      </c>
    </row>
    <row r="1221" spans="1:32" hidden="1" x14ac:dyDescent="0.2">
      <c r="A1221" s="477">
        <v>37259.677777777775</v>
      </c>
      <c r="B1221" s="456">
        <v>37211</v>
      </c>
      <c r="C1221" s="456">
        <v>37196</v>
      </c>
      <c r="D1221" s="456">
        <v>37225</v>
      </c>
      <c r="E1221" s="81" t="s">
        <v>562</v>
      </c>
      <c r="F1221" s="81">
        <v>775381</v>
      </c>
      <c r="G1221" s="81">
        <v>1</v>
      </c>
      <c r="H1221" s="81">
        <v>4172743</v>
      </c>
      <c r="I1221" s="81">
        <v>-25</v>
      </c>
      <c r="J1221" s="81">
        <v>-25</v>
      </c>
      <c r="K1221" s="81">
        <v>-25</v>
      </c>
      <c r="L1221" s="81">
        <v>-25</v>
      </c>
      <c r="M1221" s="81">
        <v>-25</v>
      </c>
      <c r="N1221" s="81">
        <v>-25</v>
      </c>
      <c r="O1221" s="81">
        <v>0</v>
      </c>
      <c r="P1221" s="81">
        <v>0</v>
      </c>
      <c r="Q1221" s="81">
        <v>0</v>
      </c>
      <c r="R1221" s="81">
        <v>0</v>
      </c>
      <c r="S1221" s="81">
        <v>0</v>
      </c>
      <c r="T1221" s="81">
        <v>0</v>
      </c>
      <c r="U1221" s="81">
        <v>0</v>
      </c>
      <c r="V1221" s="81">
        <v>0</v>
      </c>
      <c r="W1221" s="81">
        <v>0</v>
      </c>
      <c r="X1221" s="81">
        <v>0</v>
      </c>
      <c r="Y1221" s="81">
        <v>0</v>
      </c>
      <c r="Z1221" s="81">
        <v>0</v>
      </c>
      <c r="AA1221" s="81">
        <v>0</v>
      </c>
      <c r="AB1221" s="81">
        <v>0</v>
      </c>
      <c r="AC1221" s="81">
        <v>0</v>
      </c>
      <c r="AD1221" s="81">
        <v>0</v>
      </c>
      <c r="AE1221" s="81">
        <v>0</v>
      </c>
      <c r="AF1221" s="81">
        <v>0</v>
      </c>
    </row>
    <row r="1222" spans="1:32" hidden="1" x14ac:dyDescent="0.2">
      <c r="A1222" s="477">
        <v>37259.677777777775</v>
      </c>
      <c r="B1222" s="456">
        <v>37211</v>
      </c>
      <c r="C1222" s="456">
        <v>37196</v>
      </c>
      <c r="D1222" s="456">
        <v>37225</v>
      </c>
      <c r="E1222" s="81" t="s">
        <v>562</v>
      </c>
      <c r="F1222" s="81">
        <v>775381</v>
      </c>
      <c r="G1222" s="81">
        <v>1</v>
      </c>
      <c r="H1222" s="81">
        <v>4172744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0</v>
      </c>
      <c r="P1222" s="81">
        <v>0</v>
      </c>
      <c r="Q1222" s="81">
        <v>0</v>
      </c>
      <c r="R1222" s="81">
        <v>0</v>
      </c>
      <c r="S1222" s="81">
        <v>0</v>
      </c>
      <c r="T1222" s="81">
        <v>0</v>
      </c>
      <c r="U1222" s="81">
        <v>0</v>
      </c>
      <c r="V1222" s="81">
        <v>0</v>
      </c>
      <c r="W1222" s="81">
        <v>0</v>
      </c>
      <c r="X1222" s="81">
        <v>0</v>
      </c>
      <c r="Y1222" s="81">
        <v>0</v>
      </c>
      <c r="Z1222" s="81">
        <v>0</v>
      </c>
      <c r="AA1222" s="81">
        <v>0</v>
      </c>
      <c r="AB1222" s="81">
        <v>0</v>
      </c>
      <c r="AC1222" s="81">
        <v>0</v>
      </c>
      <c r="AD1222" s="81">
        <v>0</v>
      </c>
      <c r="AE1222" s="81">
        <v>-25</v>
      </c>
      <c r="AF1222" s="81">
        <v>-25</v>
      </c>
    </row>
    <row r="1223" spans="1:32" hidden="1" x14ac:dyDescent="0.2">
      <c r="A1223" s="477">
        <v>37259.677083333336</v>
      </c>
      <c r="B1223" s="456">
        <v>37211</v>
      </c>
      <c r="C1223" s="456">
        <v>37196</v>
      </c>
      <c r="D1223" s="456">
        <v>37225</v>
      </c>
      <c r="E1223" s="81" t="s">
        <v>562</v>
      </c>
      <c r="F1223" s="81">
        <v>778879</v>
      </c>
      <c r="G1223" s="81">
        <v>1</v>
      </c>
      <c r="H1223" s="81">
        <v>4182676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0</v>
      </c>
      <c r="P1223" s="81">
        <v>0</v>
      </c>
      <c r="Q1223" s="81">
        <v>0</v>
      </c>
      <c r="R1223" s="81">
        <v>0</v>
      </c>
      <c r="S1223" s="81">
        <v>0</v>
      </c>
      <c r="T1223" s="81">
        <v>0</v>
      </c>
      <c r="U1223" s="81">
        <v>0</v>
      </c>
      <c r="V1223" s="81">
        <v>0</v>
      </c>
      <c r="W1223" s="81">
        <v>0</v>
      </c>
      <c r="X1223" s="81">
        <v>0</v>
      </c>
      <c r="Y1223" s="81">
        <v>0</v>
      </c>
      <c r="Z1223" s="81">
        <v>0</v>
      </c>
      <c r="AA1223" s="81">
        <v>0</v>
      </c>
      <c r="AB1223" s="81">
        <v>0</v>
      </c>
      <c r="AC1223" s="81">
        <v>0</v>
      </c>
      <c r="AD1223" s="81">
        <v>0</v>
      </c>
      <c r="AE1223" s="81">
        <v>25</v>
      </c>
      <c r="AF1223" s="81">
        <v>25</v>
      </c>
    </row>
    <row r="1224" spans="1:32" hidden="1" x14ac:dyDescent="0.2">
      <c r="A1224" s="477">
        <v>37259.677083333336</v>
      </c>
      <c r="B1224" s="456">
        <v>37211</v>
      </c>
      <c r="C1224" s="456">
        <v>37196</v>
      </c>
      <c r="D1224" s="456">
        <v>37225</v>
      </c>
      <c r="E1224" s="81" t="s">
        <v>562</v>
      </c>
      <c r="F1224" s="81">
        <v>778879</v>
      </c>
      <c r="G1224" s="81">
        <v>1</v>
      </c>
      <c r="H1224" s="81">
        <v>4182675</v>
      </c>
      <c r="I1224" s="81">
        <v>25</v>
      </c>
      <c r="J1224" s="81">
        <v>25</v>
      </c>
      <c r="K1224" s="81">
        <v>25</v>
      </c>
      <c r="L1224" s="81">
        <v>25</v>
      </c>
      <c r="M1224" s="81">
        <v>25</v>
      </c>
      <c r="N1224" s="81">
        <v>25</v>
      </c>
      <c r="O1224" s="81">
        <v>0</v>
      </c>
      <c r="P1224" s="81">
        <v>0</v>
      </c>
      <c r="Q1224" s="81">
        <v>0</v>
      </c>
      <c r="R1224" s="81">
        <v>0</v>
      </c>
      <c r="S1224" s="81">
        <v>0</v>
      </c>
      <c r="T1224" s="81">
        <v>0</v>
      </c>
      <c r="U1224" s="81">
        <v>0</v>
      </c>
      <c r="V1224" s="81">
        <v>0</v>
      </c>
      <c r="W1224" s="81">
        <v>0</v>
      </c>
      <c r="X1224" s="81">
        <v>0</v>
      </c>
      <c r="Y1224" s="81">
        <v>0</v>
      </c>
      <c r="Z1224" s="81">
        <v>0</v>
      </c>
      <c r="AA1224" s="81">
        <v>0</v>
      </c>
      <c r="AB1224" s="81">
        <v>0</v>
      </c>
      <c r="AC1224" s="81">
        <v>0</v>
      </c>
      <c r="AD1224" s="81">
        <v>0</v>
      </c>
      <c r="AE1224" s="81">
        <v>0</v>
      </c>
      <c r="AF1224" s="81">
        <v>0</v>
      </c>
    </row>
    <row r="1225" spans="1:32" hidden="1" x14ac:dyDescent="0.2">
      <c r="A1225" s="477">
        <v>37259.676388888889</v>
      </c>
      <c r="B1225" s="456">
        <v>37211</v>
      </c>
      <c r="C1225" s="456">
        <v>37196</v>
      </c>
      <c r="D1225" s="456">
        <v>37225</v>
      </c>
      <c r="E1225" s="81" t="s">
        <v>562</v>
      </c>
      <c r="F1225" s="81">
        <v>785113</v>
      </c>
      <c r="G1225" s="81">
        <v>1</v>
      </c>
      <c r="H1225" s="81">
        <v>4252864</v>
      </c>
      <c r="I1225" s="81">
        <v>-25</v>
      </c>
      <c r="J1225" s="81">
        <v>-25</v>
      </c>
      <c r="K1225" s="81">
        <v>-25</v>
      </c>
      <c r="L1225" s="81">
        <v>-25</v>
      </c>
      <c r="M1225" s="81">
        <v>-25</v>
      </c>
      <c r="N1225" s="81">
        <v>-25</v>
      </c>
      <c r="O1225" s="81">
        <v>0</v>
      </c>
      <c r="P1225" s="81">
        <v>0</v>
      </c>
      <c r="Q1225" s="81">
        <v>0</v>
      </c>
      <c r="R1225" s="81">
        <v>0</v>
      </c>
      <c r="S1225" s="81">
        <v>0</v>
      </c>
      <c r="T1225" s="81">
        <v>0</v>
      </c>
      <c r="U1225" s="81">
        <v>0</v>
      </c>
      <c r="V1225" s="81">
        <v>0</v>
      </c>
      <c r="W1225" s="81">
        <v>0</v>
      </c>
      <c r="X1225" s="81">
        <v>0</v>
      </c>
      <c r="Y1225" s="81">
        <v>0</v>
      </c>
      <c r="Z1225" s="81">
        <v>0</v>
      </c>
      <c r="AA1225" s="81">
        <v>0</v>
      </c>
      <c r="AB1225" s="81">
        <v>0</v>
      </c>
      <c r="AC1225" s="81">
        <v>0</v>
      </c>
      <c r="AD1225" s="81">
        <v>0</v>
      </c>
      <c r="AE1225" s="81">
        <v>0</v>
      </c>
      <c r="AF1225" s="81">
        <v>0</v>
      </c>
    </row>
    <row r="1226" spans="1:32" hidden="1" x14ac:dyDescent="0.2">
      <c r="A1226" s="477">
        <v>37259.676388888889</v>
      </c>
      <c r="B1226" s="456">
        <v>37211</v>
      </c>
      <c r="C1226" s="456">
        <v>37196</v>
      </c>
      <c r="D1226" s="456">
        <v>37225</v>
      </c>
      <c r="E1226" s="81" t="s">
        <v>562</v>
      </c>
      <c r="F1226" s="81">
        <v>785113</v>
      </c>
      <c r="G1226" s="81">
        <v>1</v>
      </c>
      <c r="H1226" s="81">
        <v>4252865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0</v>
      </c>
      <c r="P1226" s="81">
        <v>0</v>
      </c>
      <c r="Q1226" s="81">
        <v>0</v>
      </c>
      <c r="R1226" s="81">
        <v>0</v>
      </c>
      <c r="S1226" s="81">
        <v>0</v>
      </c>
      <c r="T1226" s="81">
        <v>0</v>
      </c>
      <c r="U1226" s="81">
        <v>0</v>
      </c>
      <c r="V1226" s="81">
        <v>0</v>
      </c>
      <c r="W1226" s="81">
        <v>0</v>
      </c>
      <c r="X1226" s="81">
        <v>0</v>
      </c>
      <c r="Y1226" s="81">
        <v>0</v>
      </c>
      <c r="Z1226" s="81">
        <v>0</v>
      </c>
      <c r="AA1226" s="81">
        <v>0</v>
      </c>
      <c r="AB1226" s="81">
        <v>0</v>
      </c>
      <c r="AC1226" s="81">
        <v>0</v>
      </c>
      <c r="AD1226" s="81">
        <v>0</v>
      </c>
      <c r="AE1226" s="81">
        <v>-25</v>
      </c>
      <c r="AF1226" s="81">
        <v>-25</v>
      </c>
    </row>
    <row r="1227" spans="1:32" hidden="1" x14ac:dyDescent="0.2">
      <c r="A1227" s="477">
        <v>37259.669444444444</v>
      </c>
      <c r="B1227" s="456">
        <v>37211</v>
      </c>
      <c r="C1227" s="456">
        <v>37196</v>
      </c>
      <c r="D1227" s="456">
        <v>37225</v>
      </c>
      <c r="E1227" s="81" t="s">
        <v>562</v>
      </c>
      <c r="F1227" s="81">
        <v>814413</v>
      </c>
      <c r="G1227" s="81">
        <v>1</v>
      </c>
      <c r="H1227" s="81">
        <v>5072167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-25</v>
      </c>
      <c r="P1227" s="81">
        <v>-25</v>
      </c>
      <c r="Q1227" s="81">
        <v>-25</v>
      </c>
      <c r="R1227" s="81">
        <v>-25</v>
      </c>
      <c r="S1227" s="81">
        <v>-25</v>
      </c>
      <c r="T1227" s="81">
        <v>-25</v>
      </c>
      <c r="U1227" s="81">
        <v>-25</v>
      </c>
      <c r="V1227" s="81">
        <v>-25</v>
      </c>
      <c r="W1227" s="81">
        <v>-25</v>
      </c>
      <c r="X1227" s="81">
        <v>-25</v>
      </c>
      <c r="Y1227" s="81">
        <v>-25</v>
      </c>
      <c r="Z1227" s="81">
        <v>-25</v>
      </c>
      <c r="AA1227" s="81">
        <v>-25</v>
      </c>
      <c r="AB1227" s="81">
        <v>-25</v>
      </c>
      <c r="AC1227" s="81">
        <v>-25</v>
      </c>
      <c r="AD1227" s="81">
        <v>-25</v>
      </c>
      <c r="AE1227" s="81">
        <v>0</v>
      </c>
      <c r="AF1227" s="81">
        <v>0</v>
      </c>
    </row>
    <row r="1228" spans="1:32" hidden="1" x14ac:dyDescent="0.2">
      <c r="A1228" s="477">
        <v>37259.668055555558</v>
      </c>
      <c r="B1228" s="456">
        <v>37211</v>
      </c>
      <c r="C1228" s="456">
        <v>37196</v>
      </c>
      <c r="D1228" s="456">
        <v>37225</v>
      </c>
      <c r="E1228" s="81" t="s">
        <v>562</v>
      </c>
      <c r="F1228" s="81">
        <v>825896</v>
      </c>
      <c r="G1228" s="81">
        <v>1</v>
      </c>
      <c r="H1228" s="81">
        <v>5713529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">
      <c r="A1229" s="477">
        <v>37259.667361111111</v>
      </c>
      <c r="B1229" s="456">
        <v>37211</v>
      </c>
      <c r="C1229" s="456">
        <v>37196</v>
      </c>
      <c r="D1229" s="456">
        <v>37225</v>
      </c>
      <c r="E1229" s="81" t="s">
        <v>562</v>
      </c>
      <c r="F1229" s="81">
        <v>835870</v>
      </c>
      <c r="G1229" s="81">
        <v>1</v>
      </c>
      <c r="H1229" s="81">
        <v>6147053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25</v>
      </c>
      <c r="AF1229" s="81">
        <v>25</v>
      </c>
    </row>
    <row r="1230" spans="1:32" hidden="1" x14ac:dyDescent="0.2">
      <c r="A1230" s="477">
        <v>37259.667361111111</v>
      </c>
      <c r="B1230" s="456">
        <v>37211</v>
      </c>
      <c r="C1230" s="456">
        <v>37196</v>
      </c>
      <c r="D1230" s="456">
        <v>37225</v>
      </c>
      <c r="E1230" s="81" t="s">
        <v>562</v>
      </c>
      <c r="F1230" s="81">
        <v>835870</v>
      </c>
      <c r="G1230" s="81">
        <v>1</v>
      </c>
      <c r="H1230" s="81">
        <v>6147052</v>
      </c>
      <c r="I1230" s="81">
        <v>25</v>
      </c>
      <c r="J1230" s="81">
        <v>25</v>
      </c>
      <c r="K1230" s="81">
        <v>25</v>
      </c>
      <c r="L1230" s="81">
        <v>25</v>
      </c>
      <c r="M1230" s="81">
        <v>25</v>
      </c>
      <c r="N1230" s="81">
        <v>25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0</v>
      </c>
      <c r="AF1230" s="81">
        <v>0</v>
      </c>
    </row>
    <row r="1231" spans="1:32" hidden="1" x14ac:dyDescent="0.2">
      <c r="A1231" s="477">
        <v>37259.663194444445</v>
      </c>
      <c r="B1231" s="456">
        <v>37211</v>
      </c>
      <c r="C1231" s="456">
        <v>37211</v>
      </c>
      <c r="D1231" s="456">
        <v>37212</v>
      </c>
      <c r="E1231" s="81" t="s">
        <v>562</v>
      </c>
      <c r="F1231" s="81">
        <v>870917</v>
      </c>
      <c r="G1231" s="81">
        <v>1</v>
      </c>
      <c r="H1231" s="81">
        <v>11171472</v>
      </c>
      <c r="I1231" s="81">
        <v>-5</v>
      </c>
      <c r="J1231" s="81">
        <v>-5</v>
      </c>
      <c r="K1231" s="81">
        <v>-5</v>
      </c>
      <c r="L1231" s="81">
        <v>-5</v>
      </c>
      <c r="M1231" s="81">
        <v>-5</v>
      </c>
      <c r="N1231" s="81">
        <v>-5</v>
      </c>
      <c r="O1231" s="81">
        <v>0</v>
      </c>
      <c r="P1231" s="81">
        <v>0</v>
      </c>
      <c r="Q1231" s="81">
        <v>0</v>
      </c>
      <c r="R1231" s="81">
        <v>0</v>
      </c>
      <c r="S1231" s="81">
        <v>0</v>
      </c>
      <c r="T1231" s="81">
        <v>0</v>
      </c>
      <c r="U1231" s="81">
        <v>0</v>
      </c>
      <c r="V1231" s="81">
        <v>0</v>
      </c>
      <c r="W1231" s="81">
        <v>0</v>
      </c>
      <c r="X1231" s="81">
        <v>0</v>
      </c>
      <c r="Y1231" s="81">
        <v>0</v>
      </c>
      <c r="Z1231" s="81">
        <v>0</v>
      </c>
      <c r="AA1231" s="81">
        <v>0</v>
      </c>
      <c r="AB1231" s="81">
        <v>0</v>
      </c>
      <c r="AC1231" s="81">
        <v>0</v>
      </c>
      <c r="AD1231" s="81">
        <v>0</v>
      </c>
      <c r="AE1231" s="81">
        <v>0</v>
      </c>
      <c r="AF1231" s="81">
        <v>0</v>
      </c>
    </row>
    <row r="1232" spans="1:32" hidden="1" x14ac:dyDescent="0.2">
      <c r="A1232" s="477">
        <v>37259.663194444445</v>
      </c>
      <c r="B1232" s="456">
        <v>37211</v>
      </c>
      <c r="C1232" s="456">
        <v>37211</v>
      </c>
      <c r="D1232" s="456">
        <v>37212</v>
      </c>
      <c r="E1232" s="81" t="s">
        <v>562</v>
      </c>
      <c r="F1232" s="81">
        <v>870917</v>
      </c>
      <c r="G1232" s="81">
        <v>1</v>
      </c>
      <c r="H1232" s="81">
        <v>11171473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0</v>
      </c>
      <c r="P1232" s="81">
        <v>0</v>
      </c>
      <c r="Q1232" s="81">
        <v>0</v>
      </c>
      <c r="R1232" s="81">
        <v>0</v>
      </c>
      <c r="S1232" s="81">
        <v>0</v>
      </c>
      <c r="T1232" s="81">
        <v>0</v>
      </c>
      <c r="U1232" s="81">
        <v>0</v>
      </c>
      <c r="V1232" s="81">
        <v>0</v>
      </c>
      <c r="W1232" s="81">
        <v>0</v>
      </c>
      <c r="X1232" s="81">
        <v>0</v>
      </c>
      <c r="Y1232" s="81">
        <v>0</v>
      </c>
      <c r="Z1232" s="81">
        <v>0</v>
      </c>
      <c r="AA1232" s="81">
        <v>0</v>
      </c>
      <c r="AB1232" s="81">
        <v>0</v>
      </c>
      <c r="AC1232" s="81">
        <v>0</v>
      </c>
      <c r="AD1232" s="81">
        <v>0</v>
      </c>
      <c r="AE1232" s="81">
        <v>-5</v>
      </c>
      <c r="AF1232" s="81">
        <v>-5</v>
      </c>
    </row>
    <row r="1233" spans="1:32" hidden="1" x14ac:dyDescent="0.2">
      <c r="A1233" s="477">
        <v>37259.663194444445</v>
      </c>
      <c r="B1233" s="456">
        <v>37211</v>
      </c>
      <c r="C1233" s="456">
        <v>37211</v>
      </c>
      <c r="D1233" s="456">
        <v>37212</v>
      </c>
      <c r="E1233" s="81" t="s">
        <v>562</v>
      </c>
      <c r="F1233" s="81">
        <v>870921</v>
      </c>
      <c r="G1233" s="81">
        <v>1</v>
      </c>
      <c r="H1233" s="81">
        <v>11171481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-1</v>
      </c>
      <c r="AF1233" s="81">
        <v>-1</v>
      </c>
    </row>
    <row r="1234" spans="1:32" hidden="1" x14ac:dyDescent="0.2">
      <c r="A1234" s="477">
        <v>37259.663194444445</v>
      </c>
      <c r="B1234" s="456">
        <v>37211</v>
      </c>
      <c r="C1234" s="456">
        <v>37211</v>
      </c>
      <c r="D1234" s="456">
        <v>37212</v>
      </c>
      <c r="E1234" s="81" t="s">
        <v>562</v>
      </c>
      <c r="F1234" s="81">
        <v>870921</v>
      </c>
      <c r="G1234" s="81">
        <v>1</v>
      </c>
      <c r="H1234" s="81">
        <v>11171480</v>
      </c>
      <c r="I1234" s="81">
        <v>-1</v>
      </c>
      <c r="J1234" s="81">
        <v>-1</v>
      </c>
      <c r="K1234" s="81">
        <v>-1</v>
      </c>
      <c r="L1234" s="81">
        <v>-1</v>
      </c>
      <c r="M1234" s="81">
        <v>-1</v>
      </c>
      <c r="N1234" s="81">
        <v>-1</v>
      </c>
      <c r="O1234" s="81">
        <v>0</v>
      </c>
      <c r="P1234" s="81">
        <v>0</v>
      </c>
      <c r="Q1234" s="81">
        <v>0</v>
      </c>
      <c r="R1234" s="81">
        <v>0</v>
      </c>
      <c r="S1234" s="81">
        <v>0</v>
      </c>
      <c r="T1234" s="81">
        <v>0</v>
      </c>
      <c r="U1234" s="81">
        <v>0</v>
      </c>
      <c r="V1234" s="81">
        <v>0</v>
      </c>
      <c r="W1234" s="81">
        <v>0</v>
      </c>
      <c r="X1234" s="81">
        <v>0</v>
      </c>
      <c r="Y1234" s="81">
        <v>0</v>
      </c>
      <c r="Z1234" s="81">
        <v>0</v>
      </c>
      <c r="AA1234" s="81">
        <v>0</v>
      </c>
      <c r="AB1234" s="81">
        <v>0</v>
      </c>
      <c r="AC1234" s="81">
        <v>0</v>
      </c>
      <c r="AD1234" s="81">
        <v>0</v>
      </c>
      <c r="AE1234" s="81">
        <v>0</v>
      </c>
      <c r="AF1234" s="81">
        <v>0</v>
      </c>
    </row>
    <row r="1235" spans="1:32" hidden="1" x14ac:dyDescent="0.2">
      <c r="A1235" s="477">
        <v>37259.663194444445</v>
      </c>
      <c r="B1235" s="456">
        <v>37211</v>
      </c>
      <c r="C1235" s="456">
        <v>37211</v>
      </c>
      <c r="D1235" s="456">
        <v>37212</v>
      </c>
      <c r="E1235" s="81" t="s">
        <v>594</v>
      </c>
      <c r="F1235" s="81">
        <v>871407</v>
      </c>
      <c r="G1235" s="81">
        <v>1</v>
      </c>
      <c r="H1235" s="81">
        <v>11172671</v>
      </c>
      <c r="I1235" s="81">
        <v>25</v>
      </c>
      <c r="J1235" s="81">
        <v>25</v>
      </c>
      <c r="K1235" s="81">
        <v>25</v>
      </c>
      <c r="L1235" s="81">
        <v>25</v>
      </c>
      <c r="M1235" s="81">
        <v>25</v>
      </c>
      <c r="N1235" s="81">
        <v>25</v>
      </c>
      <c r="O1235" s="81">
        <v>0</v>
      </c>
      <c r="P1235" s="81">
        <v>0</v>
      </c>
      <c r="Q1235" s="81">
        <v>0</v>
      </c>
      <c r="R1235" s="81">
        <v>0</v>
      </c>
      <c r="S1235" s="81">
        <v>0</v>
      </c>
      <c r="T1235" s="81">
        <v>0</v>
      </c>
      <c r="U1235" s="81">
        <v>0</v>
      </c>
      <c r="V1235" s="81">
        <v>0</v>
      </c>
      <c r="W1235" s="81">
        <v>0</v>
      </c>
      <c r="X1235" s="81">
        <v>0</v>
      </c>
      <c r="Y1235" s="81">
        <v>0</v>
      </c>
      <c r="Z1235" s="81">
        <v>0</v>
      </c>
      <c r="AA1235" s="81">
        <v>0</v>
      </c>
      <c r="AB1235" s="81">
        <v>0</v>
      </c>
      <c r="AC1235" s="81">
        <v>0</v>
      </c>
      <c r="AD1235" s="81">
        <v>0</v>
      </c>
      <c r="AE1235" s="81">
        <v>0</v>
      </c>
      <c r="AF1235" s="81">
        <v>0</v>
      </c>
    </row>
    <row r="1236" spans="1:32" hidden="1" x14ac:dyDescent="0.2">
      <c r="A1236" s="477">
        <v>37259.663194444445</v>
      </c>
      <c r="B1236" s="456">
        <v>37211</v>
      </c>
      <c r="C1236" s="456">
        <v>37211</v>
      </c>
      <c r="D1236" s="456">
        <v>37212</v>
      </c>
      <c r="E1236" s="81" t="s">
        <v>594</v>
      </c>
      <c r="F1236" s="81">
        <v>871407</v>
      </c>
      <c r="G1236" s="81">
        <v>1</v>
      </c>
      <c r="H1236" s="81">
        <v>11172672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0</v>
      </c>
      <c r="P1236" s="81">
        <v>0</v>
      </c>
      <c r="Q1236" s="81">
        <v>0</v>
      </c>
      <c r="R1236" s="81">
        <v>0</v>
      </c>
      <c r="S1236" s="81">
        <v>0</v>
      </c>
      <c r="T1236" s="81">
        <v>0</v>
      </c>
      <c r="U1236" s="81">
        <v>0</v>
      </c>
      <c r="V1236" s="81">
        <v>0</v>
      </c>
      <c r="W1236" s="81">
        <v>0</v>
      </c>
      <c r="X1236" s="81">
        <v>0</v>
      </c>
      <c r="Y1236" s="81">
        <v>0</v>
      </c>
      <c r="Z1236" s="81">
        <v>0</v>
      </c>
      <c r="AA1236" s="81">
        <v>0</v>
      </c>
      <c r="AB1236" s="81">
        <v>0</v>
      </c>
      <c r="AC1236" s="81">
        <v>0</v>
      </c>
      <c r="AD1236" s="81">
        <v>0</v>
      </c>
      <c r="AE1236" s="81">
        <v>25</v>
      </c>
      <c r="AF1236" s="81">
        <v>25</v>
      </c>
    </row>
    <row r="1237" spans="1:32" hidden="1" x14ac:dyDescent="0.2">
      <c r="A1237" s="477">
        <v>37260.443749999999</v>
      </c>
      <c r="B1237" s="456">
        <v>37211</v>
      </c>
      <c r="C1237" s="456">
        <v>37193</v>
      </c>
      <c r="D1237" s="456">
        <v>37228</v>
      </c>
      <c r="E1237" s="81" t="s">
        <v>563</v>
      </c>
      <c r="F1237" s="81">
        <v>481621</v>
      </c>
      <c r="G1237" s="81">
        <v>1</v>
      </c>
      <c r="H1237" s="81">
        <v>2511186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-25</v>
      </c>
      <c r="P1237" s="81">
        <v>-25</v>
      </c>
      <c r="Q1237" s="81">
        <v>-25</v>
      </c>
      <c r="R1237" s="81">
        <v>-25</v>
      </c>
      <c r="S1237" s="81">
        <v>-25</v>
      </c>
      <c r="T1237" s="81">
        <v>-25</v>
      </c>
      <c r="U1237" s="81">
        <v>-25</v>
      </c>
      <c r="V1237" s="81">
        <v>-25</v>
      </c>
      <c r="W1237" s="81">
        <v>-25</v>
      </c>
      <c r="X1237" s="81">
        <v>-25</v>
      </c>
      <c r="Y1237" s="81">
        <v>-25</v>
      </c>
      <c r="Z1237" s="81">
        <v>-25</v>
      </c>
      <c r="AA1237" s="81">
        <v>-25</v>
      </c>
      <c r="AB1237" s="81">
        <v>-25</v>
      </c>
      <c r="AC1237" s="81">
        <v>-25</v>
      </c>
      <c r="AD1237" s="81">
        <v>-25</v>
      </c>
      <c r="AE1237" s="81">
        <v>0</v>
      </c>
      <c r="AF1237" s="81">
        <v>0</v>
      </c>
    </row>
    <row r="1238" spans="1:32" hidden="1" x14ac:dyDescent="0.2">
      <c r="A1238" s="477">
        <v>37259.675000000003</v>
      </c>
      <c r="B1238" s="456">
        <v>37211</v>
      </c>
      <c r="C1238" s="456">
        <v>37196</v>
      </c>
      <c r="D1238" s="456">
        <v>37225</v>
      </c>
      <c r="E1238" s="81" t="s">
        <v>563</v>
      </c>
      <c r="F1238" s="81">
        <v>797918</v>
      </c>
      <c r="G1238" s="81">
        <v>1</v>
      </c>
      <c r="H1238" s="81">
        <v>4691772</v>
      </c>
      <c r="I1238" s="81">
        <v>25</v>
      </c>
      <c r="J1238" s="81">
        <v>25</v>
      </c>
      <c r="K1238" s="81">
        <v>25</v>
      </c>
      <c r="L1238" s="81">
        <v>25</v>
      </c>
      <c r="M1238" s="81">
        <v>25</v>
      </c>
      <c r="N1238" s="81">
        <v>25</v>
      </c>
      <c r="O1238" s="81">
        <v>0</v>
      </c>
      <c r="P1238" s="81">
        <v>0</v>
      </c>
      <c r="Q1238" s="81">
        <v>0</v>
      </c>
      <c r="R1238" s="81">
        <v>0</v>
      </c>
      <c r="S1238" s="81">
        <v>0</v>
      </c>
      <c r="T1238" s="81">
        <v>0</v>
      </c>
      <c r="U1238" s="81">
        <v>0</v>
      </c>
      <c r="V1238" s="81">
        <v>0</v>
      </c>
      <c r="W1238" s="81">
        <v>0</v>
      </c>
      <c r="X1238" s="81">
        <v>0</v>
      </c>
      <c r="Y1238" s="81">
        <v>0</v>
      </c>
      <c r="Z1238" s="81">
        <v>0</v>
      </c>
      <c r="AA1238" s="81">
        <v>0</v>
      </c>
      <c r="AB1238" s="81">
        <v>0</v>
      </c>
      <c r="AC1238" s="81">
        <v>0</v>
      </c>
      <c r="AD1238" s="81">
        <v>0</v>
      </c>
      <c r="AE1238" s="81">
        <v>0</v>
      </c>
      <c r="AF1238" s="81">
        <v>0</v>
      </c>
    </row>
    <row r="1239" spans="1:32" hidden="1" x14ac:dyDescent="0.2">
      <c r="A1239" s="477">
        <v>37259.675000000003</v>
      </c>
      <c r="B1239" s="456">
        <v>37211</v>
      </c>
      <c r="C1239" s="456">
        <v>37196</v>
      </c>
      <c r="D1239" s="456">
        <v>37225</v>
      </c>
      <c r="E1239" s="81" t="s">
        <v>563</v>
      </c>
      <c r="F1239" s="81">
        <v>797918</v>
      </c>
      <c r="G1239" s="81">
        <v>1</v>
      </c>
      <c r="H1239" s="81">
        <v>4691773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25</v>
      </c>
      <c r="AF1239" s="81">
        <v>25</v>
      </c>
    </row>
    <row r="1240" spans="1:32" hidden="1" x14ac:dyDescent="0.2">
      <c r="A1240" s="477">
        <v>37259.663194444445</v>
      </c>
      <c r="B1240" s="456">
        <v>37211</v>
      </c>
      <c r="C1240" s="456">
        <v>37211</v>
      </c>
      <c r="D1240" s="456">
        <v>37212</v>
      </c>
      <c r="E1240" s="81" t="s">
        <v>563</v>
      </c>
      <c r="F1240" s="81">
        <v>871125</v>
      </c>
      <c r="G1240" s="81">
        <v>1</v>
      </c>
      <c r="H1240" s="81">
        <v>11172231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1</v>
      </c>
      <c r="P1240" s="81">
        <v>1</v>
      </c>
      <c r="Q1240" s="81">
        <v>1</v>
      </c>
      <c r="R1240" s="81">
        <v>1</v>
      </c>
      <c r="S1240" s="81">
        <v>1</v>
      </c>
      <c r="T1240" s="81">
        <v>1</v>
      </c>
      <c r="U1240" s="81">
        <v>1</v>
      </c>
      <c r="V1240" s="81">
        <v>1</v>
      </c>
      <c r="W1240" s="81">
        <v>1</v>
      </c>
      <c r="X1240" s="81">
        <v>1</v>
      </c>
      <c r="Y1240" s="81">
        <v>1</v>
      </c>
      <c r="Z1240" s="81">
        <v>1</v>
      </c>
      <c r="AA1240" s="81">
        <v>1</v>
      </c>
      <c r="AB1240" s="81">
        <v>1</v>
      </c>
      <c r="AC1240" s="81">
        <v>1</v>
      </c>
      <c r="AD1240" s="81">
        <v>1</v>
      </c>
      <c r="AE1240" s="81">
        <v>0</v>
      </c>
      <c r="AF1240" s="81">
        <v>0</v>
      </c>
    </row>
    <row r="1241" spans="1:32" hidden="1" x14ac:dyDescent="0.2">
      <c r="A1241" s="477">
        <v>37259.663194444445</v>
      </c>
      <c r="B1241" s="456">
        <v>37211</v>
      </c>
      <c r="C1241" s="456">
        <v>37211</v>
      </c>
      <c r="D1241" s="456">
        <v>37212</v>
      </c>
      <c r="E1241" s="81" t="s">
        <v>563</v>
      </c>
      <c r="F1241" s="81">
        <v>871105</v>
      </c>
      <c r="G1241" s="81">
        <v>1</v>
      </c>
      <c r="H1241" s="81">
        <v>11172196</v>
      </c>
      <c r="I1241" s="81">
        <v>0</v>
      </c>
      <c r="J1241" s="81">
        <v>0</v>
      </c>
      <c r="K1241" s="81">
        <v>0</v>
      </c>
      <c r="L1241" s="81">
        <v>0</v>
      </c>
      <c r="M1241" s="81">
        <v>0</v>
      </c>
      <c r="N1241" s="81">
        <v>0</v>
      </c>
      <c r="O1241" s="81">
        <v>6</v>
      </c>
      <c r="P1241" s="81">
        <v>6</v>
      </c>
      <c r="Q1241" s="81">
        <v>6</v>
      </c>
      <c r="R1241" s="81">
        <v>6</v>
      </c>
      <c r="S1241" s="81">
        <v>6</v>
      </c>
      <c r="T1241" s="81">
        <v>6</v>
      </c>
      <c r="U1241" s="81">
        <v>6</v>
      </c>
      <c r="V1241" s="81">
        <v>6</v>
      </c>
      <c r="W1241" s="81">
        <v>6</v>
      </c>
      <c r="X1241" s="81">
        <v>6</v>
      </c>
      <c r="Y1241" s="81">
        <v>6</v>
      </c>
      <c r="Z1241" s="81">
        <v>6</v>
      </c>
      <c r="AA1241" s="81">
        <v>6</v>
      </c>
      <c r="AB1241" s="81">
        <v>6</v>
      </c>
      <c r="AC1241" s="81">
        <v>6</v>
      </c>
      <c r="AD1241" s="81">
        <v>6</v>
      </c>
      <c r="AE1241" s="81">
        <v>0</v>
      </c>
      <c r="AF1241" s="81">
        <v>0</v>
      </c>
    </row>
    <row r="1242" spans="1:32" hidden="1" x14ac:dyDescent="0.2">
      <c r="A1242" s="477">
        <v>37259.730555555558</v>
      </c>
      <c r="B1242" s="456">
        <v>37211</v>
      </c>
      <c r="C1242" s="456">
        <v>37193</v>
      </c>
      <c r="D1242" s="456">
        <v>37256</v>
      </c>
      <c r="E1242" s="81" t="s">
        <v>586</v>
      </c>
      <c r="F1242" s="81">
        <v>586659</v>
      </c>
      <c r="G1242" s="81">
        <v>1</v>
      </c>
      <c r="H1242" s="81">
        <v>3102362</v>
      </c>
      <c r="I1242" s="81">
        <v>-25</v>
      </c>
      <c r="J1242" s="81">
        <v>-25</v>
      </c>
      <c r="K1242" s="81">
        <v>-25</v>
      </c>
      <c r="L1242" s="81">
        <v>-25</v>
      </c>
      <c r="M1242" s="81">
        <v>-25</v>
      </c>
      <c r="N1242" s="81">
        <v>-25</v>
      </c>
      <c r="O1242" s="81">
        <v>-25</v>
      </c>
      <c r="P1242" s="81">
        <v>-25</v>
      </c>
      <c r="Q1242" s="81">
        <v>-25</v>
      </c>
      <c r="R1242" s="81">
        <v>-25</v>
      </c>
      <c r="S1242" s="81">
        <v>-25</v>
      </c>
      <c r="T1242" s="81">
        <v>-25</v>
      </c>
      <c r="U1242" s="81">
        <v>-25</v>
      </c>
      <c r="V1242" s="81">
        <v>-25</v>
      </c>
      <c r="W1242" s="81">
        <v>-25</v>
      </c>
      <c r="X1242" s="81">
        <v>-25</v>
      </c>
      <c r="Y1242" s="81">
        <v>-25</v>
      </c>
      <c r="Z1242" s="81">
        <v>-25</v>
      </c>
      <c r="AA1242" s="81">
        <v>-25</v>
      </c>
      <c r="AB1242" s="81">
        <v>-25</v>
      </c>
      <c r="AC1242" s="81">
        <v>-25</v>
      </c>
      <c r="AD1242" s="81">
        <v>-25</v>
      </c>
      <c r="AE1242" s="81">
        <v>-25</v>
      </c>
      <c r="AF1242" s="81">
        <v>-25</v>
      </c>
    </row>
    <row r="1243" spans="1:32" hidden="1" x14ac:dyDescent="0.2">
      <c r="A1243" s="477">
        <v>37196.662499999999</v>
      </c>
      <c r="B1243" s="456">
        <v>37211</v>
      </c>
      <c r="C1243" s="456">
        <v>37196</v>
      </c>
      <c r="D1243" s="456">
        <v>37225</v>
      </c>
      <c r="E1243" s="81" t="s">
        <v>586</v>
      </c>
      <c r="F1243" s="81">
        <v>844890</v>
      </c>
      <c r="G1243" s="81">
        <v>1</v>
      </c>
      <c r="H1243" s="81">
        <v>7660236</v>
      </c>
      <c r="I1243" s="81">
        <v>25</v>
      </c>
      <c r="J1243" s="81">
        <v>25</v>
      </c>
      <c r="K1243" s="81">
        <v>25</v>
      </c>
      <c r="L1243" s="81">
        <v>25</v>
      </c>
      <c r="M1243" s="81">
        <v>25</v>
      </c>
      <c r="N1243" s="81">
        <v>25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0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">
      <c r="A1244" s="477">
        <v>37196.662499999999</v>
      </c>
      <c r="B1244" s="456">
        <v>37211</v>
      </c>
      <c r="C1244" s="456">
        <v>37196</v>
      </c>
      <c r="D1244" s="456">
        <v>37225</v>
      </c>
      <c r="E1244" s="81" t="s">
        <v>586</v>
      </c>
      <c r="F1244" s="81">
        <v>844890</v>
      </c>
      <c r="G1244" s="81">
        <v>1</v>
      </c>
      <c r="H1244" s="81">
        <v>7661805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0</v>
      </c>
      <c r="P1244" s="81">
        <v>0</v>
      </c>
      <c r="Q1244" s="81">
        <v>0</v>
      </c>
      <c r="R1244" s="81">
        <v>0</v>
      </c>
      <c r="S1244" s="81">
        <v>0</v>
      </c>
      <c r="T1244" s="81">
        <v>0</v>
      </c>
      <c r="U1244" s="81">
        <v>0</v>
      </c>
      <c r="V1244" s="81">
        <v>0</v>
      </c>
      <c r="W1244" s="81">
        <v>0</v>
      </c>
      <c r="X1244" s="81">
        <v>0</v>
      </c>
      <c r="Y1244" s="81">
        <v>0</v>
      </c>
      <c r="Z1244" s="81">
        <v>0</v>
      </c>
      <c r="AA1244" s="81">
        <v>0</v>
      </c>
      <c r="AB1244" s="81">
        <v>0</v>
      </c>
      <c r="AC1244" s="81">
        <v>0</v>
      </c>
      <c r="AD1244" s="81">
        <v>0</v>
      </c>
      <c r="AE1244" s="81">
        <v>25</v>
      </c>
      <c r="AF1244" s="81">
        <v>25</v>
      </c>
    </row>
    <row r="1245" spans="1:32" hidden="1" x14ac:dyDescent="0.2">
      <c r="A1245" s="477">
        <v>37259.663194444445</v>
      </c>
      <c r="B1245" s="456">
        <v>37211</v>
      </c>
      <c r="C1245" s="456">
        <v>37211</v>
      </c>
      <c r="D1245" s="456">
        <v>37212</v>
      </c>
      <c r="E1245" s="81" t="s">
        <v>586</v>
      </c>
      <c r="F1245" s="81">
        <v>870794</v>
      </c>
      <c r="G1245" s="81">
        <v>1</v>
      </c>
      <c r="H1245" s="81">
        <v>11171288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10</v>
      </c>
      <c r="P1245" s="81">
        <v>10</v>
      </c>
      <c r="Q1245" s="81">
        <v>10</v>
      </c>
      <c r="R1245" s="81">
        <v>10</v>
      </c>
      <c r="S1245" s="81">
        <v>10</v>
      </c>
      <c r="T1245" s="81">
        <v>10</v>
      </c>
      <c r="U1245" s="81">
        <v>10</v>
      </c>
      <c r="V1245" s="81">
        <v>10</v>
      </c>
      <c r="W1245" s="81">
        <v>10</v>
      </c>
      <c r="X1245" s="81">
        <v>10</v>
      </c>
      <c r="Y1245" s="81">
        <v>10</v>
      </c>
      <c r="Z1245" s="81">
        <v>10</v>
      </c>
      <c r="AA1245" s="81">
        <v>10</v>
      </c>
      <c r="AB1245" s="81">
        <v>10</v>
      </c>
      <c r="AC1245" s="81">
        <v>10</v>
      </c>
      <c r="AD1245" s="81">
        <v>10</v>
      </c>
      <c r="AE1245" s="81">
        <v>0</v>
      </c>
      <c r="AF1245" s="81">
        <v>0</v>
      </c>
    </row>
    <row r="1246" spans="1:32" hidden="1" x14ac:dyDescent="0.2">
      <c r="A1246" s="477">
        <v>37259.663194444445</v>
      </c>
      <c r="B1246" s="456">
        <v>37211</v>
      </c>
      <c r="C1246" s="456">
        <v>37211</v>
      </c>
      <c r="D1246" s="456">
        <v>37212</v>
      </c>
      <c r="E1246" s="81" t="s">
        <v>586</v>
      </c>
      <c r="F1246" s="81">
        <v>870848</v>
      </c>
      <c r="G1246" s="81">
        <v>1</v>
      </c>
      <c r="H1246" s="81">
        <v>11171367</v>
      </c>
      <c r="I1246" s="81">
        <v>10</v>
      </c>
      <c r="J1246" s="81">
        <v>10</v>
      </c>
      <c r="K1246" s="81">
        <v>10</v>
      </c>
      <c r="L1246" s="81">
        <v>10</v>
      </c>
      <c r="M1246" s="81">
        <v>10</v>
      </c>
      <c r="N1246" s="81">
        <v>10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0</v>
      </c>
      <c r="AF1246" s="81">
        <v>0</v>
      </c>
    </row>
    <row r="1247" spans="1:32" hidden="1" x14ac:dyDescent="0.2">
      <c r="A1247" s="477">
        <v>37259.663194444445</v>
      </c>
      <c r="B1247" s="456">
        <v>37211</v>
      </c>
      <c r="C1247" s="456">
        <v>37211</v>
      </c>
      <c r="D1247" s="456">
        <v>37212</v>
      </c>
      <c r="E1247" s="81" t="s">
        <v>586</v>
      </c>
      <c r="F1247" s="81">
        <v>870848</v>
      </c>
      <c r="G1247" s="81">
        <v>1</v>
      </c>
      <c r="H1247" s="81">
        <v>11171368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0</v>
      </c>
      <c r="P1247" s="81">
        <v>0</v>
      </c>
      <c r="Q1247" s="81">
        <v>0</v>
      </c>
      <c r="R1247" s="81">
        <v>0</v>
      </c>
      <c r="S1247" s="81">
        <v>0</v>
      </c>
      <c r="T1247" s="81">
        <v>0</v>
      </c>
      <c r="U1247" s="81">
        <v>0</v>
      </c>
      <c r="V1247" s="81">
        <v>0</v>
      </c>
      <c r="W1247" s="81">
        <v>0</v>
      </c>
      <c r="X1247" s="81">
        <v>0</v>
      </c>
      <c r="Y1247" s="81">
        <v>0</v>
      </c>
      <c r="Z1247" s="81">
        <v>0</v>
      </c>
      <c r="AA1247" s="81">
        <v>0</v>
      </c>
      <c r="AB1247" s="81">
        <v>0</v>
      </c>
      <c r="AC1247" s="81">
        <v>0</v>
      </c>
      <c r="AD1247" s="81">
        <v>0</v>
      </c>
      <c r="AE1247" s="81">
        <v>10</v>
      </c>
      <c r="AF1247" s="81">
        <v>10</v>
      </c>
    </row>
    <row r="1248" spans="1:32" hidden="1" x14ac:dyDescent="0.2">
      <c r="A1248" s="477">
        <v>37260.449999999997</v>
      </c>
      <c r="B1248" s="456">
        <v>37211</v>
      </c>
      <c r="C1248" s="456">
        <v>37193</v>
      </c>
      <c r="D1248" s="456">
        <v>37231</v>
      </c>
      <c r="E1248" s="81" t="s">
        <v>564</v>
      </c>
      <c r="F1248" s="81">
        <v>389895</v>
      </c>
      <c r="G1248" s="81">
        <v>1</v>
      </c>
      <c r="H1248" s="81">
        <v>2196926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25</v>
      </c>
      <c r="P1248" s="81">
        <v>25</v>
      </c>
      <c r="Q1248" s="81">
        <v>25</v>
      </c>
      <c r="R1248" s="81">
        <v>25</v>
      </c>
      <c r="S1248" s="81">
        <v>25</v>
      </c>
      <c r="T1248" s="81">
        <v>25</v>
      </c>
      <c r="U1248" s="81">
        <v>25</v>
      </c>
      <c r="V1248" s="81">
        <v>25</v>
      </c>
      <c r="W1248" s="81">
        <v>25</v>
      </c>
      <c r="X1248" s="81">
        <v>25</v>
      </c>
      <c r="Y1248" s="81">
        <v>25</v>
      </c>
      <c r="Z1248" s="81">
        <v>25</v>
      </c>
      <c r="AA1248" s="81">
        <v>25</v>
      </c>
      <c r="AB1248" s="81">
        <v>25</v>
      </c>
      <c r="AC1248" s="81">
        <v>25</v>
      </c>
      <c r="AD1248" s="81">
        <v>25</v>
      </c>
      <c r="AE1248" s="81">
        <v>0</v>
      </c>
      <c r="AF1248" s="81">
        <v>0</v>
      </c>
    </row>
    <row r="1249" spans="1:32" hidden="1" x14ac:dyDescent="0.2">
      <c r="A1249" s="477">
        <v>37259.67083333333</v>
      </c>
      <c r="B1249" s="456">
        <v>37211</v>
      </c>
      <c r="C1249" s="456">
        <v>37196</v>
      </c>
      <c r="D1249" s="456">
        <v>37225</v>
      </c>
      <c r="E1249" s="81" t="s">
        <v>564</v>
      </c>
      <c r="F1249" s="81">
        <v>800009</v>
      </c>
      <c r="G1249" s="81">
        <v>1</v>
      </c>
      <c r="H1249" s="81">
        <v>4705171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0</v>
      </c>
      <c r="P1249" s="81">
        <v>0</v>
      </c>
      <c r="Q1249" s="81">
        <v>0</v>
      </c>
      <c r="R1249" s="81">
        <v>0</v>
      </c>
      <c r="S1249" s="81">
        <v>0</v>
      </c>
      <c r="T1249" s="81">
        <v>0</v>
      </c>
      <c r="U1249" s="81">
        <v>0</v>
      </c>
      <c r="V1249" s="81">
        <v>0</v>
      </c>
      <c r="W1249" s="81">
        <v>0</v>
      </c>
      <c r="X1249" s="81">
        <v>0</v>
      </c>
      <c r="Y1249" s="81">
        <v>0</v>
      </c>
      <c r="Z1249" s="81">
        <v>0</v>
      </c>
      <c r="AA1249" s="81">
        <v>0</v>
      </c>
      <c r="AB1249" s="81">
        <v>0</v>
      </c>
      <c r="AC1249" s="81">
        <v>0</v>
      </c>
      <c r="AD1249" s="81">
        <v>0</v>
      </c>
      <c r="AE1249" s="81">
        <v>-25</v>
      </c>
      <c r="AF1249" s="81">
        <v>-25</v>
      </c>
    </row>
    <row r="1250" spans="1:32" hidden="1" x14ac:dyDescent="0.2">
      <c r="A1250" s="477">
        <v>37259.67083333333</v>
      </c>
      <c r="B1250" s="456">
        <v>37211</v>
      </c>
      <c r="C1250" s="456">
        <v>37196</v>
      </c>
      <c r="D1250" s="456">
        <v>37225</v>
      </c>
      <c r="E1250" s="81" t="s">
        <v>564</v>
      </c>
      <c r="F1250" s="81">
        <v>800009</v>
      </c>
      <c r="G1250" s="81">
        <v>1</v>
      </c>
      <c r="H1250" s="81">
        <v>4705170</v>
      </c>
      <c r="I1250" s="81">
        <v>-25</v>
      </c>
      <c r="J1250" s="81">
        <v>-25</v>
      </c>
      <c r="K1250" s="81">
        <v>-25</v>
      </c>
      <c r="L1250" s="81">
        <v>-25</v>
      </c>
      <c r="M1250" s="81">
        <v>-25</v>
      </c>
      <c r="N1250" s="81">
        <v>-25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0</v>
      </c>
      <c r="AF1250" s="81">
        <v>0</v>
      </c>
    </row>
    <row r="1251" spans="1:32" hidden="1" x14ac:dyDescent="0.2">
      <c r="A1251" s="477">
        <v>37259.665277777778</v>
      </c>
      <c r="B1251" s="456">
        <v>37211</v>
      </c>
      <c r="C1251" s="456">
        <v>37200</v>
      </c>
      <c r="D1251" s="456">
        <v>37225</v>
      </c>
      <c r="E1251" s="81" t="s">
        <v>564</v>
      </c>
      <c r="F1251" s="81">
        <v>852728</v>
      </c>
      <c r="G1251" s="81">
        <v>1</v>
      </c>
      <c r="H1251" s="81">
        <v>8306932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-25</v>
      </c>
      <c r="P1251" s="81">
        <v>-25</v>
      </c>
      <c r="Q1251" s="81">
        <v>-25</v>
      </c>
      <c r="R1251" s="81">
        <v>-25</v>
      </c>
      <c r="S1251" s="81">
        <v>-25</v>
      </c>
      <c r="T1251" s="81">
        <v>-25</v>
      </c>
      <c r="U1251" s="81">
        <v>-25</v>
      </c>
      <c r="V1251" s="81">
        <v>-25</v>
      </c>
      <c r="W1251" s="81">
        <v>-25</v>
      </c>
      <c r="X1251" s="81">
        <v>-25</v>
      </c>
      <c r="Y1251" s="81">
        <v>-25</v>
      </c>
      <c r="Z1251" s="81">
        <v>-25</v>
      </c>
      <c r="AA1251" s="81">
        <v>-25</v>
      </c>
      <c r="AB1251" s="81">
        <v>-25</v>
      </c>
      <c r="AC1251" s="81">
        <v>-25</v>
      </c>
      <c r="AD1251" s="81">
        <v>-25</v>
      </c>
      <c r="AE1251" s="81">
        <v>0</v>
      </c>
      <c r="AF1251" s="81">
        <v>0</v>
      </c>
    </row>
    <row r="1252" spans="1:32" hidden="1" x14ac:dyDescent="0.2">
      <c r="A1252" s="477">
        <v>37259.675694444442</v>
      </c>
      <c r="B1252" s="456">
        <v>37211</v>
      </c>
      <c r="C1252" s="456">
        <v>37196</v>
      </c>
      <c r="D1252" s="456">
        <v>37225</v>
      </c>
      <c r="E1252" s="81" t="s">
        <v>564</v>
      </c>
      <c r="F1252" s="81">
        <v>793730</v>
      </c>
      <c r="G1252" s="81">
        <v>1</v>
      </c>
      <c r="H1252" s="81">
        <v>4561496</v>
      </c>
      <c r="I1252" s="81">
        <v>50</v>
      </c>
      <c r="J1252" s="81">
        <v>50</v>
      </c>
      <c r="K1252" s="81">
        <v>50</v>
      </c>
      <c r="L1252" s="81">
        <v>50</v>
      </c>
      <c r="M1252" s="81">
        <v>50</v>
      </c>
      <c r="N1252" s="81">
        <v>50</v>
      </c>
      <c r="O1252" s="81">
        <v>0</v>
      </c>
      <c r="P1252" s="81">
        <v>0</v>
      </c>
      <c r="Q1252" s="81">
        <v>0</v>
      </c>
      <c r="R1252" s="81">
        <v>0</v>
      </c>
      <c r="S1252" s="81">
        <v>0</v>
      </c>
      <c r="T1252" s="81">
        <v>0</v>
      </c>
      <c r="U1252" s="81">
        <v>0</v>
      </c>
      <c r="V1252" s="81">
        <v>0</v>
      </c>
      <c r="W1252" s="81">
        <v>0</v>
      </c>
      <c r="X1252" s="81">
        <v>0</v>
      </c>
      <c r="Y1252" s="81">
        <v>0</v>
      </c>
      <c r="Z1252" s="81">
        <v>0</v>
      </c>
      <c r="AA1252" s="81">
        <v>0</v>
      </c>
      <c r="AB1252" s="81">
        <v>0</v>
      </c>
      <c r="AC1252" s="81">
        <v>0</v>
      </c>
      <c r="AD1252" s="81">
        <v>0</v>
      </c>
      <c r="AE1252" s="81">
        <v>0</v>
      </c>
      <c r="AF1252" s="81">
        <v>0</v>
      </c>
    </row>
    <row r="1253" spans="1:32" hidden="1" x14ac:dyDescent="0.2">
      <c r="A1253" s="477">
        <v>37259.675694444442</v>
      </c>
      <c r="B1253" s="456">
        <v>37211</v>
      </c>
      <c r="C1253" s="456">
        <v>37196</v>
      </c>
      <c r="D1253" s="456">
        <v>37225</v>
      </c>
      <c r="E1253" s="81" t="s">
        <v>564</v>
      </c>
      <c r="F1253" s="81">
        <v>793730</v>
      </c>
      <c r="G1253" s="81">
        <v>1</v>
      </c>
      <c r="H1253" s="81">
        <v>4561497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0</v>
      </c>
      <c r="P1253" s="81">
        <v>0</v>
      </c>
      <c r="Q1253" s="81">
        <v>0</v>
      </c>
      <c r="R1253" s="81">
        <v>0</v>
      </c>
      <c r="S1253" s="81">
        <v>0</v>
      </c>
      <c r="T1253" s="81">
        <v>0</v>
      </c>
      <c r="U1253" s="81">
        <v>0</v>
      </c>
      <c r="V1253" s="81">
        <v>0</v>
      </c>
      <c r="W1253" s="81">
        <v>0</v>
      </c>
      <c r="X1253" s="81">
        <v>0</v>
      </c>
      <c r="Y1253" s="81">
        <v>0</v>
      </c>
      <c r="Z1253" s="81">
        <v>0</v>
      </c>
      <c r="AA1253" s="81">
        <v>0</v>
      </c>
      <c r="AB1253" s="81">
        <v>0</v>
      </c>
      <c r="AC1253" s="81">
        <v>0</v>
      </c>
      <c r="AD1253" s="81">
        <v>0</v>
      </c>
      <c r="AE1253" s="81">
        <v>50</v>
      </c>
      <c r="AF1253" s="81">
        <v>50</v>
      </c>
    </row>
    <row r="1254" spans="1:32" hidden="1" x14ac:dyDescent="0.2">
      <c r="A1254" s="477">
        <v>37259.665972222225</v>
      </c>
      <c r="B1254" s="456">
        <v>37211</v>
      </c>
      <c r="C1254" s="456">
        <v>37196</v>
      </c>
      <c r="D1254" s="456">
        <v>37225</v>
      </c>
      <c r="E1254" s="81" t="s">
        <v>564</v>
      </c>
      <c r="F1254" s="81">
        <v>845415</v>
      </c>
      <c r="G1254" s="81">
        <v>1</v>
      </c>
      <c r="H1254" s="81">
        <v>7688332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">
      <c r="A1255" s="477">
        <v>37260.443749999999</v>
      </c>
      <c r="B1255" s="456">
        <v>37211</v>
      </c>
      <c r="C1255" s="456">
        <v>37193</v>
      </c>
      <c r="D1255" s="456">
        <v>37231</v>
      </c>
      <c r="E1255" s="81" t="s">
        <v>564</v>
      </c>
      <c r="F1255" s="81">
        <v>482177</v>
      </c>
      <c r="G1255" s="81">
        <v>1</v>
      </c>
      <c r="H1255" s="81">
        <v>2515336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-25</v>
      </c>
      <c r="P1255" s="81">
        <v>-25</v>
      </c>
      <c r="Q1255" s="81">
        <v>-25</v>
      </c>
      <c r="R1255" s="81">
        <v>-25</v>
      </c>
      <c r="S1255" s="81">
        <v>-25</v>
      </c>
      <c r="T1255" s="81">
        <v>-25</v>
      </c>
      <c r="U1255" s="81">
        <v>-25</v>
      </c>
      <c r="V1255" s="81">
        <v>-25</v>
      </c>
      <c r="W1255" s="81">
        <v>-25</v>
      </c>
      <c r="X1255" s="81">
        <v>-25</v>
      </c>
      <c r="Y1255" s="81">
        <v>-25</v>
      </c>
      <c r="Z1255" s="81">
        <v>-25</v>
      </c>
      <c r="AA1255" s="81">
        <v>-25</v>
      </c>
      <c r="AB1255" s="81">
        <v>-25</v>
      </c>
      <c r="AC1255" s="81">
        <v>-25</v>
      </c>
      <c r="AD1255" s="81">
        <v>-25</v>
      </c>
      <c r="AE1255" s="81">
        <v>0</v>
      </c>
      <c r="AF1255" s="81">
        <v>0</v>
      </c>
    </row>
    <row r="1256" spans="1:32" hidden="1" x14ac:dyDescent="0.2">
      <c r="A1256" s="477">
        <v>37259.682638888888</v>
      </c>
      <c r="B1256" s="456">
        <v>37211</v>
      </c>
      <c r="C1256" s="456">
        <v>37193</v>
      </c>
      <c r="D1256" s="456">
        <v>37231</v>
      </c>
      <c r="E1256" s="81" t="s">
        <v>564</v>
      </c>
      <c r="F1256" s="81">
        <v>734794</v>
      </c>
      <c r="G1256" s="81">
        <v>1</v>
      </c>
      <c r="H1256" s="81">
        <v>3825956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25</v>
      </c>
      <c r="P1256" s="81">
        <v>25</v>
      </c>
      <c r="Q1256" s="81">
        <v>25</v>
      </c>
      <c r="R1256" s="81">
        <v>25</v>
      </c>
      <c r="S1256" s="81">
        <v>25</v>
      </c>
      <c r="T1256" s="81">
        <v>25</v>
      </c>
      <c r="U1256" s="81">
        <v>25</v>
      </c>
      <c r="V1256" s="81">
        <v>25</v>
      </c>
      <c r="W1256" s="81">
        <v>25</v>
      </c>
      <c r="X1256" s="81">
        <v>25</v>
      </c>
      <c r="Y1256" s="81">
        <v>25</v>
      </c>
      <c r="Z1256" s="81">
        <v>25</v>
      </c>
      <c r="AA1256" s="81">
        <v>25</v>
      </c>
      <c r="AB1256" s="81">
        <v>25</v>
      </c>
      <c r="AC1256" s="81">
        <v>25</v>
      </c>
      <c r="AD1256" s="81">
        <v>25</v>
      </c>
      <c r="AE1256" s="81">
        <v>0</v>
      </c>
      <c r="AF1256" s="81">
        <v>0</v>
      </c>
    </row>
    <row r="1257" spans="1:32" hidden="1" x14ac:dyDescent="0.2">
      <c r="A1257" s="477">
        <v>37259.676388888889</v>
      </c>
      <c r="B1257" s="456">
        <v>37211</v>
      </c>
      <c r="C1257" s="456">
        <v>37196</v>
      </c>
      <c r="D1257" s="456">
        <v>37225</v>
      </c>
      <c r="E1257" s="81" t="s">
        <v>564</v>
      </c>
      <c r="F1257" s="81">
        <v>784456</v>
      </c>
      <c r="G1257" s="81">
        <v>1</v>
      </c>
      <c r="H1257" s="81">
        <v>4238228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25</v>
      </c>
      <c r="P1257" s="81">
        <v>25</v>
      </c>
      <c r="Q1257" s="81">
        <v>25</v>
      </c>
      <c r="R1257" s="81">
        <v>25</v>
      </c>
      <c r="S1257" s="81">
        <v>25</v>
      </c>
      <c r="T1257" s="81">
        <v>25</v>
      </c>
      <c r="U1257" s="81">
        <v>25</v>
      </c>
      <c r="V1257" s="81">
        <v>25</v>
      </c>
      <c r="W1257" s="81">
        <v>25</v>
      </c>
      <c r="X1257" s="81">
        <v>25</v>
      </c>
      <c r="Y1257" s="81">
        <v>25</v>
      </c>
      <c r="Z1257" s="81">
        <v>25</v>
      </c>
      <c r="AA1257" s="81">
        <v>25</v>
      </c>
      <c r="AB1257" s="81">
        <v>25</v>
      </c>
      <c r="AC1257" s="81">
        <v>25</v>
      </c>
      <c r="AD1257" s="81">
        <v>25</v>
      </c>
      <c r="AE1257" s="81">
        <v>0</v>
      </c>
      <c r="AF1257" s="81">
        <v>0</v>
      </c>
    </row>
    <row r="1258" spans="1:32" hidden="1" x14ac:dyDescent="0.2">
      <c r="A1258" s="477">
        <v>37259.676388888889</v>
      </c>
      <c r="B1258" s="456">
        <v>37211</v>
      </c>
      <c r="C1258" s="456">
        <v>37196</v>
      </c>
      <c r="D1258" s="456">
        <v>37225</v>
      </c>
      <c r="E1258" s="81" t="s">
        <v>564</v>
      </c>
      <c r="F1258" s="81">
        <v>787317</v>
      </c>
      <c r="G1258" s="81">
        <v>1</v>
      </c>
      <c r="H1258" s="81">
        <v>4265880</v>
      </c>
      <c r="I1258" s="81">
        <v>25</v>
      </c>
      <c r="J1258" s="81">
        <v>25</v>
      </c>
      <c r="K1258" s="81">
        <v>25</v>
      </c>
      <c r="L1258" s="81">
        <v>25</v>
      </c>
      <c r="M1258" s="81">
        <v>25</v>
      </c>
      <c r="N1258" s="81">
        <v>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">
      <c r="A1259" s="477">
        <v>37259.668055555558</v>
      </c>
      <c r="B1259" s="456">
        <v>37211</v>
      </c>
      <c r="C1259" s="456">
        <v>37196</v>
      </c>
      <c r="D1259" s="456">
        <v>37225</v>
      </c>
      <c r="E1259" s="81" t="s">
        <v>564</v>
      </c>
      <c r="F1259" s="81">
        <v>828556</v>
      </c>
      <c r="G1259" s="81">
        <v>1</v>
      </c>
      <c r="H1259" s="81">
        <v>6000410</v>
      </c>
      <c r="I1259" s="81">
        <v>-25</v>
      </c>
      <c r="J1259" s="81">
        <v>-25</v>
      </c>
      <c r="K1259" s="81">
        <v>-25</v>
      </c>
      <c r="L1259" s="81">
        <v>-25</v>
      </c>
      <c r="M1259" s="81">
        <v>-25</v>
      </c>
      <c r="N1259" s="81">
        <v>-25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0</v>
      </c>
      <c r="AF1259" s="81">
        <v>0</v>
      </c>
    </row>
    <row r="1260" spans="1:32" hidden="1" x14ac:dyDescent="0.2">
      <c r="A1260" s="477">
        <v>37259.668055555558</v>
      </c>
      <c r="B1260" s="456">
        <v>37211</v>
      </c>
      <c r="C1260" s="456">
        <v>37196</v>
      </c>
      <c r="D1260" s="456">
        <v>37225</v>
      </c>
      <c r="E1260" s="81" t="s">
        <v>564</v>
      </c>
      <c r="F1260" s="81">
        <v>828556</v>
      </c>
      <c r="G1260" s="81">
        <v>1</v>
      </c>
      <c r="H1260" s="81">
        <v>6000411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0</v>
      </c>
      <c r="P1260" s="81">
        <v>0</v>
      </c>
      <c r="Q1260" s="81">
        <v>0</v>
      </c>
      <c r="R1260" s="81">
        <v>0</v>
      </c>
      <c r="S1260" s="81">
        <v>0</v>
      </c>
      <c r="T1260" s="81">
        <v>0</v>
      </c>
      <c r="U1260" s="81">
        <v>0</v>
      </c>
      <c r="V1260" s="81">
        <v>0</v>
      </c>
      <c r="W1260" s="81">
        <v>0</v>
      </c>
      <c r="X1260" s="81">
        <v>0</v>
      </c>
      <c r="Y1260" s="81">
        <v>0</v>
      </c>
      <c r="Z1260" s="81">
        <v>0</v>
      </c>
      <c r="AA1260" s="81">
        <v>0</v>
      </c>
      <c r="AB1260" s="81">
        <v>0</v>
      </c>
      <c r="AC1260" s="81">
        <v>0</v>
      </c>
      <c r="AD1260" s="81">
        <v>0</v>
      </c>
      <c r="AE1260" s="81">
        <v>-25</v>
      </c>
      <c r="AF1260" s="81">
        <v>-25</v>
      </c>
    </row>
    <row r="1261" spans="1:32" hidden="1" x14ac:dyDescent="0.2">
      <c r="A1261" s="477">
        <v>37259.666666666664</v>
      </c>
      <c r="B1261" s="456">
        <v>37211</v>
      </c>
      <c r="C1261" s="456">
        <v>37196</v>
      </c>
      <c r="D1261" s="456">
        <v>37225</v>
      </c>
      <c r="E1261" s="81" t="s">
        <v>564</v>
      </c>
      <c r="F1261" s="81">
        <v>838685</v>
      </c>
      <c r="G1261" s="81">
        <v>1</v>
      </c>
      <c r="H1261" s="81">
        <v>6155196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-25</v>
      </c>
      <c r="P1261" s="81">
        <v>-25</v>
      </c>
      <c r="Q1261" s="81">
        <v>-25</v>
      </c>
      <c r="R1261" s="81">
        <v>-25</v>
      </c>
      <c r="S1261" s="81">
        <v>-25</v>
      </c>
      <c r="T1261" s="81">
        <v>-25</v>
      </c>
      <c r="U1261" s="81">
        <v>-25</v>
      </c>
      <c r="V1261" s="81">
        <v>-25</v>
      </c>
      <c r="W1261" s="81">
        <v>-25</v>
      </c>
      <c r="X1261" s="81">
        <v>-25</v>
      </c>
      <c r="Y1261" s="81">
        <v>-25</v>
      </c>
      <c r="Z1261" s="81">
        <v>-25</v>
      </c>
      <c r="AA1261" s="81">
        <v>-25</v>
      </c>
      <c r="AB1261" s="81">
        <v>-25</v>
      </c>
      <c r="AC1261" s="81">
        <v>-25</v>
      </c>
      <c r="AD1261" s="81">
        <v>-25</v>
      </c>
      <c r="AE1261" s="81">
        <v>0</v>
      </c>
      <c r="AF1261" s="81">
        <v>0</v>
      </c>
    </row>
    <row r="1262" spans="1:32" hidden="1" x14ac:dyDescent="0.2">
      <c r="A1262" s="477">
        <v>37259.666666666664</v>
      </c>
      <c r="B1262" s="456">
        <v>37211</v>
      </c>
      <c r="C1262" s="456">
        <v>37196</v>
      </c>
      <c r="D1262" s="456">
        <v>37225</v>
      </c>
      <c r="E1262" s="81" t="s">
        <v>564</v>
      </c>
      <c r="F1262" s="81">
        <v>838867</v>
      </c>
      <c r="G1262" s="81">
        <v>1</v>
      </c>
      <c r="H1262" s="81">
        <v>6157509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-25</v>
      </c>
      <c r="P1262" s="81">
        <v>-25</v>
      </c>
      <c r="Q1262" s="81">
        <v>-25</v>
      </c>
      <c r="R1262" s="81">
        <v>-25</v>
      </c>
      <c r="S1262" s="81">
        <v>-25</v>
      </c>
      <c r="T1262" s="81">
        <v>-25</v>
      </c>
      <c r="U1262" s="81">
        <v>-25</v>
      </c>
      <c r="V1262" s="81">
        <v>-25</v>
      </c>
      <c r="W1262" s="81">
        <v>-25</v>
      </c>
      <c r="X1262" s="81">
        <v>-25</v>
      </c>
      <c r="Y1262" s="81">
        <v>-25</v>
      </c>
      <c r="Z1262" s="81">
        <v>-25</v>
      </c>
      <c r="AA1262" s="81">
        <v>-25</v>
      </c>
      <c r="AB1262" s="81">
        <v>-25</v>
      </c>
      <c r="AC1262" s="81">
        <v>-25</v>
      </c>
      <c r="AD1262" s="81">
        <v>-25</v>
      </c>
      <c r="AE1262" s="81">
        <v>0</v>
      </c>
      <c r="AF1262" s="81">
        <v>0</v>
      </c>
    </row>
    <row r="1263" spans="1:32" hidden="1" x14ac:dyDescent="0.2">
      <c r="A1263" s="477">
        <v>37259.676388888889</v>
      </c>
      <c r="B1263" s="456">
        <v>37211</v>
      </c>
      <c r="C1263" s="456">
        <v>37196</v>
      </c>
      <c r="D1263" s="456">
        <v>37225</v>
      </c>
      <c r="E1263" s="81" t="s">
        <v>564</v>
      </c>
      <c r="F1263" s="81">
        <v>787317</v>
      </c>
      <c r="G1263" s="81">
        <v>1</v>
      </c>
      <c r="H1263" s="81">
        <v>4265881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0</v>
      </c>
      <c r="P1263" s="81">
        <v>0</v>
      </c>
      <c r="Q1263" s="81">
        <v>0</v>
      </c>
      <c r="R1263" s="81">
        <v>0</v>
      </c>
      <c r="S1263" s="81">
        <v>0</v>
      </c>
      <c r="T1263" s="81">
        <v>0</v>
      </c>
      <c r="U1263" s="81">
        <v>0</v>
      </c>
      <c r="V1263" s="81">
        <v>0</v>
      </c>
      <c r="W1263" s="81">
        <v>0</v>
      </c>
      <c r="X1263" s="81">
        <v>0</v>
      </c>
      <c r="Y1263" s="81">
        <v>0</v>
      </c>
      <c r="Z1263" s="81">
        <v>0</v>
      </c>
      <c r="AA1263" s="81">
        <v>0</v>
      </c>
      <c r="AB1263" s="81">
        <v>0</v>
      </c>
      <c r="AC1263" s="81">
        <v>0</v>
      </c>
      <c r="AD1263" s="81">
        <v>0</v>
      </c>
      <c r="AE1263" s="81">
        <v>25</v>
      </c>
      <c r="AF1263" s="81">
        <v>25</v>
      </c>
    </row>
    <row r="1264" spans="1:32" hidden="1" x14ac:dyDescent="0.2">
      <c r="A1264" s="477">
        <v>37259.675000000003</v>
      </c>
      <c r="B1264" s="456">
        <v>37211</v>
      </c>
      <c r="C1264" s="456">
        <v>37196</v>
      </c>
      <c r="D1264" s="456">
        <v>37225</v>
      </c>
      <c r="E1264" s="81" t="s">
        <v>564</v>
      </c>
      <c r="F1264" s="81">
        <v>795160</v>
      </c>
      <c r="G1264" s="81">
        <v>1</v>
      </c>
      <c r="H1264" s="81">
        <v>4681827</v>
      </c>
      <c r="I1264" s="81">
        <v>0</v>
      </c>
      <c r="J1264" s="81">
        <v>0</v>
      </c>
      <c r="K1264" s="81">
        <v>0</v>
      </c>
      <c r="L1264" s="81">
        <v>0</v>
      </c>
      <c r="M1264" s="81">
        <v>0</v>
      </c>
      <c r="N1264" s="81">
        <v>0</v>
      </c>
      <c r="O1264" s="81">
        <v>-25</v>
      </c>
      <c r="P1264" s="81">
        <v>-25</v>
      </c>
      <c r="Q1264" s="81">
        <v>-25</v>
      </c>
      <c r="R1264" s="81">
        <v>-25</v>
      </c>
      <c r="S1264" s="81">
        <v>-25</v>
      </c>
      <c r="T1264" s="81">
        <v>-25</v>
      </c>
      <c r="U1264" s="81">
        <v>-25</v>
      </c>
      <c r="V1264" s="81">
        <v>-25</v>
      </c>
      <c r="W1264" s="81">
        <v>-25</v>
      </c>
      <c r="X1264" s="81">
        <v>-25</v>
      </c>
      <c r="Y1264" s="81">
        <v>-25</v>
      </c>
      <c r="Z1264" s="81">
        <v>-25</v>
      </c>
      <c r="AA1264" s="81">
        <v>-25</v>
      </c>
      <c r="AB1264" s="81">
        <v>-25</v>
      </c>
      <c r="AC1264" s="81">
        <v>-25</v>
      </c>
      <c r="AD1264" s="81">
        <v>-25</v>
      </c>
      <c r="AE1264" s="81">
        <v>0</v>
      </c>
      <c r="AF1264" s="81">
        <v>0</v>
      </c>
    </row>
    <row r="1265" spans="1:32" hidden="1" x14ac:dyDescent="0.2">
      <c r="A1265" s="477">
        <v>37259.675000000003</v>
      </c>
      <c r="B1265" s="456">
        <v>37211</v>
      </c>
      <c r="C1265" s="456">
        <v>37196</v>
      </c>
      <c r="D1265" s="456">
        <v>37225</v>
      </c>
      <c r="E1265" s="81" t="s">
        <v>564</v>
      </c>
      <c r="F1265" s="81">
        <v>799711</v>
      </c>
      <c r="G1265" s="81">
        <v>1</v>
      </c>
      <c r="H1265" s="81">
        <v>4704260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-25</v>
      </c>
      <c r="P1265" s="81">
        <v>-25</v>
      </c>
      <c r="Q1265" s="81">
        <v>-25</v>
      </c>
      <c r="R1265" s="81">
        <v>-25</v>
      </c>
      <c r="S1265" s="81">
        <v>-25</v>
      </c>
      <c r="T1265" s="81">
        <v>-25</v>
      </c>
      <c r="U1265" s="81">
        <v>-25</v>
      </c>
      <c r="V1265" s="81">
        <v>-25</v>
      </c>
      <c r="W1265" s="81">
        <v>-25</v>
      </c>
      <c r="X1265" s="81">
        <v>-25</v>
      </c>
      <c r="Y1265" s="81">
        <v>-25</v>
      </c>
      <c r="Z1265" s="81">
        <v>-25</v>
      </c>
      <c r="AA1265" s="81">
        <v>-25</v>
      </c>
      <c r="AB1265" s="81">
        <v>-25</v>
      </c>
      <c r="AC1265" s="81">
        <v>-25</v>
      </c>
      <c r="AD1265" s="81">
        <v>-25</v>
      </c>
      <c r="AE1265" s="81">
        <v>0</v>
      </c>
      <c r="AF1265" s="81">
        <v>0</v>
      </c>
    </row>
    <row r="1266" spans="1:32" hidden="1" x14ac:dyDescent="0.2">
      <c r="A1266" s="477">
        <v>37259.67083333333</v>
      </c>
      <c r="B1266" s="456">
        <v>37211</v>
      </c>
      <c r="C1266" s="456">
        <v>37196</v>
      </c>
      <c r="D1266" s="456">
        <v>37225</v>
      </c>
      <c r="E1266" s="81" t="s">
        <v>564</v>
      </c>
      <c r="F1266" s="81">
        <v>801707</v>
      </c>
      <c r="G1266" s="81">
        <v>1</v>
      </c>
      <c r="H1266" s="81">
        <v>4722512</v>
      </c>
      <c r="I1266" s="81">
        <v>0</v>
      </c>
      <c r="J1266" s="81">
        <v>0</v>
      </c>
      <c r="K1266" s="81">
        <v>0</v>
      </c>
      <c r="L1266" s="81">
        <v>0</v>
      </c>
      <c r="M1266" s="81">
        <v>0</v>
      </c>
      <c r="N1266" s="81">
        <v>0</v>
      </c>
      <c r="O1266" s="81">
        <v>25</v>
      </c>
      <c r="P1266" s="81">
        <v>25</v>
      </c>
      <c r="Q1266" s="81">
        <v>25</v>
      </c>
      <c r="R1266" s="81">
        <v>25</v>
      </c>
      <c r="S1266" s="81">
        <v>25</v>
      </c>
      <c r="T1266" s="81">
        <v>25</v>
      </c>
      <c r="U1266" s="81">
        <v>25</v>
      </c>
      <c r="V1266" s="81">
        <v>25</v>
      </c>
      <c r="W1266" s="81">
        <v>25</v>
      </c>
      <c r="X1266" s="81">
        <v>25</v>
      </c>
      <c r="Y1266" s="81">
        <v>25</v>
      </c>
      <c r="Z1266" s="81">
        <v>25</v>
      </c>
      <c r="AA1266" s="81">
        <v>25</v>
      </c>
      <c r="AB1266" s="81">
        <v>25</v>
      </c>
      <c r="AC1266" s="81">
        <v>25</v>
      </c>
      <c r="AD1266" s="81">
        <v>25</v>
      </c>
      <c r="AE1266" s="81">
        <v>0</v>
      </c>
      <c r="AF1266" s="81">
        <v>0</v>
      </c>
    </row>
    <row r="1267" spans="1:32" hidden="1" x14ac:dyDescent="0.2">
      <c r="A1267" s="477">
        <v>37259.670138888891</v>
      </c>
      <c r="B1267" s="456">
        <v>37211</v>
      </c>
      <c r="C1267" s="456">
        <v>37196</v>
      </c>
      <c r="D1267" s="456">
        <v>37225</v>
      </c>
      <c r="E1267" s="81" t="s">
        <v>564</v>
      </c>
      <c r="F1267" s="81">
        <v>806254</v>
      </c>
      <c r="G1267" s="81">
        <v>1</v>
      </c>
      <c r="H1267" s="81">
        <v>4862460</v>
      </c>
      <c r="I1267" s="81">
        <v>0</v>
      </c>
      <c r="J1267" s="81">
        <v>0</v>
      </c>
      <c r="K1267" s="81">
        <v>0</v>
      </c>
      <c r="L1267" s="81">
        <v>0</v>
      </c>
      <c r="M1267" s="81">
        <v>0</v>
      </c>
      <c r="N1267" s="81">
        <v>0</v>
      </c>
      <c r="O1267" s="81">
        <v>25</v>
      </c>
      <c r="P1267" s="81">
        <v>25</v>
      </c>
      <c r="Q1267" s="81">
        <v>25</v>
      </c>
      <c r="R1267" s="81">
        <v>25</v>
      </c>
      <c r="S1267" s="81">
        <v>25</v>
      </c>
      <c r="T1267" s="81">
        <v>25</v>
      </c>
      <c r="U1267" s="81">
        <v>25</v>
      </c>
      <c r="V1267" s="81">
        <v>25</v>
      </c>
      <c r="W1267" s="81">
        <v>25</v>
      </c>
      <c r="X1267" s="81">
        <v>25</v>
      </c>
      <c r="Y1267" s="81">
        <v>25</v>
      </c>
      <c r="Z1267" s="81">
        <v>25</v>
      </c>
      <c r="AA1267" s="81">
        <v>25</v>
      </c>
      <c r="AB1267" s="81">
        <v>25</v>
      </c>
      <c r="AC1267" s="81">
        <v>25</v>
      </c>
      <c r="AD1267" s="81">
        <v>25</v>
      </c>
      <c r="AE1267" s="81">
        <v>0</v>
      </c>
      <c r="AF1267" s="81">
        <v>0</v>
      </c>
    </row>
    <row r="1268" spans="1:32" hidden="1" x14ac:dyDescent="0.2">
      <c r="A1268" s="477">
        <v>37259.670138888891</v>
      </c>
      <c r="B1268" s="456">
        <v>37211</v>
      </c>
      <c r="C1268" s="456">
        <v>37196</v>
      </c>
      <c r="D1268" s="456">
        <v>37225</v>
      </c>
      <c r="E1268" s="81" t="s">
        <v>564</v>
      </c>
      <c r="F1268" s="81">
        <v>811865</v>
      </c>
      <c r="G1268" s="81">
        <v>1</v>
      </c>
      <c r="H1268" s="81">
        <v>5025799</v>
      </c>
      <c r="I1268" s="81">
        <v>0</v>
      </c>
      <c r="J1268" s="81">
        <v>0</v>
      </c>
      <c r="K1268" s="81">
        <v>0</v>
      </c>
      <c r="L1268" s="81">
        <v>0</v>
      </c>
      <c r="M1268" s="81">
        <v>0</v>
      </c>
      <c r="N1268" s="81">
        <v>0</v>
      </c>
      <c r="O1268" s="81">
        <v>-25</v>
      </c>
      <c r="P1268" s="81">
        <v>-25</v>
      </c>
      <c r="Q1268" s="81">
        <v>-25</v>
      </c>
      <c r="R1268" s="81">
        <v>-25</v>
      </c>
      <c r="S1268" s="81">
        <v>-25</v>
      </c>
      <c r="T1268" s="81">
        <v>-25</v>
      </c>
      <c r="U1268" s="81">
        <v>-25</v>
      </c>
      <c r="V1268" s="81">
        <v>-25</v>
      </c>
      <c r="W1268" s="81">
        <v>-25</v>
      </c>
      <c r="X1268" s="81">
        <v>-25</v>
      </c>
      <c r="Y1268" s="81">
        <v>-25</v>
      </c>
      <c r="Z1268" s="81">
        <v>-25</v>
      </c>
      <c r="AA1268" s="81">
        <v>-25</v>
      </c>
      <c r="AB1268" s="81">
        <v>-25</v>
      </c>
      <c r="AC1268" s="81">
        <v>-25</v>
      </c>
      <c r="AD1268" s="81">
        <v>-25</v>
      </c>
      <c r="AE1268" s="81">
        <v>0</v>
      </c>
      <c r="AF1268" s="81">
        <v>0</v>
      </c>
    </row>
    <row r="1269" spans="1:32" hidden="1" x14ac:dyDescent="0.2">
      <c r="A1269" s="477">
        <v>37259.669444444444</v>
      </c>
      <c r="B1269" s="456">
        <v>37211</v>
      </c>
      <c r="C1269" s="456">
        <v>37196</v>
      </c>
      <c r="D1269" s="456">
        <v>37225</v>
      </c>
      <c r="E1269" s="81" t="s">
        <v>564</v>
      </c>
      <c r="F1269" s="81">
        <v>812110</v>
      </c>
      <c r="G1269" s="81">
        <v>1</v>
      </c>
      <c r="H1269" s="81">
        <v>5026376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">
      <c r="A1270" s="477">
        <v>37259.670138888891</v>
      </c>
      <c r="B1270" s="456">
        <v>37211</v>
      </c>
      <c r="C1270" s="456">
        <v>37196</v>
      </c>
      <c r="D1270" s="456">
        <v>37225</v>
      </c>
      <c r="E1270" s="81" t="s">
        <v>564</v>
      </c>
      <c r="F1270" s="81">
        <v>812770</v>
      </c>
      <c r="G1270" s="81">
        <v>1</v>
      </c>
      <c r="H1270" s="81">
        <v>5038999</v>
      </c>
      <c r="I1270" s="81">
        <v>-25</v>
      </c>
      <c r="J1270" s="81">
        <v>-25</v>
      </c>
      <c r="K1270" s="81">
        <v>-25</v>
      </c>
      <c r="L1270" s="81">
        <v>-25</v>
      </c>
      <c r="M1270" s="81">
        <v>-25</v>
      </c>
      <c r="N1270" s="81">
        <v>-25</v>
      </c>
      <c r="O1270" s="81">
        <v>0</v>
      </c>
      <c r="P1270" s="81">
        <v>0</v>
      </c>
      <c r="Q1270" s="81">
        <v>0</v>
      </c>
      <c r="R1270" s="81">
        <v>0</v>
      </c>
      <c r="S1270" s="81">
        <v>0</v>
      </c>
      <c r="T1270" s="81">
        <v>0</v>
      </c>
      <c r="U1270" s="81">
        <v>0</v>
      </c>
      <c r="V1270" s="81">
        <v>0</v>
      </c>
      <c r="W1270" s="81">
        <v>0</v>
      </c>
      <c r="X1270" s="81">
        <v>0</v>
      </c>
      <c r="Y1270" s="81">
        <v>0</v>
      </c>
      <c r="Z1270" s="81">
        <v>0</v>
      </c>
      <c r="AA1270" s="81">
        <v>0</v>
      </c>
      <c r="AB1270" s="81">
        <v>0</v>
      </c>
      <c r="AC1270" s="81">
        <v>0</v>
      </c>
      <c r="AD1270" s="81">
        <v>0</v>
      </c>
      <c r="AE1270" s="81">
        <v>0</v>
      </c>
      <c r="AF1270" s="81">
        <v>0</v>
      </c>
    </row>
    <row r="1271" spans="1:32" hidden="1" x14ac:dyDescent="0.2">
      <c r="A1271" s="477">
        <v>37259.670138888891</v>
      </c>
      <c r="B1271" s="456">
        <v>37211</v>
      </c>
      <c r="C1271" s="456">
        <v>37196</v>
      </c>
      <c r="D1271" s="456">
        <v>37225</v>
      </c>
      <c r="E1271" s="81" t="s">
        <v>564</v>
      </c>
      <c r="F1271" s="81">
        <v>812770</v>
      </c>
      <c r="G1271" s="81">
        <v>1</v>
      </c>
      <c r="H1271" s="81">
        <v>5039000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0</v>
      </c>
      <c r="P1271" s="81">
        <v>0</v>
      </c>
      <c r="Q1271" s="81">
        <v>0</v>
      </c>
      <c r="R1271" s="81">
        <v>0</v>
      </c>
      <c r="S1271" s="81">
        <v>0</v>
      </c>
      <c r="T1271" s="81">
        <v>0</v>
      </c>
      <c r="U1271" s="81">
        <v>0</v>
      </c>
      <c r="V1271" s="81">
        <v>0</v>
      </c>
      <c r="W1271" s="81">
        <v>0</v>
      </c>
      <c r="X1271" s="81">
        <v>0</v>
      </c>
      <c r="Y1271" s="81">
        <v>0</v>
      </c>
      <c r="Z1271" s="81">
        <v>0</v>
      </c>
      <c r="AA1271" s="81">
        <v>0</v>
      </c>
      <c r="AB1271" s="81">
        <v>0</v>
      </c>
      <c r="AC1271" s="81">
        <v>0</v>
      </c>
      <c r="AD1271" s="81">
        <v>0</v>
      </c>
      <c r="AE1271" s="81">
        <v>-25</v>
      </c>
      <c r="AF1271" s="81">
        <v>-25</v>
      </c>
    </row>
    <row r="1272" spans="1:32" hidden="1" x14ac:dyDescent="0.2">
      <c r="A1272" s="477">
        <v>37259.668749999997</v>
      </c>
      <c r="B1272" s="456">
        <v>37211</v>
      </c>
      <c r="C1272" s="456">
        <v>37196</v>
      </c>
      <c r="D1272" s="456">
        <v>37225</v>
      </c>
      <c r="E1272" s="81" t="s">
        <v>564</v>
      </c>
      <c r="F1272" s="81">
        <v>821713</v>
      </c>
      <c r="G1272" s="81">
        <v>1</v>
      </c>
      <c r="H1272" s="81">
        <v>5377306</v>
      </c>
      <c r="I1272" s="81">
        <v>-25</v>
      </c>
      <c r="J1272" s="81">
        <v>-25</v>
      </c>
      <c r="K1272" s="81">
        <v>-25</v>
      </c>
      <c r="L1272" s="81">
        <v>-25</v>
      </c>
      <c r="M1272" s="81">
        <v>-25</v>
      </c>
      <c r="N1272" s="81">
        <v>-25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">
      <c r="A1273" s="477">
        <v>37259.668749999997</v>
      </c>
      <c r="B1273" s="456">
        <v>37211</v>
      </c>
      <c r="C1273" s="456">
        <v>37196</v>
      </c>
      <c r="D1273" s="456">
        <v>37225</v>
      </c>
      <c r="E1273" s="81" t="s">
        <v>564</v>
      </c>
      <c r="F1273" s="81">
        <v>821713</v>
      </c>
      <c r="G1273" s="81">
        <v>1</v>
      </c>
      <c r="H1273" s="81">
        <v>5377307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-25</v>
      </c>
      <c r="AF1273" s="81">
        <v>-25</v>
      </c>
    </row>
    <row r="1274" spans="1:32" hidden="1" x14ac:dyDescent="0.2">
      <c r="A1274" s="477">
        <v>37259.668749999997</v>
      </c>
      <c r="B1274" s="456">
        <v>37211</v>
      </c>
      <c r="C1274" s="456">
        <v>37196</v>
      </c>
      <c r="D1274" s="456">
        <v>37225</v>
      </c>
      <c r="E1274" s="81" t="s">
        <v>564</v>
      </c>
      <c r="F1274" s="81">
        <v>823192</v>
      </c>
      <c r="G1274" s="81">
        <v>1</v>
      </c>
      <c r="H1274" s="81">
        <v>5399920</v>
      </c>
      <c r="I1274" s="81">
        <v>-25</v>
      </c>
      <c r="J1274" s="81">
        <v>-25</v>
      </c>
      <c r="K1274" s="81">
        <v>-25</v>
      </c>
      <c r="L1274" s="81">
        <v>-25</v>
      </c>
      <c r="M1274" s="81">
        <v>-25</v>
      </c>
      <c r="N1274" s="81">
        <v>-25</v>
      </c>
      <c r="O1274" s="81">
        <v>0</v>
      </c>
      <c r="P1274" s="81">
        <v>0</v>
      </c>
      <c r="Q1274" s="81">
        <v>0</v>
      </c>
      <c r="R1274" s="81">
        <v>0</v>
      </c>
      <c r="S1274" s="81">
        <v>0</v>
      </c>
      <c r="T1274" s="81">
        <v>0</v>
      </c>
      <c r="U1274" s="81">
        <v>0</v>
      </c>
      <c r="V1274" s="81">
        <v>0</v>
      </c>
      <c r="W1274" s="81">
        <v>0</v>
      </c>
      <c r="X1274" s="81">
        <v>0</v>
      </c>
      <c r="Y1274" s="81">
        <v>0</v>
      </c>
      <c r="Z1274" s="81">
        <v>0</v>
      </c>
      <c r="AA1274" s="81">
        <v>0</v>
      </c>
      <c r="AB1274" s="81">
        <v>0</v>
      </c>
      <c r="AC1274" s="81">
        <v>0</v>
      </c>
      <c r="AD1274" s="81">
        <v>0</v>
      </c>
      <c r="AE1274" s="81">
        <v>0</v>
      </c>
      <c r="AF1274" s="81">
        <v>0</v>
      </c>
    </row>
    <row r="1275" spans="1:32" hidden="1" x14ac:dyDescent="0.2">
      <c r="A1275" s="477">
        <v>37259.668749999997</v>
      </c>
      <c r="B1275" s="456">
        <v>37211</v>
      </c>
      <c r="C1275" s="456">
        <v>37196</v>
      </c>
      <c r="D1275" s="456">
        <v>37225</v>
      </c>
      <c r="E1275" s="81" t="s">
        <v>564</v>
      </c>
      <c r="F1275" s="81">
        <v>823192</v>
      </c>
      <c r="G1275" s="81">
        <v>1</v>
      </c>
      <c r="H1275" s="81">
        <v>5399921</v>
      </c>
      <c r="I1275" s="81">
        <v>0</v>
      </c>
      <c r="J1275" s="81">
        <v>0</v>
      </c>
      <c r="K1275" s="81">
        <v>0</v>
      </c>
      <c r="L1275" s="81">
        <v>0</v>
      </c>
      <c r="M1275" s="81">
        <v>0</v>
      </c>
      <c r="N1275" s="81">
        <v>0</v>
      </c>
      <c r="O1275" s="81">
        <v>0</v>
      </c>
      <c r="P1275" s="81">
        <v>0</v>
      </c>
      <c r="Q1275" s="81">
        <v>0</v>
      </c>
      <c r="R1275" s="81">
        <v>0</v>
      </c>
      <c r="S1275" s="81">
        <v>0</v>
      </c>
      <c r="T1275" s="81">
        <v>0</v>
      </c>
      <c r="U1275" s="81">
        <v>0</v>
      </c>
      <c r="V1275" s="81">
        <v>0</v>
      </c>
      <c r="W1275" s="81">
        <v>0</v>
      </c>
      <c r="X1275" s="81">
        <v>0</v>
      </c>
      <c r="Y1275" s="81">
        <v>0</v>
      </c>
      <c r="Z1275" s="81">
        <v>0</v>
      </c>
      <c r="AA1275" s="81">
        <v>0</v>
      </c>
      <c r="AB1275" s="81">
        <v>0</v>
      </c>
      <c r="AC1275" s="81">
        <v>0</v>
      </c>
      <c r="AD1275" s="81">
        <v>0</v>
      </c>
      <c r="AE1275" s="81">
        <v>-25</v>
      </c>
      <c r="AF1275" s="81">
        <v>-25</v>
      </c>
    </row>
    <row r="1276" spans="1:32" hidden="1" x14ac:dyDescent="0.2">
      <c r="A1276" s="477">
        <v>37259.668055555558</v>
      </c>
      <c r="B1276" s="456">
        <v>37211</v>
      </c>
      <c r="C1276" s="456">
        <v>37196</v>
      </c>
      <c r="D1276" s="456">
        <v>37225</v>
      </c>
      <c r="E1276" s="81" t="s">
        <v>564</v>
      </c>
      <c r="F1276" s="81">
        <v>826051</v>
      </c>
      <c r="G1276" s="81">
        <v>1</v>
      </c>
      <c r="H1276" s="81">
        <v>5755123</v>
      </c>
      <c r="I1276" s="81">
        <v>0</v>
      </c>
      <c r="J1276" s="81">
        <v>0</v>
      </c>
      <c r="K1276" s="81">
        <v>0</v>
      </c>
      <c r="L1276" s="81">
        <v>0</v>
      </c>
      <c r="M1276" s="81">
        <v>0</v>
      </c>
      <c r="N1276" s="81">
        <v>0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-25</v>
      </c>
      <c r="AF1276" s="81">
        <v>-25</v>
      </c>
    </row>
    <row r="1277" spans="1:32" hidden="1" x14ac:dyDescent="0.2">
      <c r="A1277" s="477">
        <v>37259.668055555558</v>
      </c>
      <c r="B1277" s="456">
        <v>37211</v>
      </c>
      <c r="C1277" s="456">
        <v>37196</v>
      </c>
      <c r="D1277" s="456">
        <v>37225</v>
      </c>
      <c r="E1277" s="81" t="s">
        <v>564</v>
      </c>
      <c r="F1277" s="81">
        <v>826051</v>
      </c>
      <c r="G1277" s="81">
        <v>1</v>
      </c>
      <c r="H1277" s="81">
        <v>5755121</v>
      </c>
      <c r="I1277" s="81">
        <v>-25</v>
      </c>
      <c r="J1277" s="81">
        <v>-25</v>
      </c>
      <c r="K1277" s="81">
        <v>-25</v>
      </c>
      <c r="L1277" s="81">
        <v>-25</v>
      </c>
      <c r="M1277" s="81">
        <v>-25</v>
      </c>
      <c r="N1277" s="81">
        <v>-25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0</v>
      </c>
      <c r="AF1277" s="81">
        <v>0</v>
      </c>
    </row>
    <row r="1278" spans="1:32" hidden="1" x14ac:dyDescent="0.2">
      <c r="A1278" s="477">
        <v>37259.665277777778</v>
      </c>
      <c r="B1278" s="456">
        <v>37211</v>
      </c>
      <c r="C1278" s="456">
        <v>37197</v>
      </c>
      <c r="D1278" s="456">
        <v>37225</v>
      </c>
      <c r="E1278" s="81" t="s">
        <v>564</v>
      </c>
      <c r="F1278" s="81">
        <v>850188</v>
      </c>
      <c r="G1278" s="81">
        <v>1</v>
      </c>
      <c r="H1278" s="81">
        <v>8045682</v>
      </c>
      <c r="I1278" s="81">
        <v>25</v>
      </c>
      <c r="J1278" s="81">
        <v>25</v>
      </c>
      <c r="K1278" s="81">
        <v>25</v>
      </c>
      <c r="L1278" s="81">
        <v>25</v>
      </c>
      <c r="M1278" s="81">
        <v>25</v>
      </c>
      <c r="N1278" s="81">
        <v>25</v>
      </c>
      <c r="O1278" s="81">
        <v>0</v>
      </c>
      <c r="P1278" s="81">
        <v>0</v>
      </c>
      <c r="Q1278" s="81">
        <v>0</v>
      </c>
      <c r="R1278" s="81">
        <v>0</v>
      </c>
      <c r="S1278" s="81">
        <v>0</v>
      </c>
      <c r="T1278" s="81">
        <v>0</v>
      </c>
      <c r="U1278" s="81">
        <v>0</v>
      </c>
      <c r="V1278" s="81">
        <v>0</v>
      </c>
      <c r="W1278" s="81">
        <v>0</v>
      </c>
      <c r="X1278" s="81">
        <v>0</v>
      </c>
      <c r="Y1278" s="81">
        <v>0</v>
      </c>
      <c r="Z1278" s="81">
        <v>0</v>
      </c>
      <c r="AA1278" s="81">
        <v>0</v>
      </c>
      <c r="AB1278" s="81">
        <v>0</v>
      </c>
      <c r="AC1278" s="81">
        <v>0</v>
      </c>
      <c r="AD1278" s="81">
        <v>0</v>
      </c>
      <c r="AE1278" s="81">
        <v>0</v>
      </c>
      <c r="AF1278" s="81">
        <v>0</v>
      </c>
    </row>
    <row r="1279" spans="1:32" hidden="1" x14ac:dyDescent="0.2">
      <c r="A1279" s="477">
        <v>37259.665277777778</v>
      </c>
      <c r="B1279" s="456">
        <v>37211</v>
      </c>
      <c r="C1279" s="456">
        <v>37197</v>
      </c>
      <c r="D1279" s="456">
        <v>37225</v>
      </c>
      <c r="E1279" s="81" t="s">
        <v>564</v>
      </c>
      <c r="F1279" s="81">
        <v>850188</v>
      </c>
      <c r="G1279" s="81">
        <v>1</v>
      </c>
      <c r="H1279" s="81">
        <v>8045683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0</v>
      </c>
      <c r="P1279" s="81">
        <v>0</v>
      </c>
      <c r="Q1279" s="81">
        <v>0</v>
      </c>
      <c r="R1279" s="81">
        <v>0</v>
      </c>
      <c r="S1279" s="81">
        <v>0</v>
      </c>
      <c r="T1279" s="81">
        <v>0</v>
      </c>
      <c r="U1279" s="81">
        <v>0</v>
      </c>
      <c r="V1279" s="81">
        <v>0</v>
      </c>
      <c r="W1279" s="81">
        <v>0</v>
      </c>
      <c r="X1279" s="81">
        <v>0</v>
      </c>
      <c r="Y1279" s="81">
        <v>0</v>
      </c>
      <c r="Z1279" s="81">
        <v>0</v>
      </c>
      <c r="AA1279" s="81">
        <v>0</v>
      </c>
      <c r="AB1279" s="81">
        <v>0</v>
      </c>
      <c r="AC1279" s="81">
        <v>0</v>
      </c>
      <c r="AD1279" s="81">
        <v>0</v>
      </c>
      <c r="AE1279" s="81">
        <v>25</v>
      </c>
      <c r="AF1279" s="81">
        <v>25</v>
      </c>
    </row>
    <row r="1280" spans="1:32" hidden="1" x14ac:dyDescent="0.2">
      <c r="A1280" s="477">
        <v>37259.665277777778</v>
      </c>
      <c r="B1280" s="456">
        <v>37211</v>
      </c>
      <c r="C1280" s="456">
        <v>37197</v>
      </c>
      <c r="D1280" s="456">
        <v>37225</v>
      </c>
      <c r="E1280" s="81" t="s">
        <v>564</v>
      </c>
      <c r="F1280" s="81">
        <v>850068</v>
      </c>
      <c r="G1280" s="81">
        <v>1</v>
      </c>
      <c r="H1280" s="81">
        <v>8045497</v>
      </c>
      <c r="I1280" s="81">
        <v>25</v>
      </c>
      <c r="J1280" s="81">
        <v>25</v>
      </c>
      <c r="K1280" s="81">
        <v>25</v>
      </c>
      <c r="L1280" s="81">
        <v>25</v>
      </c>
      <c r="M1280" s="81">
        <v>25</v>
      </c>
      <c r="N1280" s="81">
        <v>25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0</v>
      </c>
      <c r="AF1280" s="81">
        <v>0</v>
      </c>
    </row>
    <row r="1281" spans="1:32" hidden="1" x14ac:dyDescent="0.2">
      <c r="A1281" s="477">
        <v>37259.665277777778</v>
      </c>
      <c r="B1281" s="456">
        <v>37211</v>
      </c>
      <c r="C1281" s="456">
        <v>37197</v>
      </c>
      <c r="D1281" s="456">
        <v>37225</v>
      </c>
      <c r="E1281" s="81" t="s">
        <v>564</v>
      </c>
      <c r="F1281" s="81">
        <v>850068</v>
      </c>
      <c r="G1281" s="81">
        <v>1</v>
      </c>
      <c r="H1281" s="81">
        <v>8045498</v>
      </c>
      <c r="I1281" s="81">
        <v>0</v>
      </c>
      <c r="J1281" s="81">
        <v>0</v>
      </c>
      <c r="K1281" s="81">
        <v>0</v>
      </c>
      <c r="L1281" s="81">
        <v>0</v>
      </c>
      <c r="M1281" s="81">
        <v>0</v>
      </c>
      <c r="N1281" s="81">
        <v>0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25</v>
      </c>
      <c r="AF1281" s="81">
        <v>25</v>
      </c>
    </row>
    <row r="1282" spans="1:32" hidden="1" x14ac:dyDescent="0.2">
      <c r="A1282" s="477">
        <v>37259.664583333331</v>
      </c>
      <c r="B1282" s="456">
        <v>37211</v>
      </c>
      <c r="C1282" s="456">
        <v>37202</v>
      </c>
      <c r="D1282" s="456">
        <v>37225</v>
      </c>
      <c r="E1282" s="81" t="s">
        <v>564</v>
      </c>
      <c r="F1282" s="81">
        <v>857318</v>
      </c>
      <c r="G1282" s="81">
        <v>1</v>
      </c>
      <c r="H1282" s="81">
        <v>9161912</v>
      </c>
      <c r="I1282" s="81">
        <v>0</v>
      </c>
      <c r="J1282" s="81">
        <v>0</v>
      </c>
      <c r="K1282" s="81">
        <v>0</v>
      </c>
      <c r="L1282" s="81">
        <v>0</v>
      </c>
      <c r="M1282" s="81">
        <v>0</v>
      </c>
      <c r="N1282" s="81">
        <v>0</v>
      </c>
      <c r="O1282" s="81">
        <v>25</v>
      </c>
      <c r="P1282" s="81">
        <v>25</v>
      </c>
      <c r="Q1282" s="81">
        <v>25</v>
      </c>
      <c r="R1282" s="81">
        <v>25</v>
      </c>
      <c r="S1282" s="81">
        <v>25</v>
      </c>
      <c r="T1282" s="81">
        <v>25</v>
      </c>
      <c r="U1282" s="81">
        <v>25</v>
      </c>
      <c r="V1282" s="81">
        <v>25</v>
      </c>
      <c r="W1282" s="81">
        <v>25</v>
      </c>
      <c r="X1282" s="81">
        <v>25</v>
      </c>
      <c r="Y1282" s="81">
        <v>25</v>
      </c>
      <c r="Z1282" s="81">
        <v>25</v>
      </c>
      <c r="AA1282" s="81">
        <v>25</v>
      </c>
      <c r="AB1282" s="81">
        <v>25</v>
      </c>
      <c r="AC1282" s="81">
        <v>25</v>
      </c>
      <c r="AD1282" s="81">
        <v>25</v>
      </c>
      <c r="AE1282" s="81">
        <v>0</v>
      </c>
      <c r="AF1282" s="81">
        <v>0</v>
      </c>
    </row>
    <row r="1283" spans="1:32" hidden="1" x14ac:dyDescent="0.2">
      <c r="A1283" s="477">
        <v>37259.663194444445</v>
      </c>
      <c r="B1283" s="456">
        <v>37211</v>
      </c>
      <c r="C1283" s="456">
        <v>37211</v>
      </c>
      <c r="D1283" s="456">
        <v>37211</v>
      </c>
      <c r="E1283" s="81" t="s">
        <v>564</v>
      </c>
      <c r="F1283" s="81">
        <v>873754</v>
      </c>
      <c r="G1283" s="81">
        <v>1</v>
      </c>
      <c r="H1283" s="81">
        <v>11341612</v>
      </c>
      <c r="I1283" s="81">
        <v>0</v>
      </c>
      <c r="J1283" s="81">
        <v>0</v>
      </c>
      <c r="K1283" s="81">
        <v>0</v>
      </c>
      <c r="L1283" s="81">
        <v>0</v>
      </c>
      <c r="M1283" s="81">
        <v>0</v>
      </c>
      <c r="N1283" s="81">
        <v>0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25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0</v>
      </c>
      <c r="AF1283" s="81">
        <v>0</v>
      </c>
    </row>
    <row r="1284" spans="1:32" hidden="1" x14ac:dyDescent="0.2">
      <c r="A1284" s="477">
        <v>37211.649305555555</v>
      </c>
      <c r="B1284" s="456">
        <v>37211</v>
      </c>
      <c r="C1284" s="456">
        <v>37211</v>
      </c>
      <c r="D1284" s="456">
        <v>37211</v>
      </c>
      <c r="E1284" s="81" t="s">
        <v>564</v>
      </c>
      <c r="F1284" s="81">
        <v>873802</v>
      </c>
      <c r="G1284" s="81">
        <v>1</v>
      </c>
      <c r="H1284" s="81">
        <v>11341750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0</v>
      </c>
      <c r="P1284" s="81">
        <v>0</v>
      </c>
      <c r="Q1284" s="81">
        <v>0</v>
      </c>
      <c r="R1284" s="81">
        <v>0</v>
      </c>
      <c r="S1284" s="81">
        <v>0</v>
      </c>
      <c r="T1284" s="81">
        <v>-25</v>
      </c>
      <c r="U1284" s="81">
        <v>0</v>
      </c>
      <c r="V1284" s="81">
        <v>0</v>
      </c>
      <c r="W1284" s="81">
        <v>0</v>
      </c>
      <c r="X1284" s="81">
        <v>0</v>
      </c>
      <c r="Y1284" s="81">
        <v>0</v>
      </c>
      <c r="Z1284" s="81">
        <v>0</v>
      </c>
      <c r="AA1284" s="81">
        <v>0</v>
      </c>
      <c r="AB1284" s="81">
        <v>0</v>
      </c>
      <c r="AC1284" s="81">
        <v>0</v>
      </c>
      <c r="AD1284" s="81">
        <v>0</v>
      </c>
      <c r="AE1284" s="81">
        <v>0</v>
      </c>
      <c r="AF1284" s="81">
        <v>0</v>
      </c>
    </row>
    <row r="1285" spans="1:32" hidden="1" x14ac:dyDescent="0.2">
      <c r="A1285" s="477">
        <v>37260.49722222222</v>
      </c>
      <c r="B1285" s="456">
        <v>37211</v>
      </c>
      <c r="C1285" s="456">
        <v>37193</v>
      </c>
      <c r="D1285" s="456">
        <v>37230</v>
      </c>
      <c r="E1285" s="81" t="s">
        <v>397</v>
      </c>
      <c r="F1285" s="81">
        <v>535716</v>
      </c>
      <c r="G1285" s="81">
        <v>1</v>
      </c>
      <c r="H1285" s="81">
        <v>2739514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25</v>
      </c>
      <c r="P1285" s="81">
        <v>25</v>
      </c>
      <c r="Q1285" s="81">
        <v>25</v>
      </c>
      <c r="R1285" s="81">
        <v>25</v>
      </c>
      <c r="S1285" s="81">
        <v>25</v>
      </c>
      <c r="T1285" s="81">
        <v>25</v>
      </c>
      <c r="U1285" s="81">
        <v>25</v>
      </c>
      <c r="V1285" s="81">
        <v>25</v>
      </c>
      <c r="W1285" s="81">
        <v>25</v>
      </c>
      <c r="X1285" s="81">
        <v>25</v>
      </c>
      <c r="Y1285" s="81">
        <v>25</v>
      </c>
      <c r="Z1285" s="81">
        <v>25</v>
      </c>
      <c r="AA1285" s="81">
        <v>25</v>
      </c>
      <c r="AB1285" s="81">
        <v>25</v>
      </c>
      <c r="AC1285" s="81">
        <v>25</v>
      </c>
      <c r="AD1285" s="81">
        <v>25</v>
      </c>
      <c r="AE1285" s="81">
        <v>0</v>
      </c>
      <c r="AF1285" s="81">
        <v>0</v>
      </c>
    </row>
    <row r="1286" spans="1:32" hidden="1" x14ac:dyDescent="0.2">
      <c r="A1286" s="477">
        <v>37259.731249999997</v>
      </c>
      <c r="B1286" s="456">
        <v>37211</v>
      </c>
      <c r="C1286" s="456">
        <v>37193</v>
      </c>
      <c r="D1286" s="456">
        <v>37230</v>
      </c>
      <c r="E1286" s="81" t="s">
        <v>397</v>
      </c>
      <c r="F1286" s="81">
        <v>580156</v>
      </c>
      <c r="G1286" s="81">
        <v>1</v>
      </c>
      <c r="H1286" s="81">
        <v>3083722</v>
      </c>
      <c r="I1286" s="81">
        <v>0</v>
      </c>
      <c r="J1286" s="81">
        <v>0</v>
      </c>
      <c r="K1286" s="81">
        <v>0</v>
      </c>
      <c r="L1286" s="81">
        <v>0</v>
      </c>
      <c r="M1286" s="81">
        <v>0</v>
      </c>
      <c r="N1286" s="81">
        <v>0</v>
      </c>
      <c r="O1286" s="81">
        <v>-25</v>
      </c>
      <c r="P1286" s="81">
        <v>-25</v>
      </c>
      <c r="Q1286" s="81">
        <v>-25</v>
      </c>
      <c r="R1286" s="81">
        <v>-25</v>
      </c>
      <c r="S1286" s="81">
        <v>-25</v>
      </c>
      <c r="T1286" s="81">
        <v>-25</v>
      </c>
      <c r="U1286" s="81">
        <v>-25</v>
      </c>
      <c r="V1286" s="81">
        <v>-25</v>
      </c>
      <c r="W1286" s="81">
        <v>-25</v>
      </c>
      <c r="X1286" s="81">
        <v>-25</v>
      </c>
      <c r="Y1286" s="81">
        <v>-25</v>
      </c>
      <c r="Z1286" s="81">
        <v>-25</v>
      </c>
      <c r="AA1286" s="81">
        <v>-25</v>
      </c>
      <c r="AB1286" s="81">
        <v>-25</v>
      </c>
      <c r="AC1286" s="81">
        <v>-25</v>
      </c>
      <c r="AD1286" s="81">
        <v>-25</v>
      </c>
      <c r="AE1286" s="81">
        <v>0</v>
      </c>
      <c r="AF1286" s="81">
        <v>0</v>
      </c>
    </row>
    <row r="1287" spans="1:32" hidden="1" x14ac:dyDescent="0.2">
      <c r="A1287" s="477">
        <v>37259.688888888886</v>
      </c>
      <c r="B1287" s="456">
        <v>37211</v>
      </c>
      <c r="C1287" s="456">
        <v>37193</v>
      </c>
      <c r="D1287" s="456">
        <v>37230</v>
      </c>
      <c r="E1287" s="81" t="s">
        <v>397</v>
      </c>
      <c r="F1287" s="81">
        <v>678313</v>
      </c>
      <c r="G1287" s="81">
        <v>1</v>
      </c>
      <c r="H1287" s="81">
        <v>3564142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50</v>
      </c>
      <c r="P1287" s="81">
        <v>50</v>
      </c>
      <c r="Q1287" s="81">
        <v>50</v>
      </c>
      <c r="R1287" s="81">
        <v>50</v>
      </c>
      <c r="S1287" s="81">
        <v>50</v>
      </c>
      <c r="T1287" s="81">
        <v>50</v>
      </c>
      <c r="U1287" s="81">
        <v>50</v>
      </c>
      <c r="V1287" s="81">
        <v>50</v>
      </c>
      <c r="W1287" s="81">
        <v>50</v>
      </c>
      <c r="X1287" s="81">
        <v>50</v>
      </c>
      <c r="Y1287" s="81">
        <v>50</v>
      </c>
      <c r="Z1287" s="81">
        <v>50</v>
      </c>
      <c r="AA1287" s="81">
        <v>50</v>
      </c>
      <c r="AB1287" s="81">
        <v>50</v>
      </c>
      <c r="AC1287" s="81">
        <v>50</v>
      </c>
      <c r="AD1287" s="81">
        <v>50</v>
      </c>
      <c r="AE1287" s="81">
        <v>0</v>
      </c>
      <c r="AF1287" s="81">
        <v>0</v>
      </c>
    </row>
    <row r="1288" spans="1:32" hidden="1" x14ac:dyDescent="0.2">
      <c r="A1288" s="477">
        <v>37259.686111111114</v>
      </c>
      <c r="B1288" s="456">
        <v>37211</v>
      </c>
      <c r="C1288" s="456">
        <v>37193</v>
      </c>
      <c r="D1288" s="456">
        <v>37230</v>
      </c>
      <c r="E1288" s="81" t="s">
        <v>397</v>
      </c>
      <c r="F1288" s="81">
        <v>702683</v>
      </c>
      <c r="G1288" s="81">
        <v>1</v>
      </c>
      <c r="H1288" s="81">
        <v>3637034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-25</v>
      </c>
      <c r="P1288" s="81">
        <v>-25</v>
      </c>
      <c r="Q1288" s="81">
        <v>-25</v>
      </c>
      <c r="R1288" s="81">
        <v>-25</v>
      </c>
      <c r="S1288" s="81">
        <v>-25</v>
      </c>
      <c r="T1288" s="81">
        <v>-25</v>
      </c>
      <c r="U1288" s="81">
        <v>-25</v>
      </c>
      <c r="V1288" s="81">
        <v>-25</v>
      </c>
      <c r="W1288" s="81">
        <v>-25</v>
      </c>
      <c r="X1288" s="81">
        <v>-25</v>
      </c>
      <c r="Y1288" s="81">
        <v>-25</v>
      </c>
      <c r="Z1288" s="81">
        <v>-25</v>
      </c>
      <c r="AA1288" s="81">
        <v>-25</v>
      </c>
      <c r="AB1288" s="81">
        <v>-25</v>
      </c>
      <c r="AC1288" s="81">
        <v>-25</v>
      </c>
      <c r="AD1288" s="81">
        <v>-25</v>
      </c>
      <c r="AE1288" s="81">
        <v>0</v>
      </c>
      <c r="AF1288" s="81">
        <v>0</v>
      </c>
    </row>
    <row r="1289" spans="1:32" hidden="1" x14ac:dyDescent="0.2">
      <c r="A1289" s="477">
        <v>37259.684027777781</v>
      </c>
      <c r="B1289" s="456">
        <v>37211</v>
      </c>
      <c r="C1289" s="456">
        <v>37193</v>
      </c>
      <c r="D1289" s="456">
        <v>37230</v>
      </c>
      <c r="E1289" s="81" t="s">
        <v>397</v>
      </c>
      <c r="F1289" s="81">
        <v>721949</v>
      </c>
      <c r="G1289" s="81">
        <v>1</v>
      </c>
      <c r="H1289" s="81">
        <v>3746336</v>
      </c>
      <c r="I1289" s="81">
        <v>0</v>
      </c>
      <c r="J1289" s="81">
        <v>0</v>
      </c>
      <c r="K1289" s="81">
        <v>0</v>
      </c>
      <c r="L1289" s="81">
        <v>0</v>
      </c>
      <c r="M1289" s="81">
        <v>0</v>
      </c>
      <c r="N1289" s="81">
        <v>0</v>
      </c>
      <c r="O1289" s="81">
        <v>0</v>
      </c>
      <c r="P1289" s="81">
        <v>0</v>
      </c>
      <c r="Q1289" s="81">
        <v>0</v>
      </c>
      <c r="R1289" s="81">
        <v>0</v>
      </c>
      <c r="S1289" s="81">
        <v>0</v>
      </c>
      <c r="T1289" s="81">
        <v>0</v>
      </c>
      <c r="U1289" s="81">
        <v>0</v>
      </c>
      <c r="V1289" s="81">
        <v>0</v>
      </c>
      <c r="W1289" s="81">
        <v>0</v>
      </c>
      <c r="X1289" s="81">
        <v>0</v>
      </c>
      <c r="Y1289" s="81">
        <v>0</v>
      </c>
      <c r="Z1289" s="81">
        <v>0</v>
      </c>
      <c r="AA1289" s="81">
        <v>0</v>
      </c>
      <c r="AB1289" s="81">
        <v>0</v>
      </c>
      <c r="AC1289" s="81">
        <v>0</v>
      </c>
      <c r="AD1289" s="81">
        <v>0</v>
      </c>
      <c r="AE1289" s="81">
        <v>25</v>
      </c>
      <c r="AF1289" s="81">
        <v>25</v>
      </c>
    </row>
    <row r="1290" spans="1:32" hidden="1" x14ac:dyDescent="0.2">
      <c r="A1290" s="477">
        <v>37259.684027777781</v>
      </c>
      <c r="B1290" s="456">
        <v>37211</v>
      </c>
      <c r="C1290" s="456">
        <v>37193</v>
      </c>
      <c r="D1290" s="456">
        <v>37230</v>
      </c>
      <c r="E1290" s="81" t="s">
        <v>397</v>
      </c>
      <c r="F1290" s="81">
        <v>721949</v>
      </c>
      <c r="G1290" s="81">
        <v>1</v>
      </c>
      <c r="H1290" s="81">
        <v>3746335</v>
      </c>
      <c r="I1290" s="81">
        <v>25</v>
      </c>
      <c r="J1290" s="81">
        <v>25</v>
      </c>
      <c r="K1290" s="81">
        <v>25</v>
      </c>
      <c r="L1290" s="81">
        <v>25</v>
      </c>
      <c r="M1290" s="81">
        <v>25</v>
      </c>
      <c r="N1290" s="81">
        <v>25</v>
      </c>
      <c r="O1290" s="81">
        <v>0</v>
      </c>
      <c r="P1290" s="81">
        <v>0</v>
      </c>
      <c r="Q1290" s="81">
        <v>0</v>
      </c>
      <c r="R1290" s="81">
        <v>0</v>
      </c>
      <c r="S1290" s="81">
        <v>0</v>
      </c>
      <c r="T1290" s="81">
        <v>0</v>
      </c>
      <c r="U1290" s="81">
        <v>0</v>
      </c>
      <c r="V1290" s="81">
        <v>0</v>
      </c>
      <c r="W1290" s="81">
        <v>0</v>
      </c>
      <c r="X1290" s="81">
        <v>0</v>
      </c>
      <c r="Y1290" s="81">
        <v>0</v>
      </c>
      <c r="Z1290" s="81">
        <v>0</v>
      </c>
      <c r="AA1290" s="81">
        <v>0</v>
      </c>
      <c r="AB1290" s="81">
        <v>0</v>
      </c>
      <c r="AC1290" s="81">
        <v>0</v>
      </c>
      <c r="AD1290" s="81">
        <v>0</v>
      </c>
      <c r="AE1290" s="81">
        <v>0</v>
      </c>
      <c r="AF1290" s="81">
        <v>0</v>
      </c>
    </row>
    <row r="1291" spans="1:32" hidden="1" x14ac:dyDescent="0.2">
      <c r="A1291" s="477">
        <v>37260.45208333333</v>
      </c>
      <c r="B1291" s="456">
        <v>37211</v>
      </c>
      <c r="C1291" s="456">
        <v>37193</v>
      </c>
      <c r="D1291" s="456">
        <v>37230</v>
      </c>
      <c r="E1291" s="81" t="s">
        <v>397</v>
      </c>
      <c r="F1291" s="81">
        <v>350581</v>
      </c>
      <c r="G1291" s="81">
        <v>1</v>
      </c>
      <c r="H1291" s="81">
        <v>2080400</v>
      </c>
      <c r="I1291" s="81">
        <v>0</v>
      </c>
      <c r="J1291" s="81">
        <v>0</v>
      </c>
      <c r="K1291" s="81">
        <v>0</v>
      </c>
      <c r="L1291" s="81">
        <v>0</v>
      </c>
      <c r="M1291" s="81">
        <v>0</v>
      </c>
      <c r="N1291" s="81">
        <v>0</v>
      </c>
      <c r="O1291" s="81">
        <v>25</v>
      </c>
      <c r="P1291" s="81">
        <v>25</v>
      </c>
      <c r="Q1291" s="81">
        <v>25</v>
      </c>
      <c r="R1291" s="81">
        <v>25</v>
      </c>
      <c r="S1291" s="81">
        <v>25</v>
      </c>
      <c r="T1291" s="81">
        <v>25</v>
      </c>
      <c r="U1291" s="81">
        <v>25</v>
      </c>
      <c r="V1291" s="81">
        <v>25</v>
      </c>
      <c r="W1291" s="81">
        <v>25</v>
      </c>
      <c r="X1291" s="81">
        <v>25</v>
      </c>
      <c r="Y1291" s="81">
        <v>25</v>
      </c>
      <c r="Z1291" s="81">
        <v>25</v>
      </c>
      <c r="AA1291" s="81">
        <v>25</v>
      </c>
      <c r="AB1291" s="81">
        <v>25</v>
      </c>
      <c r="AC1291" s="81">
        <v>25</v>
      </c>
      <c r="AD1291" s="81">
        <v>25</v>
      </c>
      <c r="AE1291" s="81">
        <v>0</v>
      </c>
      <c r="AF1291" s="81">
        <v>0</v>
      </c>
    </row>
    <row r="1292" spans="1:32" hidden="1" x14ac:dyDescent="0.2">
      <c r="A1292" s="477">
        <v>37260.45208333333</v>
      </c>
      <c r="B1292" s="456">
        <v>37211</v>
      </c>
      <c r="C1292" s="456">
        <v>37193</v>
      </c>
      <c r="D1292" s="456">
        <v>37230</v>
      </c>
      <c r="E1292" s="81" t="s">
        <v>397</v>
      </c>
      <c r="F1292" s="81">
        <v>350772</v>
      </c>
      <c r="G1292" s="81">
        <v>1</v>
      </c>
      <c r="H1292" s="81">
        <v>2081056</v>
      </c>
      <c r="I1292" s="81">
        <v>0</v>
      </c>
      <c r="J1292" s="81">
        <v>0</v>
      </c>
      <c r="K1292" s="81">
        <v>0</v>
      </c>
      <c r="L1292" s="81">
        <v>0</v>
      </c>
      <c r="M1292" s="81">
        <v>0</v>
      </c>
      <c r="N1292" s="81">
        <v>0</v>
      </c>
      <c r="O1292" s="81">
        <v>25</v>
      </c>
      <c r="P1292" s="81">
        <v>25</v>
      </c>
      <c r="Q1292" s="81">
        <v>25</v>
      </c>
      <c r="R1292" s="81">
        <v>25</v>
      </c>
      <c r="S1292" s="81">
        <v>25</v>
      </c>
      <c r="T1292" s="81">
        <v>25</v>
      </c>
      <c r="U1292" s="81">
        <v>25</v>
      </c>
      <c r="V1292" s="81">
        <v>25</v>
      </c>
      <c r="W1292" s="81">
        <v>25</v>
      </c>
      <c r="X1292" s="81">
        <v>25</v>
      </c>
      <c r="Y1292" s="81">
        <v>25</v>
      </c>
      <c r="Z1292" s="81">
        <v>25</v>
      </c>
      <c r="AA1292" s="81">
        <v>25</v>
      </c>
      <c r="AB1292" s="81">
        <v>25</v>
      </c>
      <c r="AC1292" s="81">
        <v>25</v>
      </c>
      <c r="AD1292" s="81">
        <v>25</v>
      </c>
      <c r="AE1292" s="81">
        <v>0</v>
      </c>
      <c r="AF1292" s="81">
        <v>0</v>
      </c>
    </row>
    <row r="1293" spans="1:32" hidden="1" x14ac:dyDescent="0.2">
      <c r="A1293" s="477">
        <v>37260.449305555558</v>
      </c>
      <c r="B1293" s="456">
        <v>37211</v>
      </c>
      <c r="C1293" s="456">
        <v>37193</v>
      </c>
      <c r="D1293" s="456">
        <v>37230</v>
      </c>
      <c r="E1293" s="81" t="s">
        <v>397</v>
      </c>
      <c r="F1293" s="81">
        <v>395094</v>
      </c>
      <c r="G1293" s="81">
        <v>1</v>
      </c>
      <c r="H1293" s="81">
        <v>2213553</v>
      </c>
      <c r="I1293" s="81">
        <v>0</v>
      </c>
      <c r="J1293" s="81">
        <v>0</v>
      </c>
      <c r="K1293" s="81">
        <v>0</v>
      </c>
      <c r="L1293" s="81">
        <v>0</v>
      </c>
      <c r="M1293" s="81">
        <v>0</v>
      </c>
      <c r="N1293" s="81">
        <v>0</v>
      </c>
      <c r="O1293" s="81">
        <v>25</v>
      </c>
      <c r="P1293" s="81">
        <v>25</v>
      </c>
      <c r="Q1293" s="81">
        <v>25</v>
      </c>
      <c r="R1293" s="81">
        <v>25</v>
      </c>
      <c r="S1293" s="81">
        <v>25</v>
      </c>
      <c r="T1293" s="81">
        <v>25</v>
      </c>
      <c r="U1293" s="81">
        <v>25</v>
      </c>
      <c r="V1293" s="81">
        <v>25</v>
      </c>
      <c r="W1293" s="81">
        <v>25</v>
      </c>
      <c r="X1293" s="81">
        <v>25</v>
      </c>
      <c r="Y1293" s="81">
        <v>25</v>
      </c>
      <c r="Z1293" s="81">
        <v>25</v>
      </c>
      <c r="AA1293" s="81">
        <v>25</v>
      </c>
      <c r="AB1293" s="81">
        <v>25</v>
      </c>
      <c r="AC1293" s="81">
        <v>25</v>
      </c>
      <c r="AD1293" s="81">
        <v>25</v>
      </c>
      <c r="AE1293" s="81">
        <v>0</v>
      </c>
      <c r="AF1293" s="81">
        <v>0</v>
      </c>
    </row>
    <row r="1294" spans="1:32" hidden="1" x14ac:dyDescent="0.2">
      <c r="A1294" s="477">
        <v>37260.447222222225</v>
      </c>
      <c r="B1294" s="456">
        <v>37211</v>
      </c>
      <c r="C1294" s="456">
        <v>37193</v>
      </c>
      <c r="D1294" s="456">
        <v>37230</v>
      </c>
      <c r="E1294" s="81" t="s">
        <v>397</v>
      </c>
      <c r="F1294" s="81">
        <v>427877</v>
      </c>
      <c r="G1294" s="81">
        <v>1</v>
      </c>
      <c r="H1294" s="81">
        <v>2325925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25</v>
      </c>
      <c r="P1294" s="81">
        <v>25</v>
      </c>
      <c r="Q1294" s="81">
        <v>25</v>
      </c>
      <c r="R1294" s="81">
        <v>25</v>
      </c>
      <c r="S1294" s="81">
        <v>25</v>
      </c>
      <c r="T1294" s="81">
        <v>25</v>
      </c>
      <c r="U1294" s="81">
        <v>25</v>
      </c>
      <c r="V1294" s="81">
        <v>25</v>
      </c>
      <c r="W1294" s="81">
        <v>25</v>
      </c>
      <c r="X1294" s="81">
        <v>25</v>
      </c>
      <c r="Y1294" s="81">
        <v>25</v>
      </c>
      <c r="Z1294" s="81">
        <v>25</v>
      </c>
      <c r="AA1294" s="81">
        <v>25</v>
      </c>
      <c r="AB1294" s="81">
        <v>25</v>
      </c>
      <c r="AC1294" s="81">
        <v>25</v>
      </c>
      <c r="AD1294" s="81">
        <v>25</v>
      </c>
      <c r="AE1294" s="81">
        <v>0</v>
      </c>
      <c r="AF1294" s="81">
        <v>0</v>
      </c>
    </row>
    <row r="1295" spans="1:32" hidden="1" x14ac:dyDescent="0.2">
      <c r="A1295" s="477">
        <v>37259.688888888886</v>
      </c>
      <c r="B1295" s="456">
        <v>37211</v>
      </c>
      <c r="C1295" s="456">
        <v>37193</v>
      </c>
      <c r="D1295" s="456">
        <v>37230</v>
      </c>
      <c r="E1295" s="81" t="s">
        <v>397</v>
      </c>
      <c r="F1295" s="81">
        <v>681275</v>
      </c>
      <c r="G1295" s="81">
        <v>1</v>
      </c>
      <c r="H1295" s="81">
        <v>3576111</v>
      </c>
      <c r="I1295" s="81">
        <v>25</v>
      </c>
      <c r="J1295" s="81">
        <v>25</v>
      </c>
      <c r="K1295" s="81">
        <v>25</v>
      </c>
      <c r="L1295" s="81">
        <v>25</v>
      </c>
      <c r="M1295" s="81">
        <v>25</v>
      </c>
      <c r="N1295" s="81">
        <v>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">
      <c r="A1296" s="477">
        <v>37259.688888888886</v>
      </c>
      <c r="B1296" s="456">
        <v>37211</v>
      </c>
      <c r="C1296" s="456">
        <v>37193</v>
      </c>
      <c r="D1296" s="456">
        <v>37230</v>
      </c>
      <c r="E1296" s="81" t="s">
        <v>397</v>
      </c>
      <c r="F1296" s="81">
        <v>681275</v>
      </c>
      <c r="G1296" s="81">
        <v>1</v>
      </c>
      <c r="H1296" s="81">
        <v>3576112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25</v>
      </c>
      <c r="AF1296" s="81">
        <v>25</v>
      </c>
    </row>
    <row r="1297" spans="1:32" hidden="1" x14ac:dyDescent="0.2">
      <c r="A1297" s="477">
        <v>37259.688194444447</v>
      </c>
      <c r="B1297" s="456">
        <v>37211</v>
      </c>
      <c r="C1297" s="456">
        <v>37193</v>
      </c>
      <c r="D1297" s="456">
        <v>37230</v>
      </c>
      <c r="E1297" s="81" t="s">
        <v>397</v>
      </c>
      <c r="F1297" s="81">
        <v>683089</v>
      </c>
      <c r="G1297" s="81">
        <v>1</v>
      </c>
      <c r="H1297" s="81">
        <v>3580265</v>
      </c>
      <c r="I1297" s="81">
        <v>0</v>
      </c>
      <c r="J1297" s="81">
        <v>0</v>
      </c>
      <c r="K1297" s="81">
        <v>0</v>
      </c>
      <c r="L1297" s="81">
        <v>0</v>
      </c>
      <c r="M1297" s="81">
        <v>0</v>
      </c>
      <c r="N1297" s="81">
        <v>0</v>
      </c>
      <c r="O1297" s="81">
        <v>25</v>
      </c>
      <c r="P1297" s="81">
        <v>25</v>
      </c>
      <c r="Q1297" s="81">
        <v>25</v>
      </c>
      <c r="R1297" s="81">
        <v>25</v>
      </c>
      <c r="S1297" s="81">
        <v>25</v>
      </c>
      <c r="T1297" s="81">
        <v>25</v>
      </c>
      <c r="U1297" s="81">
        <v>25</v>
      </c>
      <c r="V1297" s="81">
        <v>25</v>
      </c>
      <c r="W1297" s="81">
        <v>25</v>
      </c>
      <c r="X1297" s="81">
        <v>25</v>
      </c>
      <c r="Y1297" s="81">
        <v>25</v>
      </c>
      <c r="Z1297" s="81">
        <v>25</v>
      </c>
      <c r="AA1297" s="81">
        <v>25</v>
      </c>
      <c r="AB1297" s="81">
        <v>25</v>
      </c>
      <c r="AC1297" s="81">
        <v>25</v>
      </c>
      <c r="AD1297" s="81">
        <v>25</v>
      </c>
      <c r="AE1297" s="81">
        <v>0</v>
      </c>
      <c r="AF1297" s="81">
        <v>0</v>
      </c>
    </row>
    <row r="1298" spans="1:32" hidden="1" x14ac:dyDescent="0.2">
      <c r="A1298" s="477">
        <v>37259.688194444447</v>
      </c>
      <c r="B1298" s="456">
        <v>37211</v>
      </c>
      <c r="C1298" s="456">
        <v>37193</v>
      </c>
      <c r="D1298" s="456">
        <v>37230</v>
      </c>
      <c r="E1298" s="81" t="s">
        <v>397</v>
      </c>
      <c r="F1298" s="81">
        <v>686865</v>
      </c>
      <c r="G1298" s="81">
        <v>1</v>
      </c>
      <c r="H1298" s="81">
        <v>3592365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25</v>
      </c>
      <c r="P1298" s="81">
        <v>25</v>
      </c>
      <c r="Q1298" s="81">
        <v>25</v>
      </c>
      <c r="R1298" s="81">
        <v>25</v>
      </c>
      <c r="S1298" s="81">
        <v>25</v>
      </c>
      <c r="T1298" s="81">
        <v>25</v>
      </c>
      <c r="U1298" s="81">
        <v>25</v>
      </c>
      <c r="V1298" s="81">
        <v>25</v>
      </c>
      <c r="W1298" s="81">
        <v>25</v>
      </c>
      <c r="X1298" s="81">
        <v>25</v>
      </c>
      <c r="Y1298" s="81">
        <v>25</v>
      </c>
      <c r="Z1298" s="81">
        <v>25</v>
      </c>
      <c r="AA1298" s="81">
        <v>25</v>
      </c>
      <c r="AB1298" s="81">
        <v>25</v>
      </c>
      <c r="AC1298" s="81">
        <v>25</v>
      </c>
      <c r="AD1298" s="81">
        <v>25</v>
      </c>
      <c r="AE1298" s="81">
        <v>0</v>
      </c>
      <c r="AF1298" s="81">
        <v>0</v>
      </c>
    </row>
    <row r="1299" spans="1:32" hidden="1" x14ac:dyDescent="0.2">
      <c r="A1299" s="477">
        <v>37259.685416666667</v>
      </c>
      <c r="B1299" s="456">
        <v>37211</v>
      </c>
      <c r="C1299" s="456">
        <v>37193</v>
      </c>
      <c r="D1299" s="456">
        <v>37230</v>
      </c>
      <c r="E1299" s="81" t="s">
        <v>397</v>
      </c>
      <c r="F1299" s="81">
        <v>710793</v>
      </c>
      <c r="G1299" s="81">
        <v>1</v>
      </c>
      <c r="H1299" s="81">
        <v>3712127</v>
      </c>
      <c r="I1299" s="81">
        <v>0</v>
      </c>
      <c r="J1299" s="81">
        <v>0</v>
      </c>
      <c r="K1299" s="81">
        <v>0</v>
      </c>
      <c r="L1299" s="81">
        <v>0</v>
      </c>
      <c r="M1299" s="81">
        <v>0</v>
      </c>
      <c r="N1299" s="81">
        <v>0</v>
      </c>
      <c r="O1299" s="81">
        <v>25</v>
      </c>
      <c r="P1299" s="81">
        <v>25</v>
      </c>
      <c r="Q1299" s="81">
        <v>25</v>
      </c>
      <c r="R1299" s="81">
        <v>25</v>
      </c>
      <c r="S1299" s="81">
        <v>25</v>
      </c>
      <c r="T1299" s="81">
        <v>25</v>
      </c>
      <c r="U1299" s="81">
        <v>25</v>
      </c>
      <c r="V1299" s="81">
        <v>25</v>
      </c>
      <c r="W1299" s="81">
        <v>25</v>
      </c>
      <c r="X1299" s="81">
        <v>25</v>
      </c>
      <c r="Y1299" s="81">
        <v>25</v>
      </c>
      <c r="Z1299" s="81">
        <v>25</v>
      </c>
      <c r="AA1299" s="81">
        <v>25</v>
      </c>
      <c r="AB1299" s="81">
        <v>25</v>
      </c>
      <c r="AC1299" s="81">
        <v>25</v>
      </c>
      <c r="AD1299" s="81">
        <v>25</v>
      </c>
      <c r="AE1299" s="81">
        <v>0</v>
      </c>
      <c r="AF1299" s="81">
        <v>0</v>
      </c>
    </row>
    <row r="1300" spans="1:32" hidden="1" x14ac:dyDescent="0.2">
      <c r="A1300" s="477">
        <v>37259.68472222222</v>
      </c>
      <c r="B1300" s="456">
        <v>37211</v>
      </c>
      <c r="C1300" s="456">
        <v>37193</v>
      </c>
      <c r="D1300" s="456">
        <v>37230</v>
      </c>
      <c r="E1300" s="81" t="s">
        <v>397</v>
      </c>
      <c r="F1300" s="81">
        <v>717128</v>
      </c>
      <c r="G1300" s="81">
        <v>1</v>
      </c>
      <c r="H1300" s="81">
        <v>3733018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25</v>
      </c>
      <c r="P1300" s="81">
        <v>25</v>
      </c>
      <c r="Q1300" s="81">
        <v>25</v>
      </c>
      <c r="R1300" s="81">
        <v>25</v>
      </c>
      <c r="S1300" s="81">
        <v>25</v>
      </c>
      <c r="T1300" s="81">
        <v>25</v>
      </c>
      <c r="U1300" s="81">
        <v>25</v>
      </c>
      <c r="V1300" s="81">
        <v>25</v>
      </c>
      <c r="W1300" s="81">
        <v>25</v>
      </c>
      <c r="X1300" s="81">
        <v>25</v>
      </c>
      <c r="Y1300" s="81">
        <v>25</v>
      </c>
      <c r="Z1300" s="81">
        <v>25</v>
      </c>
      <c r="AA1300" s="81">
        <v>25</v>
      </c>
      <c r="AB1300" s="81">
        <v>25</v>
      </c>
      <c r="AC1300" s="81">
        <v>25</v>
      </c>
      <c r="AD1300" s="81">
        <v>25</v>
      </c>
      <c r="AE1300" s="81">
        <v>0</v>
      </c>
      <c r="AF1300" s="81">
        <v>0</v>
      </c>
    </row>
    <row r="1301" spans="1:32" hidden="1" x14ac:dyDescent="0.2">
      <c r="A1301" s="477">
        <v>37259.683333333334</v>
      </c>
      <c r="B1301" s="456">
        <v>37211</v>
      </c>
      <c r="C1301" s="456">
        <v>37193</v>
      </c>
      <c r="D1301" s="456">
        <v>37230</v>
      </c>
      <c r="E1301" s="81" t="s">
        <v>397</v>
      </c>
      <c r="F1301" s="81">
        <v>726484</v>
      </c>
      <c r="G1301" s="81">
        <v>1</v>
      </c>
      <c r="H1301" s="81">
        <v>3760737</v>
      </c>
      <c r="I1301" s="81">
        <v>0</v>
      </c>
      <c r="J1301" s="81">
        <v>0</v>
      </c>
      <c r="K1301" s="81">
        <v>0</v>
      </c>
      <c r="L1301" s="81">
        <v>0</v>
      </c>
      <c r="M1301" s="81">
        <v>0</v>
      </c>
      <c r="N1301" s="81">
        <v>0</v>
      </c>
      <c r="O1301" s="81">
        <v>25</v>
      </c>
      <c r="P1301" s="81">
        <v>25</v>
      </c>
      <c r="Q1301" s="81">
        <v>25</v>
      </c>
      <c r="R1301" s="81">
        <v>25</v>
      </c>
      <c r="S1301" s="81">
        <v>25</v>
      </c>
      <c r="T1301" s="81">
        <v>25</v>
      </c>
      <c r="U1301" s="81">
        <v>25</v>
      </c>
      <c r="V1301" s="81">
        <v>25</v>
      </c>
      <c r="W1301" s="81">
        <v>25</v>
      </c>
      <c r="X1301" s="81">
        <v>25</v>
      </c>
      <c r="Y1301" s="81">
        <v>25</v>
      </c>
      <c r="Z1301" s="81">
        <v>25</v>
      </c>
      <c r="AA1301" s="81">
        <v>25</v>
      </c>
      <c r="AB1301" s="81">
        <v>25</v>
      </c>
      <c r="AC1301" s="81">
        <v>25</v>
      </c>
      <c r="AD1301" s="81">
        <v>25</v>
      </c>
      <c r="AE1301" s="81">
        <v>0</v>
      </c>
      <c r="AF1301" s="81">
        <v>0</v>
      </c>
    </row>
    <row r="1302" spans="1:32" hidden="1" x14ac:dyDescent="0.2">
      <c r="A1302" s="477">
        <v>37259.683333333334</v>
      </c>
      <c r="B1302" s="456">
        <v>37211</v>
      </c>
      <c r="C1302" s="456">
        <v>37193</v>
      </c>
      <c r="D1302" s="456">
        <v>37230</v>
      </c>
      <c r="E1302" s="81" t="s">
        <v>397</v>
      </c>
      <c r="F1302" s="81">
        <v>726756</v>
      </c>
      <c r="G1302" s="81">
        <v>1</v>
      </c>
      <c r="H1302" s="81">
        <v>3761296</v>
      </c>
      <c r="I1302" s="81">
        <v>0</v>
      </c>
      <c r="J1302" s="81">
        <v>0</v>
      </c>
      <c r="K1302" s="81">
        <v>0</v>
      </c>
      <c r="L1302" s="81">
        <v>0</v>
      </c>
      <c r="M1302" s="81">
        <v>0</v>
      </c>
      <c r="N1302" s="81">
        <v>0</v>
      </c>
      <c r="O1302" s="81">
        <v>25</v>
      </c>
      <c r="P1302" s="81">
        <v>25</v>
      </c>
      <c r="Q1302" s="81">
        <v>25</v>
      </c>
      <c r="R1302" s="81">
        <v>25</v>
      </c>
      <c r="S1302" s="81">
        <v>25</v>
      </c>
      <c r="T1302" s="81">
        <v>25</v>
      </c>
      <c r="U1302" s="81">
        <v>25</v>
      </c>
      <c r="V1302" s="81">
        <v>25</v>
      </c>
      <c r="W1302" s="81">
        <v>25</v>
      </c>
      <c r="X1302" s="81">
        <v>25</v>
      </c>
      <c r="Y1302" s="81">
        <v>25</v>
      </c>
      <c r="Z1302" s="81">
        <v>25</v>
      </c>
      <c r="AA1302" s="81">
        <v>25</v>
      </c>
      <c r="AB1302" s="81">
        <v>25</v>
      </c>
      <c r="AC1302" s="81">
        <v>25</v>
      </c>
      <c r="AD1302" s="81">
        <v>25</v>
      </c>
      <c r="AE1302" s="81">
        <v>0</v>
      </c>
      <c r="AF1302" s="81">
        <v>0</v>
      </c>
    </row>
    <row r="1303" spans="1:32" hidden="1" x14ac:dyDescent="0.2">
      <c r="A1303" s="477">
        <v>37259.680555555555</v>
      </c>
      <c r="B1303" s="456">
        <v>37211</v>
      </c>
      <c r="C1303" s="456">
        <v>37193</v>
      </c>
      <c r="D1303" s="456">
        <v>37230</v>
      </c>
      <c r="E1303" s="81" t="s">
        <v>397</v>
      </c>
      <c r="F1303" s="81">
        <v>747574</v>
      </c>
      <c r="G1303" s="81">
        <v>1</v>
      </c>
      <c r="H1303" s="81">
        <v>3859282</v>
      </c>
      <c r="I1303" s="81">
        <v>0</v>
      </c>
      <c r="J1303" s="81">
        <v>0</v>
      </c>
      <c r="K1303" s="81">
        <v>0</v>
      </c>
      <c r="L1303" s="81">
        <v>0</v>
      </c>
      <c r="M1303" s="81">
        <v>0</v>
      </c>
      <c r="N1303" s="81">
        <v>0</v>
      </c>
      <c r="O1303" s="81">
        <v>-25</v>
      </c>
      <c r="P1303" s="81">
        <v>-25</v>
      </c>
      <c r="Q1303" s="81">
        <v>-25</v>
      </c>
      <c r="R1303" s="81">
        <v>-25</v>
      </c>
      <c r="S1303" s="81">
        <v>-25</v>
      </c>
      <c r="T1303" s="81">
        <v>-25</v>
      </c>
      <c r="U1303" s="81">
        <v>-25</v>
      </c>
      <c r="V1303" s="81">
        <v>-25</v>
      </c>
      <c r="W1303" s="81">
        <v>-25</v>
      </c>
      <c r="X1303" s="81">
        <v>-25</v>
      </c>
      <c r="Y1303" s="81">
        <v>-25</v>
      </c>
      <c r="Z1303" s="81">
        <v>-25</v>
      </c>
      <c r="AA1303" s="81">
        <v>-25</v>
      </c>
      <c r="AB1303" s="81">
        <v>-25</v>
      </c>
      <c r="AC1303" s="81">
        <v>-25</v>
      </c>
      <c r="AD1303" s="81">
        <v>-25</v>
      </c>
      <c r="AE1303" s="81">
        <v>0</v>
      </c>
      <c r="AF1303" s="81">
        <v>0</v>
      </c>
    </row>
    <row r="1304" spans="1:32" hidden="1" x14ac:dyDescent="0.2">
      <c r="A1304" s="477">
        <v>37259.679861111108</v>
      </c>
      <c r="B1304" s="456">
        <v>37211</v>
      </c>
      <c r="C1304" s="456">
        <v>37196</v>
      </c>
      <c r="D1304" s="456">
        <v>37225</v>
      </c>
      <c r="E1304" s="81" t="s">
        <v>397</v>
      </c>
      <c r="F1304" s="81">
        <v>753535</v>
      </c>
      <c r="G1304" s="81">
        <v>1</v>
      </c>
      <c r="H1304" s="81">
        <v>3883333</v>
      </c>
      <c r="I1304" s="81">
        <v>0</v>
      </c>
      <c r="J1304" s="81">
        <v>0</v>
      </c>
      <c r="K1304" s="81">
        <v>0</v>
      </c>
      <c r="L1304" s="81">
        <v>0</v>
      </c>
      <c r="M1304" s="81">
        <v>0</v>
      </c>
      <c r="N1304" s="81">
        <v>0</v>
      </c>
      <c r="O1304" s="81">
        <v>0</v>
      </c>
      <c r="P1304" s="81">
        <v>0</v>
      </c>
      <c r="Q1304" s="81">
        <v>0</v>
      </c>
      <c r="R1304" s="81">
        <v>0</v>
      </c>
      <c r="S1304" s="81">
        <v>0</v>
      </c>
      <c r="T1304" s="81">
        <v>0</v>
      </c>
      <c r="U1304" s="81">
        <v>0</v>
      </c>
      <c r="V1304" s="81">
        <v>0</v>
      </c>
      <c r="W1304" s="81">
        <v>0</v>
      </c>
      <c r="X1304" s="81">
        <v>0</v>
      </c>
      <c r="Y1304" s="81">
        <v>0</v>
      </c>
      <c r="Z1304" s="81">
        <v>0</v>
      </c>
      <c r="AA1304" s="81">
        <v>0</v>
      </c>
      <c r="AB1304" s="81">
        <v>0</v>
      </c>
      <c r="AC1304" s="81">
        <v>0</v>
      </c>
      <c r="AD1304" s="81">
        <v>0</v>
      </c>
      <c r="AE1304" s="81">
        <v>25</v>
      </c>
      <c r="AF1304" s="81">
        <v>25</v>
      </c>
    </row>
    <row r="1305" spans="1:32" hidden="1" x14ac:dyDescent="0.2">
      <c r="A1305" s="477">
        <v>37259.679861111108</v>
      </c>
      <c r="B1305" s="456">
        <v>37211</v>
      </c>
      <c r="C1305" s="456">
        <v>37196</v>
      </c>
      <c r="D1305" s="456">
        <v>37225</v>
      </c>
      <c r="E1305" s="81" t="s">
        <v>397</v>
      </c>
      <c r="F1305" s="81">
        <v>753535</v>
      </c>
      <c r="G1305" s="81">
        <v>1</v>
      </c>
      <c r="H1305" s="81">
        <v>3883331</v>
      </c>
      <c r="I1305" s="81">
        <v>25</v>
      </c>
      <c r="J1305" s="81">
        <v>25</v>
      </c>
      <c r="K1305" s="81">
        <v>25</v>
      </c>
      <c r="L1305" s="81">
        <v>25</v>
      </c>
      <c r="M1305" s="81">
        <v>25</v>
      </c>
      <c r="N1305" s="81">
        <v>25</v>
      </c>
      <c r="O1305" s="81">
        <v>0</v>
      </c>
      <c r="P1305" s="81">
        <v>0</v>
      </c>
      <c r="Q1305" s="81">
        <v>0</v>
      </c>
      <c r="R1305" s="81">
        <v>0</v>
      </c>
      <c r="S1305" s="81">
        <v>0</v>
      </c>
      <c r="T1305" s="81">
        <v>0</v>
      </c>
      <c r="U1305" s="81">
        <v>0</v>
      </c>
      <c r="V1305" s="81">
        <v>0</v>
      </c>
      <c r="W1305" s="81">
        <v>0</v>
      </c>
      <c r="X1305" s="81">
        <v>0</v>
      </c>
      <c r="Y1305" s="81">
        <v>0</v>
      </c>
      <c r="Z1305" s="81">
        <v>0</v>
      </c>
      <c r="AA1305" s="81">
        <v>0</v>
      </c>
      <c r="AB1305" s="81">
        <v>0</v>
      </c>
      <c r="AC1305" s="81">
        <v>0</v>
      </c>
      <c r="AD1305" s="81">
        <v>0</v>
      </c>
      <c r="AE1305" s="81">
        <v>0</v>
      </c>
      <c r="AF1305" s="81">
        <v>0</v>
      </c>
    </row>
    <row r="1306" spans="1:32" hidden="1" x14ac:dyDescent="0.2">
      <c r="A1306" s="477">
        <v>37259.679861111108</v>
      </c>
      <c r="B1306" s="456">
        <v>37211</v>
      </c>
      <c r="C1306" s="456">
        <v>37196</v>
      </c>
      <c r="D1306" s="456">
        <v>37225</v>
      </c>
      <c r="E1306" s="81" t="s">
        <v>397</v>
      </c>
      <c r="F1306" s="81">
        <v>756379</v>
      </c>
      <c r="G1306" s="81">
        <v>1</v>
      </c>
      <c r="H1306" s="81">
        <v>3937207</v>
      </c>
      <c r="I1306" s="81">
        <v>0</v>
      </c>
      <c r="J1306" s="81">
        <v>0</v>
      </c>
      <c r="K1306" s="81">
        <v>0</v>
      </c>
      <c r="L1306" s="81">
        <v>0</v>
      </c>
      <c r="M1306" s="81">
        <v>0</v>
      </c>
      <c r="N1306" s="81">
        <v>0</v>
      </c>
      <c r="O1306" s="81">
        <v>0</v>
      </c>
      <c r="P1306" s="81">
        <v>0</v>
      </c>
      <c r="Q1306" s="81">
        <v>0</v>
      </c>
      <c r="R1306" s="81">
        <v>0</v>
      </c>
      <c r="S1306" s="81">
        <v>0</v>
      </c>
      <c r="T1306" s="81">
        <v>0</v>
      </c>
      <c r="U1306" s="81">
        <v>0</v>
      </c>
      <c r="V1306" s="81">
        <v>0</v>
      </c>
      <c r="W1306" s="81">
        <v>0</v>
      </c>
      <c r="X1306" s="81">
        <v>0</v>
      </c>
      <c r="Y1306" s="81">
        <v>0</v>
      </c>
      <c r="Z1306" s="81">
        <v>0</v>
      </c>
      <c r="AA1306" s="81">
        <v>0</v>
      </c>
      <c r="AB1306" s="81">
        <v>0</v>
      </c>
      <c r="AC1306" s="81">
        <v>0</v>
      </c>
      <c r="AD1306" s="81">
        <v>0</v>
      </c>
      <c r="AE1306" s="81">
        <v>25</v>
      </c>
      <c r="AF1306" s="81">
        <v>25</v>
      </c>
    </row>
    <row r="1307" spans="1:32" hidden="1" x14ac:dyDescent="0.2">
      <c r="A1307" s="477">
        <v>37259.679861111108</v>
      </c>
      <c r="B1307" s="456">
        <v>37211</v>
      </c>
      <c r="C1307" s="456">
        <v>37196</v>
      </c>
      <c r="D1307" s="456">
        <v>37225</v>
      </c>
      <c r="E1307" s="81" t="s">
        <v>397</v>
      </c>
      <c r="F1307" s="81">
        <v>756379</v>
      </c>
      <c r="G1307" s="81">
        <v>1</v>
      </c>
      <c r="H1307" s="81">
        <v>3937205</v>
      </c>
      <c r="I1307" s="81">
        <v>25</v>
      </c>
      <c r="J1307" s="81">
        <v>25</v>
      </c>
      <c r="K1307" s="81">
        <v>25</v>
      </c>
      <c r="L1307" s="81">
        <v>25</v>
      </c>
      <c r="M1307" s="81">
        <v>25</v>
      </c>
      <c r="N1307" s="81">
        <v>25</v>
      </c>
      <c r="O1307" s="81">
        <v>0</v>
      </c>
      <c r="P1307" s="81">
        <v>0</v>
      </c>
      <c r="Q1307" s="81">
        <v>0</v>
      </c>
      <c r="R1307" s="81">
        <v>0</v>
      </c>
      <c r="S1307" s="81">
        <v>0</v>
      </c>
      <c r="T1307" s="81">
        <v>0</v>
      </c>
      <c r="U1307" s="81">
        <v>0</v>
      </c>
      <c r="V1307" s="81">
        <v>0</v>
      </c>
      <c r="W1307" s="81">
        <v>0</v>
      </c>
      <c r="X1307" s="81">
        <v>0</v>
      </c>
      <c r="Y1307" s="81">
        <v>0</v>
      </c>
      <c r="Z1307" s="81">
        <v>0</v>
      </c>
      <c r="AA1307" s="81">
        <v>0</v>
      </c>
      <c r="AB1307" s="81">
        <v>0</v>
      </c>
      <c r="AC1307" s="81">
        <v>0</v>
      </c>
      <c r="AD1307" s="81">
        <v>0</v>
      </c>
      <c r="AE1307" s="81">
        <v>0</v>
      </c>
      <c r="AF1307" s="81">
        <v>0</v>
      </c>
    </row>
    <row r="1308" spans="1:32" hidden="1" x14ac:dyDescent="0.2">
      <c r="A1308" s="477">
        <v>37259.679166666669</v>
      </c>
      <c r="B1308" s="456">
        <v>37211</v>
      </c>
      <c r="C1308" s="456">
        <v>37196</v>
      </c>
      <c r="D1308" s="456">
        <v>37225</v>
      </c>
      <c r="E1308" s="81" t="s">
        <v>397</v>
      </c>
      <c r="F1308" s="81">
        <v>762328</v>
      </c>
      <c r="G1308" s="81">
        <v>1</v>
      </c>
      <c r="H1308" s="81">
        <v>4115114</v>
      </c>
      <c r="I1308" s="81">
        <v>25</v>
      </c>
      <c r="J1308" s="81">
        <v>25</v>
      </c>
      <c r="K1308" s="81">
        <v>25</v>
      </c>
      <c r="L1308" s="81">
        <v>25</v>
      </c>
      <c r="M1308" s="81">
        <v>25</v>
      </c>
      <c r="N1308" s="81">
        <v>25</v>
      </c>
      <c r="O1308" s="81">
        <v>0</v>
      </c>
      <c r="P1308" s="81">
        <v>0</v>
      </c>
      <c r="Q1308" s="81">
        <v>0</v>
      </c>
      <c r="R1308" s="81">
        <v>0</v>
      </c>
      <c r="S1308" s="81">
        <v>0</v>
      </c>
      <c r="T1308" s="81">
        <v>0</v>
      </c>
      <c r="U1308" s="81">
        <v>0</v>
      </c>
      <c r="V1308" s="81">
        <v>0</v>
      </c>
      <c r="W1308" s="81">
        <v>0</v>
      </c>
      <c r="X1308" s="81">
        <v>0</v>
      </c>
      <c r="Y1308" s="81">
        <v>0</v>
      </c>
      <c r="Z1308" s="81">
        <v>0</v>
      </c>
      <c r="AA1308" s="81">
        <v>0</v>
      </c>
      <c r="AB1308" s="81">
        <v>0</v>
      </c>
      <c r="AC1308" s="81">
        <v>0</v>
      </c>
      <c r="AD1308" s="81">
        <v>0</v>
      </c>
      <c r="AE1308" s="81">
        <v>0</v>
      </c>
      <c r="AF1308" s="81">
        <v>0</v>
      </c>
    </row>
    <row r="1309" spans="1:32" hidden="1" x14ac:dyDescent="0.2">
      <c r="A1309" s="477">
        <v>37259.679166666669</v>
      </c>
      <c r="B1309" s="456">
        <v>37211</v>
      </c>
      <c r="C1309" s="456">
        <v>37196</v>
      </c>
      <c r="D1309" s="456">
        <v>37225</v>
      </c>
      <c r="E1309" s="81" t="s">
        <v>397</v>
      </c>
      <c r="F1309" s="81">
        <v>762328</v>
      </c>
      <c r="G1309" s="81">
        <v>1</v>
      </c>
      <c r="H1309" s="81">
        <v>4115115</v>
      </c>
      <c r="I1309" s="81">
        <v>0</v>
      </c>
      <c r="J1309" s="81">
        <v>0</v>
      </c>
      <c r="K1309" s="81">
        <v>0</v>
      </c>
      <c r="L1309" s="81">
        <v>0</v>
      </c>
      <c r="M1309" s="81">
        <v>0</v>
      </c>
      <c r="N1309" s="81">
        <v>0</v>
      </c>
      <c r="O1309" s="81">
        <v>0</v>
      </c>
      <c r="P1309" s="81">
        <v>0</v>
      </c>
      <c r="Q1309" s="81">
        <v>0</v>
      </c>
      <c r="R1309" s="81">
        <v>0</v>
      </c>
      <c r="S1309" s="81">
        <v>0</v>
      </c>
      <c r="T1309" s="81">
        <v>0</v>
      </c>
      <c r="U1309" s="81">
        <v>0</v>
      </c>
      <c r="V1309" s="81">
        <v>0</v>
      </c>
      <c r="W1309" s="81">
        <v>0</v>
      </c>
      <c r="X1309" s="81">
        <v>0</v>
      </c>
      <c r="Y1309" s="81">
        <v>0</v>
      </c>
      <c r="Z1309" s="81">
        <v>0</v>
      </c>
      <c r="AA1309" s="81">
        <v>0</v>
      </c>
      <c r="AB1309" s="81">
        <v>0</v>
      </c>
      <c r="AC1309" s="81">
        <v>0</v>
      </c>
      <c r="AD1309" s="81">
        <v>0</v>
      </c>
      <c r="AE1309" s="81">
        <v>25</v>
      </c>
      <c r="AF1309" s="81">
        <v>25</v>
      </c>
    </row>
    <row r="1310" spans="1:32" hidden="1" x14ac:dyDescent="0.2">
      <c r="A1310" s="477">
        <v>37259.677777777775</v>
      </c>
      <c r="B1310" s="456">
        <v>37211</v>
      </c>
      <c r="C1310" s="456">
        <v>37196</v>
      </c>
      <c r="D1310" s="456">
        <v>37225</v>
      </c>
      <c r="E1310" s="81" t="s">
        <v>397</v>
      </c>
      <c r="F1310" s="81">
        <v>773834</v>
      </c>
      <c r="G1310" s="81">
        <v>1</v>
      </c>
      <c r="H1310" s="81">
        <v>4168433</v>
      </c>
      <c r="I1310" s="81">
        <v>0</v>
      </c>
      <c r="J1310" s="81">
        <v>0</v>
      </c>
      <c r="K1310" s="81">
        <v>0</v>
      </c>
      <c r="L1310" s="81">
        <v>0</v>
      </c>
      <c r="M1310" s="81">
        <v>0</v>
      </c>
      <c r="N1310" s="81">
        <v>0</v>
      </c>
      <c r="O1310" s="81">
        <v>0</v>
      </c>
      <c r="P1310" s="81">
        <v>0</v>
      </c>
      <c r="Q1310" s="81">
        <v>0</v>
      </c>
      <c r="R1310" s="81">
        <v>0</v>
      </c>
      <c r="S1310" s="81">
        <v>0</v>
      </c>
      <c r="T1310" s="81">
        <v>0</v>
      </c>
      <c r="U1310" s="81">
        <v>0</v>
      </c>
      <c r="V1310" s="81">
        <v>0</v>
      </c>
      <c r="W1310" s="81">
        <v>0</v>
      </c>
      <c r="X1310" s="81">
        <v>0</v>
      </c>
      <c r="Y1310" s="81">
        <v>0</v>
      </c>
      <c r="Z1310" s="81">
        <v>0</v>
      </c>
      <c r="AA1310" s="81">
        <v>0</v>
      </c>
      <c r="AB1310" s="81">
        <v>0</v>
      </c>
      <c r="AC1310" s="81">
        <v>0</v>
      </c>
      <c r="AD1310" s="81">
        <v>0</v>
      </c>
      <c r="AE1310" s="81">
        <v>25</v>
      </c>
      <c r="AF1310" s="81">
        <v>25</v>
      </c>
    </row>
    <row r="1311" spans="1:32" hidden="1" x14ac:dyDescent="0.2">
      <c r="A1311" s="477">
        <v>37259.677777777775</v>
      </c>
      <c r="B1311" s="456">
        <v>37211</v>
      </c>
      <c r="C1311" s="456">
        <v>37196</v>
      </c>
      <c r="D1311" s="456">
        <v>37225</v>
      </c>
      <c r="E1311" s="81" t="s">
        <v>397</v>
      </c>
      <c r="F1311" s="81">
        <v>773834</v>
      </c>
      <c r="G1311" s="81">
        <v>1</v>
      </c>
      <c r="H1311" s="81">
        <v>4168432</v>
      </c>
      <c r="I1311" s="81">
        <v>25</v>
      </c>
      <c r="J1311" s="81">
        <v>25</v>
      </c>
      <c r="K1311" s="81">
        <v>25</v>
      </c>
      <c r="L1311" s="81">
        <v>25</v>
      </c>
      <c r="M1311" s="81">
        <v>25</v>
      </c>
      <c r="N1311" s="81">
        <v>25</v>
      </c>
      <c r="O1311" s="81">
        <v>0</v>
      </c>
      <c r="P1311" s="81">
        <v>0</v>
      </c>
      <c r="Q1311" s="81">
        <v>0</v>
      </c>
      <c r="R1311" s="81">
        <v>0</v>
      </c>
      <c r="S1311" s="81">
        <v>0</v>
      </c>
      <c r="T1311" s="81">
        <v>0</v>
      </c>
      <c r="U1311" s="81">
        <v>0</v>
      </c>
      <c r="V1311" s="81">
        <v>0</v>
      </c>
      <c r="W1311" s="81">
        <v>0</v>
      </c>
      <c r="X1311" s="81">
        <v>0</v>
      </c>
      <c r="Y1311" s="81">
        <v>0</v>
      </c>
      <c r="Z1311" s="81">
        <v>0</v>
      </c>
      <c r="AA1311" s="81">
        <v>0</v>
      </c>
      <c r="AB1311" s="81">
        <v>0</v>
      </c>
      <c r="AC1311" s="81">
        <v>0</v>
      </c>
      <c r="AD1311" s="81">
        <v>0</v>
      </c>
      <c r="AE1311" s="81">
        <v>0</v>
      </c>
      <c r="AF1311" s="81">
        <v>0</v>
      </c>
    </row>
    <row r="1312" spans="1:32" hidden="1" x14ac:dyDescent="0.2">
      <c r="A1312" s="477">
        <v>37259.677083333336</v>
      </c>
      <c r="B1312" s="456">
        <v>37211</v>
      </c>
      <c r="C1312" s="456">
        <v>37196</v>
      </c>
      <c r="D1312" s="456">
        <v>37225</v>
      </c>
      <c r="E1312" s="81" t="s">
        <v>397</v>
      </c>
      <c r="F1312" s="81">
        <v>776859</v>
      </c>
      <c r="G1312" s="81">
        <v>1</v>
      </c>
      <c r="H1312" s="81">
        <v>4177425</v>
      </c>
      <c r="I1312" s="81">
        <v>0</v>
      </c>
      <c r="J1312" s="81">
        <v>0</v>
      </c>
      <c r="K1312" s="81">
        <v>0</v>
      </c>
      <c r="L1312" s="81">
        <v>0</v>
      </c>
      <c r="M1312" s="81">
        <v>0</v>
      </c>
      <c r="N1312" s="81">
        <v>0</v>
      </c>
      <c r="O1312" s="81">
        <v>25</v>
      </c>
      <c r="P1312" s="81">
        <v>25</v>
      </c>
      <c r="Q1312" s="81">
        <v>25</v>
      </c>
      <c r="R1312" s="81">
        <v>25</v>
      </c>
      <c r="S1312" s="81">
        <v>25</v>
      </c>
      <c r="T1312" s="81">
        <v>25</v>
      </c>
      <c r="U1312" s="81">
        <v>25</v>
      </c>
      <c r="V1312" s="81">
        <v>25</v>
      </c>
      <c r="W1312" s="81">
        <v>25</v>
      </c>
      <c r="X1312" s="81">
        <v>25</v>
      </c>
      <c r="Y1312" s="81">
        <v>25</v>
      </c>
      <c r="Z1312" s="81">
        <v>25</v>
      </c>
      <c r="AA1312" s="81">
        <v>25</v>
      </c>
      <c r="AB1312" s="81">
        <v>25</v>
      </c>
      <c r="AC1312" s="81">
        <v>25</v>
      </c>
      <c r="AD1312" s="81">
        <v>25</v>
      </c>
      <c r="AE1312" s="81">
        <v>0</v>
      </c>
      <c r="AF1312" s="81">
        <v>0</v>
      </c>
    </row>
    <row r="1313" spans="1:32" hidden="1" x14ac:dyDescent="0.2">
      <c r="A1313" s="477">
        <v>37259.677083333336</v>
      </c>
      <c r="B1313" s="456">
        <v>37211</v>
      </c>
      <c r="C1313" s="456">
        <v>37196</v>
      </c>
      <c r="D1313" s="456">
        <v>37225</v>
      </c>
      <c r="E1313" s="81" t="s">
        <v>397</v>
      </c>
      <c r="F1313" s="81">
        <v>776866</v>
      </c>
      <c r="G1313" s="81">
        <v>1</v>
      </c>
      <c r="H1313" s="81">
        <v>4177440</v>
      </c>
      <c r="I1313" s="81">
        <v>25</v>
      </c>
      <c r="J1313" s="81">
        <v>25</v>
      </c>
      <c r="K1313" s="81">
        <v>25</v>
      </c>
      <c r="L1313" s="81">
        <v>25</v>
      </c>
      <c r="M1313" s="81">
        <v>25</v>
      </c>
      <c r="N1313" s="81">
        <v>25</v>
      </c>
      <c r="O1313" s="81">
        <v>0</v>
      </c>
      <c r="P1313" s="81">
        <v>0</v>
      </c>
      <c r="Q1313" s="81">
        <v>0</v>
      </c>
      <c r="R1313" s="81">
        <v>0</v>
      </c>
      <c r="S1313" s="81">
        <v>0</v>
      </c>
      <c r="T1313" s="81">
        <v>0</v>
      </c>
      <c r="U1313" s="81">
        <v>0</v>
      </c>
      <c r="V1313" s="81">
        <v>0</v>
      </c>
      <c r="W1313" s="81">
        <v>0</v>
      </c>
      <c r="X1313" s="81">
        <v>0</v>
      </c>
      <c r="Y1313" s="81">
        <v>0</v>
      </c>
      <c r="Z1313" s="81">
        <v>0</v>
      </c>
      <c r="AA1313" s="81">
        <v>0</v>
      </c>
      <c r="AB1313" s="81">
        <v>0</v>
      </c>
      <c r="AC1313" s="81">
        <v>0</v>
      </c>
      <c r="AD1313" s="81">
        <v>0</v>
      </c>
      <c r="AE1313" s="81">
        <v>0</v>
      </c>
      <c r="AF1313" s="81">
        <v>0</v>
      </c>
    </row>
    <row r="1314" spans="1:32" hidden="1" x14ac:dyDescent="0.2">
      <c r="A1314" s="477">
        <v>37259.677083333336</v>
      </c>
      <c r="B1314" s="456">
        <v>37211</v>
      </c>
      <c r="C1314" s="456">
        <v>37196</v>
      </c>
      <c r="D1314" s="456">
        <v>37225</v>
      </c>
      <c r="E1314" s="81" t="s">
        <v>397</v>
      </c>
      <c r="F1314" s="81">
        <v>776866</v>
      </c>
      <c r="G1314" s="81">
        <v>1</v>
      </c>
      <c r="H1314" s="81">
        <v>4177441</v>
      </c>
      <c r="I1314" s="81">
        <v>0</v>
      </c>
      <c r="J1314" s="81">
        <v>0</v>
      </c>
      <c r="K1314" s="81">
        <v>0</v>
      </c>
      <c r="L1314" s="81">
        <v>0</v>
      </c>
      <c r="M1314" s="81">
        <v>0</v>
      </c>
      <c r="N1314" s="81">
        <v>0</v>
      </c>
      <c r="O1314" s="81">
        <v>0</v>
      </c>
      <c r="P1314" s="81">
        <v>0</v>
      </c>
      <c r="Q1314" s="81">
        <v>0</v>
      </c>
      <c r="R1314" s="81">
        <v>0</v>
      </c>
      <c r="S1314" s="81">
        <v>0</v>
      </c>
      <c r="T1314" s="81">
        <v>0</v>
      </c>
      <c r="U1314" s="81">
        <v>0</v>
      </c>
      <c r="V1314" s="81">
        <v>0</v>
      </c>
      <c r="W1314" s="81">
        <v>0</v>
      </c>
      <c r="X1314" s="81">
        <v>0</v>
      </c>
      <c r="Y1314" s="81">
        <v>0</v>
      </c>
      <c r="Z1314" s="81">
        <v>0</v>
      </c>
      <c r="AA1314" s="81">
        <v>0</v>
      </c>
      <c r="AB1314" s="81">
        <v>0</v>
      </c>
      <c r="AC1314" s="81">
        <v>0</v>
      </c>
      <c r="AD1314" s="81">
        <v>0</v>
      </c>
      <c r="AE1314" s="81">
        <v>25</v>
      </c>
      <c r="AF1314" s="81">
        <v>25</v>
      </c>
    </row>
    <row r="1315" spans="1:32" hidden="1" x14ac:dyDescent="0.2">
      <c r="A1315" s="477">
        <v>37259.677777777775</v>
      </c>
      <c r="B1315" s="456">
        <v>37211</v>
      </c>
      <c r="C1315" s="456">
        <v>37196</v>
      </c>
      <c r="D1315" s="456">
        <v>37225</v>
      </c>
      <c r="E1315" s="81" t="s">
        <v>397</v>
      </c>
      <c r="F1315" s="81">
        <v>776921</v>
      </c>
      <c r="G1315" s="81">
        <v>1</v>
      </c>
      <c r="H1315" s="81">
        <v>4177536</v>
      </c>
      <c r="I1315" s="81">
        <v>25</v>
      </c>
      <c r="J1315" s="81">
        <v>25</v>
      </c>
      <c r="K1315" s="81">
        <v>25</v>
      </c>
      <c r="L1315" s="81">
        <v>25</v>
      </c>
      <c r="M1315" s="81">
        <v>25</v>
      </c>
      <c r="N1315" s="81">
        <v>25</v>
      </c>
      <c r="O1315" s="81">
        <v>0</v>
      </c>
      <c r="P1315" s="81">
        <v>0</v>
      </c>
      <c r="Q1315" s="81">
        <v>0</v>
      </c>
      <c r="R1315" s="81">
        <v>0</v>
      </c>
      <c r="S1315" s="81">
        <v>0</v>
      </c>
      <c r="T1315" s="81">
        <v>0</v>
      </c>
      <c r="U1315" s="81">
        <v>0</v>
      </c>
      <c r="V1315" s="81">
        <v>0</v>
      </c>
      <c r="W1315" s="81">
        <v>0</v>
      </c>
      <c r="X1315" s="81">
        <v>0</v>
      </c>
      <c r="Y1315" s="81">
        <v>0</v>
      </c>
      <c r="Z1315" s="81">
        <v>0</v>
      </c>
      <c r="AA1315" s="81">
        <v>0</v>
      </c>
      <c r="AB1315" s="81">
        <v>0</v>
      </c>
      <c r="AC1315" s="81">
        <v>0</v>
      </c>
      <c r="AD1315" s="81">
        <v>0</v>
      </c>
      <c r="AE1315" s="81">
        <v>0</v>
      </c>
      <c r="AF1315" s="81">
        <v>0</v>
      </c>
    </row>
    <row r="1316" spans="1:32" hidden="1" x14ac:dyDescent="0.2">
      <c r="A1316" s="477">
        <v>37259.677777777775</v>
      </c>
      <c r="B1316" s="456">
        <v>37211</v>
      </c>
      <c r="C1316" s="456">
        <v>37196</v>
      </c>
      <c r="D1316" s="456">
        <v>37225</v>
      </c>
      <c r="E1316" s="81" t="s">
        <v>397</v>
      </c>
      <c r="F1316" s="81">
        <v>776921</v>
      </c>
      <c r="G1316" s="81">
        <v>1</v>
      </c>
      <c r="H1316" s="81">
        <v>4177537</v>
      </c>
      <c r="I1316" s="81">
        <v>0</v>
      </c>
      <c r="J1316" s="81">
        <v>0</v>
      </c>
      <c r="K1316" s="81">
        <v>0</v>
      </c>
      <c r="L1316" s="81">
        <v>0</v>
      </c>
      <c r="M1316" s="81">
        <v>0</v>
      </c>
      <c r="N1316" s="81">
        <v>0</v>
      </c>
      <c r="O1316" s="81">
        <v>0</v>
      </c>
      <c r="P1316" s="81">
        <v>0</v>
      </c>
      <c r="Q1316" s="81">
        <v>0</v>
      </c>
      <c r="R1316" s="81">
        <v>0</v>
      </c>
      <c r="S1316" s="81">
        <v>0</v>
      </c>
      <c r="T1316" s="81">
        <v>0</v>
      </c>
      <c r="U1316" s="81">
        <v>0</v>
      </c>
      <c r="V1316" s="81">
        <v>0</v>
      </c>
      <c r="W1316" s="81">
        <v>0</v>
      </c>
      <c r="X1316" s="81">
        <v>0</v>
      </c>
      <c r="Y1316" s="81">
        <v>0</v>
      </c>
      <c r="Z1316" s="81">
        <v>0</v>
      </c>
      <c r="AA1316" s="81">
        <v>0</v>
      </c>
      <c r="AB1316" s="81">
        <v>0</v>
      </c>
      <c r="AC1316" s="81">
        <v>0</v>
      </c>
      <c r="AD1316" s="81">
        <v>0</v>
      </c>
      <c r="AE1316" s="81">
        <v>25</v>
      </c>
      <c r="AF1316" s="81">
        <v>25</v>
      </c>
    </row>
    <row r="1317" spans="1:32" hidden="1" x14ac:dyDescent="0.2">
      <c r="A1317" s="477">
        <v>37259.677083333336</v>
      </c>
      <c r="B1317" s="456">
        <v>37211</v>
      </c>
      <c r="C1317" s="456">
        <v>37196</v>
      </c>
      <c r="D1317" s="456">
        <v>37225</v>
      </c>
      <c r="E1317" s="81" t="s">
        <v>397</v>
      </c>
      <c r="F1317" s="81">
        <v>778877</v>
      </c>
      <c r="G1317" s="81">
        <v>1</v>
      </c>
      <c r="H1317" s="81">
        <v>4182671</v>
      </c>
      <c r="I1317" s="81">
        <v>0</v>
      </c>
      <c r="J1317" s="81">
        <v>0</v>
      </c>
      <c r="K1317" s="81">
        <v>0</v>
      </c>
      <c r="L1317" s="81">
        <v>0</v>
      </c>
      <c r="M1317" s="81">
        <v>0</v>
      </c>
      <c r="N1317" s="81">
        <v>0</v>
      </c>
      <c r="O1317" s="81">
        <v>25</v>
      </c>
      <c r="P1317" s="81">
        <v>25</v>
      </c>
      <c r="Q1317" s="81">
        <v>25</v>
      </c>
      <c r="R1317" s="81">
        <v>25</v>
      </c>
      <c r="S1317" s="81">
        <v>25</v>
      </c>
      <c r="T1317" s="81">
        <v>25</v>
      </c>
      <c r="U1317" s="81">
        <v>25</v>
      </c>
      <c r="V1317" s="81">
        <v>25</v>
      </c>
      <c r="W1317" s="81">
        <v>25</v>
      </c>
      <c r="X1317" s="81">
        <v>25</v>
      </c>
      <c r="Y1317" s="81">
        <v>25</v>
      </c>
      <c r="Z1317" s="81">
        <v>25</v>
      </c>
      <c r="AA1317" s="81">
        <v>25</v>
      </c>
      <c r="AB1317" s="81">
        <v>25</v>
      </c>
      <c r="AC1317" s="81">
        <v>25</v>
      </c>
      <c r="AD1317" s="81">
        <v>25</v>
      </c>
      <c r="AE1317" s="81">
        <v>0</v>
      </c>
      <c r="AF1317" s="81">
        <v>0</v>
      </c>
    </row>
    <row r="1318" spans="1:32" hidden="1" x14ac:dyDescent="0.2">
      <c r="A1318" s="477">
        <v>37259.670138888891</v>
      </c>
      <c r="B1318" s="456">
        <v>37211</v>
      </c>
      <c r="C1318" s="456">
        <v>37196</v>
      </c>
      <c r="D1318" s="456">
        <v>37225</v>
      </c>
      <c r="E1318" s="81" t="s">
        <v>397</v>
      </c>
      <c r="F1318" s="81">
        <v>808318</v>
      </c>
      <c r="G1318" s="81">
        <v>1</v>
      </c>
      <c r="H1318" s="81">
        <v>4910548</v>
      </c>
      <c r="I1318" s="81">
        <v>0</v>
      </c>
      <c r="J1318" s="81">
        <v>0</v>
      </c>
      <c r="K1318" s="81">
        <v>0</v>
      </c>
      <c r="L1318" s="81">
        <v>0</v>
      </c>
      <c r="M1318" s="81">
        <v>0</v>
      </c>
      <c r="N1318" s="81">
        <v>0</v>
      </c>
      <c r="O1318" s="81">
        <v>-25</v>
      </c>
      <c r="P1318" s="81">
        <v>-25</v>
      </c>
      <c r="Q1318" s="81">
        <v>-25</v>
      </c>
      <c r="R1318" s="81">
        <v>-25</v>
      </c>
      <c r="S1318" s="81">
        <v>-25</v>
      </c>
      <c r="T1318" s="81">
        <v>-25</v>
      </c>
      <c r="U1318" s="81">
        <v>-25</v>
      </c>
      <c r="V1318" s="81">
        <v>-25</v>
      </c>
      <c r="W1318" s="81">
        <v>-25</v>
      </c>
      <c r="X1318" s="81">
        <v>-25</v>
      </c>
      <c r="Y1318" s="81">
        <v>-25</v>
      </c>
      <c r="Z1318" s="81">
        <v>-25</v>
      </c>
      <c r="AA1318" s="81">
        <v>-25</v>
      </c>
      <c r="AB1318" s="81">
        <v>-25</v>
      </c>
      <c r="AC1318" s="81">
        <v>-25</v>
      </c>
      <c r="AD1318" s="81">
        <v>-25</v>
      </c>
      <c r="AE1318" s="81">
        <v>0</v>
      </c>
      <c r="AF1318" s="81">
        <v>0</v>
      </c>
    </row>
    <row r="1319" spans="1:32" hidden="1" x14ac:dyDescent="0.2">
      <c r="A1319" s="477">
        <v>37259.670138888891</v>
      </c>
      <c r="B1319" s="456">
        <v>37211</v>
      </c>
      <c r="C1319" s="456">
        <v>37196</v>
      </c>
      <c r="D1319" s="456">
        <v>37225</v>
      </c>
      <c r="E1319" s="81" t="s">
        <v>397</v>
      </c>
      <c r="F1319" s="81">
        <v>808680</v>
      </c>
      <c r="G1319" s="81">
        <v>1</v>
      </c>
      <c r="H1319" s="81">
        <v>4913368</v>
      </c>
      <c r="I1319" s="81">
        <v>0</v>
      </c>
      <c r="J1319" s="81">
        <v>0</v>
      </c>
      <c r="K1319" s="81">
        <v>0</v>
      </c>
      <c r="L1319" s="81">
        <v>0</v>
      </c>
      <c r="M1319" s="81">
        <v>0</v>
      </c>
      <c r="N1319" s="81">
        <v>0</v>
      </c>
      <c r="O1319" s="81">
        <v>-25</v>
      </c>
      <c r="P1319" s="81">
        <v>-25</v>
      </c>
      <c r="Q1319" s="81">
        <v>-25</v>
      </c>
      <c r="R1319" s="81">
        <v>-25</v>
      </c>
      <c r="S1319" s="81">
        <v>-25</v>
      </c>
      <c r="T1319" s="81">
        <v>-25</v>
      </c>
      <c r="U1319" s="81">
        <v>-25</v>
      </c>
      <c r="V1319" s="81">
        <v>-25</v>
      </c>
      <c r="W1319" s="81">
        <v>-25</v>
      </c>
      <c r="X1319" s="81">
        <v>-25</v>
      </c>
      <c r="Y1319" s="81">
        <v>-25</v>
      </c>
      <c r="Z1319" s="81">
        <v>-25</v>
      </c>
      <c r="AA1319" s="81">
        <v>-25</v>
      </c>
      <c r="AB1319" s="81">
        <v>-25</v>
      </c>
      <c r="AC1319" s="81">
        <v>-25</v>
      </c>
      <c r="AD1319" s="81">
        <v>-25</v>
      </c>
      <c r="AE1319" s="81">
        <v>0</v>
      </c>
      <c r="AF1319" s="81">
        <v>0</v>
      </c>
    </row>
    <row r="1320" spans="1:32" hidden="1" x14ac:dyDescent="0.2">
      <c r="A1320" s="477">
        <v>37259.670138888891</v>
      </c>
      <c r="B1320" s="456">
        <v>37211</v>
      </c>
      <c r="C1320" s="456">
        <v>37196</v>
      </c>
      <c r="D1320" s="456">
        <v>37225</v>
      </c>
      <c r="E1320" s="81" t="s">
        <v>397</v>
      </c>
      <c r="F1320" s="81">
        <v>810851</v>
      </c>
      <c r="G1320" s="81">
        <v>1</v>
      </c>
      <c r="H1320" s="81">
        <v>4995209</v>
      </c>
      <c r="I1320" s="81">
        <v>0</v>
      </c>
      <c r="J1320" s="81">
        <v>0</v>
      </c>
      <c r="K1320" s="81">
        <v>0</v>
      </c>
      <c r="L1320" s="81">
        <v>0</v>
      </c>
      <c r="M1320" s="81">
        <v>0</v>
      </c>
      <c r="N1320" s="81">
        <v>0</v>
      </c>
      <c r="O1320" s="81">
        <v>25</v>
      </c>
      <c r="P1320" s="81">
        <v>25</v>
      </c>
      <c r="Q1320" s="81">
        <v>25</v>
      </c>
      <c r="R1320" s="81">
        <v>25</v>
      </c>
      <c r="S1320" s="81">
        <v>25</v>
      </c>
      <c r="T1320" s="81">
        <v>25</v>
      </c>
      <c r="U1320" s="81">
        <v>25</v>
      </c>
      <c r="V1320" s="81">
        <v>25</v>
      </c>
      <c r="W1320" s="81">
        <v>25</v>
      </c>
      <c r="X1320" s="81">
        <v>25</v>
      </c>
      <c r="Y1320" s="81">
        <v>25</v>
      </c>
      <c r="Z1320" s="81">
        <v>25</v>
      </c>
      <c r="AA1320" s="81">
        <v>25</v>
      </c>
      <c r="AB1320" s="81">
        <v>25</v>
      </c>
      <c r="AC1320" s="81">
        <v>25</v>
      </c>
      <c r="AD1320" s="81">
        <v>25</v>
      </c>
      <c r="AE1320" s="81">
        <v>0</v>
      </c>
      <c r="AF1320" s="81">
        <v>0</v>
      </c>
    </row>
    <row r="1321" spans="1:32" hidden="1" x14ac:dyDescent="0.2">
      <c r="A1321" s="477">
        <v>37259.670138888891</v>
      </c>
      <c r="B1321" s="456">
        <v>37211</v>
      </c>
      <c r="C1321" s="456">
        <v>37196</v>
      </c>
      <c r="D1321" s="456">
        <v>37225</v>
      </c>
      <c r="E1321" s="81" t="s">
        <v>397</v>
      </c>
      <c r="F1321" s="81">
        <v>812663</v>
      </c>
      <c r="G1321" s="81">
        <v>1</v>
      </c>
      <c r="H1321" s="81">
        <v>5037286</v>
      </c>
      <c r="I1321" s="81">
        <v>0</v>
      </c>
      <c r="J1321" s="81">
        <v>0</v>
      </c>
      <c r="K1321" s="81">
        <v>0</v>
      </c>
      <c r="L1321" s="81">
        <v>0</v>
      </c>
      <c r="M1321" s="81">
        <v>0</v>
      </c>
      <c r="N1321" s="81">
        <v>0</v>
      </c>
      <c r="O1321" s="81">
        <v>-25</v>
      </c>
      <c r="P1321" s="81">
        <v>-25</v>
      </c>
      <c r="Q1321" s="81">
        <v>-25</v>
      </c>
      <c r="R1321" s="81">
        <v>-25</v>
      </c>
      <c r="S1321" s="81">
        <v>-25</v>
      </c>
      <c r="T1321" s="81">
        <v>-25</v>
      </c>
      <c r="U1321" s="81">
        <v>-25</v>
      </c>
      <c r="V1321" s="81">
        <v>-25</v>
      </c>
      <c r="W1321" s="81">
        <v>-25</v>
      </c>
      <c r="X1321" s="81">
        <v>-25</v>
      </c>
      <c r="Y1321" s="81">
        <v>-25</v>
      </c>
      <c r="Z1321" s="81">
        <v>-25</v>
      </c>
      <c r="AA1321" s="81">
        <v>-25</v>
      </c>
      <c r="AB1321" s="81">
        <v>-25</v>
      </c>
      <c r="AC1321" s="81">
        <v>-25</v>
      </c>
      <c r="AD1321" s="81">
        <v>-25</v>
      </c>
      <c r="AE1321" s="81">
        <v>0</v>
      </c>
      <c r="AF1321" s="81">
        <v>0</v>
      </c>
    </row>
    <row r="1322" spans="1:32" hidden="1" x14ac:dyDescent="0.2">
      <c r="A1322" s="477">
        <v>37259.669444444444</v>
      </c>
      <c r="B1322" s="456">
        <v>37211</v>
      </c>
      <c r="C1322" s="456">
        <v>37196</v>
      </c>
      <c r="D1322" s="456">
        <v>37225</v>
      </c>
      <c r="E1322" s="81" t="s">
        <v>397</v>
      </c>
      <c r="F1322" s="81">
        <v>814947</v>
      </c>
      <c r="G1322" s="81">
        <v>1</v>
      </c>
      <c r="H1322" s="81">
        <v>5074846</v>
      </c>
      <c r="I1322" s="81">
        <v>0</v>
      </c>
      <c r="J1322" s="81">
        <v>0</v>
      </c>
      <c r="K1322" s="81">
        <v>0</v>
      </c>
      <c r="L1322" s="81">
        <v>0</v>
      </c>
      <c r="M1322" s="81">
        <v>0</v>
      </c>
      <c r="N1322" s="81">
        <v>0</v>
      </c>
      <c r="O1322" s="81">
        <v>-25</v>
      </c>
      <c r="P1322" s="81">
        <v>-25</v>
      </c>
      <c r="Q1322" s="81">
        <v>-25</v>
      </c>
      <c r="R1322" s="81">
        <v>-25</v>
      </c>
      <c r="S1322" s="81">
        <v>-25</v>
      </c>
      <c r="T1322" s="81">
        <v>-25</v>
      </c>
      <c r="U1322" s="81">
        <v>-25</v>
      </c>
      <c r="V1322" s="81">
        <v>-25</v>
      </c>
      <c r="W1322" s="81">
        <v>-25</v>
      </c>
      <c r="X1322" s="81">
        <v>-25</v>
      </c>
      <c r="Y1322" s="81">
        <v>-25</v>
      </c>
      <c r="Z1322" s="81">
        <v>-25</v>
      </c>
      <c r="AA1322" s="81">
        <v>-25</v>
      </c>
      <c r="AB1322" s="81">
        <v>-25</v>
      </c>
      <c r="AC1322" s="81">
        <v>-25</v>
      </c>
      <c r="AD1322" s="81">
        <v>-25</v>
      </c>
      <c r="AE1322" s="81">
        <v>0</v>
      </c>
      <c r="AF1322" s="81">
        <v>0</v>
      </c>
    </row>
    <row r="1323" spans="1:32" hidden="1" x14ac:dyDescent="0.2">
      <c r="A1323" s="477">
        <v>37259.669444444444</v>
      </c>
      <c r="B1323" s="456">
        <v>37211</v>
      </c>
      <c r="C1323" s="456">
        <v>37196</v>
      </c>
      <c r="D1323" s="456">
        <v>37225</v>
      </c>
      <c r="E1323" s="81" t="s">
        <v>397</v>
      </c>
      <c r="F1323" s="81">
        <v>814948</v>
      </c>
      <c r="G1323" s="81">
        <v>1</v>
      </c>
      <c r="H1323" s="81">
        <v>5074847</v>
      </c>
      <c r="I1323" s="81">
        <v>-25</v>
      </c>
      <c r="J1323" s="81">
        <v>-25</v>
      </c>
      <c r="K1323" s="81">
        <v>-25</v>
      </c>
      <c r="L1323" s="81">
        <v>-25</v>
      </c>
      <c r="M1323" s="81">
        <v>-25</v>
      </c>
      <c r="N1323" s="81">
        <v>-25</v>
      </c>
      <c r="O1323" s="81">
        <v>0</v>
      </c>
      <c r="P1323" s="81">
        <v>0</v>
      </c>
      <c r="Q1323" s="81">
        <v>0</v>
      </c>
      <c r="R1323" s="81">
        <v>0</v>
      </c>
      <c r="S1323" s="81">
        <v>0</v>
      </c>
      <c r="T1323" s="81">
        <v>0</v>
      </c>
      <c r="U1323" s="81">
        <v>0</v>
      </c>
      <c r="V1323" s="81">
        <v>0</v>
      </c>
      <c r="W1323" s="81">
        <v>0</v>
      </c>
      <c r="X1323" s="81">
        <v>0</v>
      </c>
      <c r="Y1323" s="81">
        <v>0</v>
      </c>
      <c r="Z1323" s="81">
        <v>0</v>
      </c>
      <c r="AA1323" s="81">
        <v>0</v>
      </c>
      <c r="AB1323" s="81">
        <v>0</v>
      </c>
      <c r="AC1323" s="81">
        <v>0</v>
      </c>
      <c r="AD1323" s="81">
        <v>0</v>
      </c>
      <c r="AE1323" s="81">
        <v>0</v>
      </c>
      <c r="AF1323" s="81">
        <v>0</v>
      </c>
    </row>
    <row r="1324" spans="1:32" hidden="1" x14ac:dyDescent="0.2">
      <c r="A1324" s="477">
        <v>37259.669444444444</v>
      </c>
      <c r="B1324" s="456">
        <v>37211</v>
      </c>
      <c r="C1324" s="456">
        <v>37196</v>
      </c>
      <c r="D1324" s="456">
        <v>37225</v>
      </c>
      <c r="E1324" s="81" t="s">
        <v>397</v>
      </c>
      <c r="F1324" s="81">
        <v>814948</v>
      </c>
      <c r="G1324" s="81">
        <v>1</v>
      </c>
      <c r="H1324" s="81">
        <v>5074848</v>
      </c>
      <c r="I1324" s="81">
        <v>0</v>
      </c>
      <c r="J1324" s="81">
        <v>0</v>
      </c>
      <c r="K1324" s="81">
        <v>0</v>
      </c>
      <c r="L1324" s="81">
        <v>0</v>
      </c>
      <c r="M1324" s="81">
        <v>0</v>
      </c>
      <c r="N1324" s="81">
        <v>0</v>
      </c>
      <c r="O1324" s="81">
        <v>0</v>
      </c>
      <c r="P1324" s="81">
        <v>0</v>
      </c>
      <c r="Q1324" s="81">
        <v>0</v>
      </c>
      <c r="R1324" s="81">
        <v>0</v>
      </c>
      <c r="S1324" s="81">
        <v>0</v>
      </c>
      <c r="T1324" s="81">
        <v>0</v>
      </c>
      <c r="U1324" s="81">
        <v>0</v>
      </c>
      <c r="V1324" s="81">
        <v>0</v>
      </c>
      <c r="W1324" s="81">
        <v>0</v>
      </c>
      <c r="X1324" s="81">
        <v>0</v>
      </c>
      <c r="Y1324" s="81">
        <v>0</v>
      </c>
      <c r="Z1324" s="81">
        <v>0</v>
      </c>
      <c r="AA1324" s="81">
        <v>0</v>
      </c>
      <c r="AB1324" s="81">
        <v>0</v>
      </c>
      <c r="AC1324" s="81">
        <v>0</v>
      </c>
      <c r="AD1324" s="81">
        <v>0</v>
      </c>
      <c r="AE1324" s="81">
        <v>-25</v>
      </c>
      <c r="AF1324" s="81">
        <v>-25</v>
      </c>
    </row>
    <row r="1325" spans="1:32" hidden="1" x14ac:dyDescent="0.2">
      <c r="A1325" s="477">
        <v>37259.669444444444</v>
      </c>
      <c r="B1325" s="456">
        <v>37211</v>
      </c>
      <c r="C1325" s="456">
        <v>37196</v>
      </c>
      <c r="D1325" s="456">
        <v>37225</v>
      </c>
      <c r="E1325" s="81" t="s">
        <v>397</v>
      </c>
      <c r="F1325" s="81">
        <v>814949</v>
      </c>
      <c r="G1325" s="81">
        <v>1</v>
      </c>
      <c r="H1325" s="81">
        <v>5074851</v>
      </c>
      <c r="I1325" s="81">
        <v>0</v>
      </c>
      <c r="J1325" s="81">
        <v>0</v>
      </c>
      <c r="K1325" s="81">
        <v>0</v>
      </c>
      <c r="L1325" s="81">
        <v>0</v>
      </c>
      <c r="M1325" s="81">
        <v>0</v>
      </c>
      <c r="N1325" s="81">
        <v>0</v>
      </c>
      <c r="O1325" s="81">
        <v>0</v>
      </c>
      <c r="P1325" s="81">
        <v>0</v>
      </c>
      <c r="Q1325" s="81">
        <v>0</v>
      </c>
      <c r="R1325" s="81">
        <v>0</v>
      </c>
      <c r="S1325" s="81">
        <v>0</v>
      </c>
      <c r="T1325" s="81">
        <v>0</v>
      </c>
      <c r="U1325" s="81">
        <v>0</v>
      </c>
      <c r="V1325" s="81">
        <v>0</v>
      </c>
      <c r="W1325" s="81">
        <v>0</v>
      </c>
      <c r="X1325" s="81">
        <v>0</v>
      </c>
      <c r="Y1325" s="81">
        <v>0</v>
      </c>
      <c r="Z1325" s="81">
        <v>0</v>
      </c>
      <c r="AA1325" s="81">
        <v>0</v>
      </c>
      <c r="AB1325" s="81">
        <v>0</v>
      </c>
      <c r="AC1325" s="81">
        <v>0</v>
      </c>
      <c r="AD1325" s="81">
        <v>0</v>
      </c>
      <c r="AE1325" s="81">
        <v>-25</v>
      </c>
      <c r="AF1325" s="81">
        <v>-25</v>
      </c>
    </row>
    <row r="1326" spans="1:32" hidden="1" x14ac:dyDescent="0.2">
      <c r="A1326" s="477">
        <v>37259.669444444444</v>
      </c>
      <c r="B1326" s="456">
        <v>37211</v>
      </c>
      <c r="C1326" s="456">
        <v>37196</v>
      </c>
      <c r="D1326" s="456">
        <v>37225</v>
      </c>
      <c r="E1326" s="81" t="s">
        <v>397</v>
      </c>
      <c r="F1326" s="81">
        <v>814949</v>
      </c>
      <c r="G1326" s="81">
        <v>1</v>
      </c>
      <c r="H1326" s="81">
        <v>5074850</v>
      </c>
      <c r="I1326" s="81">
        <v>-25</v>
      </c>
      <c r="J1326" s="81">
        <v>-25</v>
      </c>
      <c r="K1326" s="81">
        <v>-25</v>
      </c>
      <c r="L1326" s="81">
        <v>-25</v>
      </c>
      <c r="M1326" s="81">
        <v>-25</v>
      </c>
      <c r="N1326" s="81">
        <v>-25</v>
      </c>
      <c r="O1326" s="81">
        <v>0</v>
      </c>
      <c r="P1326" s="81">
        <v>0</v>
      </c>
      <c r="Q1326" s="81">
        <v>0</v>
      </c>
      <c r="R1326" s="81">
        <v>0</v>
      </c>
      <c r="S1326" s="81">
        <v>0</v>
      </c>
      <c r="T1326" s="81">
        <v>0</v>
      </c>
      <c r="U1326" s="81">
        <v>0</v>
      </c>
      <c r="V1326" s="81">
        <v>0</v>
      </c>
      <c r="W1326" s="81">
        <v>0</v>
      </c>
      <c r="X1326" s="81">
        <v>0</v>
      </c>
      <c r="Y1326" s="81">
        <v>0</v>
      </c>
      <c r="Z1326" s="81">
        <v>0</v>
      </c>
      <c r="AA1326" s="81">
        <v>0</v>
      </c>
      <c r="AB1326" s="81">
        <v>0</v>
      </c>
      <c r="AC1326" s="81">
        <v>0</v>
      </c>
      <c r="AD1326" s="81">
        <v>0</v>
      </c>
      <c r="AE1326" s="81">
        <v>0</v>
      </c>
      <c r="AF1326" s="81">
        <v>0</v>
      </c>
    </row>
    <row r="1327" spans="1:32" hidden="1" x14ac:dyDescent="0.2">
      <c r="A1327" s="477">
        <v>37259.669444444444</v>
      </c>
      <c r="B1327" s="456">
        <v>37211</v>
      </c>
      <c r="C1327" s="456">
        <v>37196</v>
      </c>
      <c r="D1327" s="456">
        <v>37225</v>
      </c>
      <c r="E1327" s="81" t="s">
        <v>397</v>
      </c>
      <c r="F1327" s="81">
        <v>814951</v>
      </c>
      <c r="G1327" s="81">
        <v>1</v>
      </c>
      <c r="H1327" s="81">
        <v>5074855</v>
      </c>
      <c r="I1327" s="81">
        <v>-25</v>
      </c>
      <c r="J1327" s="81">
        <v>-25</v>
      </c>
      <c r="K1327" s="81">
        <v>-25</v>
      </c>
      <c r="L1327" s="81">
        <v>-25</v>
      </c>
      <c r="M1327" s="81">
        <v>-25</v>
      </c>
      <c r="N1327" s="81">
        <v>-25</v>
      </c>
      <c r="O1327" s="81">
        <v>0</v>
      </c>
      <c r="P1327" s="81">
        <v>0</v>
      </c>
      <c r="Q1327" s="81">
        <v>0</v>
      </c>
      <c r="R1327" s="81">
        <v>0</v>
      </c>
      <c r="S1327" s="81">
        <v>0</v>
      </c>
      <c r="T1327" s="81">
        <v>0</v>
      </c>
      <c r="U1327" s="81">
        <v>0</v>
      </c>
      <c r="V1327" s="81">
        <v>0</v>
      </c>
      <c r="W1327" s="81">
        <v>0</v>
      </c>
      <c r="X1327" s="81">
        <v>0</v>
      </c>
      <c r="Y1327" s="81">
        <v>0</v>
      </c>
      <c r="Z1327" s="81">
        <v>0</v>
      </c>
      <c r="AA1327" s="81">
        <v>0</v>
      </c>
      <c r="AB1327" s="81">
        <v>0</v>
      </c>
      <c r="AC1327" s="81">
        <v>0</v>
      </c>
      <c r="AD1327" s="81">
        <v>0</v>
      </c>
      <c r="AE1327" s="81">
        <v>0</v>
      </c>
      <c r="AF1327" s="81">
        <v>0</v>
      </c>
    </row>
    <row r="1328" spans="1:32" hidden="1" x14ac:dyDescent="0.2">
      <c r="A1328" s="477">
        <v>37259.669444444444</v>
      </c>
      <c r="B1328" s="456">
        <v>37211</v>
      </c>
      <c r="C1328" s="456">
        <v>37196</v>
      </c>
      <c r="D1328" s="456">
        <v>37225</v>
      </c>
      <c r="E1328" s="81" t="s">
        <v>397</v>
      </c>
      <c r="F1328" s="81">
        <v>814951</v>
      </c>
      <c r="G1328" s="81">
        <v>1</v>
      </c>
      <c r="H1328" s="81">
        <v>5074856</v>
      </c>
      <c r="I1328" s="81">
        <v>0</v>
      </c>
      <c r="J1328" s="81">
        <v>0</v>
      </c>
      <c r="K1328" s="81">
        <v>0</v>
      </c>
      <c r="L1328" s="81">
        <v>0</v>
      </c>
      <c r="M1328" s="81">
        <v>0</v>
      </c>
      <c r="N1328" s="81">
        <v>0</v>
      </c>
      <c r="O1328" s="81">
        <v>0</v>
      </c>
      <c r="P1328" s="81">
        <v>0</v>
      </c>
      <c r="Q1328" s="81">
        <v>0</v>
      </c>
      <c r="R1328" s="81">
        <v>0</v>
      </c>
      <c r="S1328" s="81">
        <v>0</v>
      </c>
      <c r="T1328" s="81">
        <v>0</v>
      </c>
      <c r="U1328" s="81">
        <v>0</v>
      </c>
      <c r="V1328" s="81">
        <v>0</v>
      </c>
      <c r="W1328" s="81">
        <v>0</v>
      </c>
      <c r="X1328" s="81">
        <v>0</v>
      </c>
      <c r="Y1328" s="81">
        <v>0</v>
      </c>
      <c r="Z1328" s="81">
        <v>0</v>
      </c>
      <c r="AA1328" s="81">
        <v>0</v>
      </c>
      <c r="AB1328" s="81">
        <v>0</v>
      </c>
      <c r="AC1328" s="81">
        <v>0</v>
      </c>
      <c r="AD1328" s="81">
        <v>0</v>
      </c>
      <c r="AE1328" s="81">
        <v>-25</v>
      </c>
      <c r="AF1328" s="81">
        <v>-25</v>
      </c>
    </row>
    <row r="1329" spans="1:32" hidden="1" x14ac:dyDescent="0.2">
      <c r="A1329" s="477">
        <v>37259.669444444444</v>
      </c>
      <c r="B1329" s="456">
        <v>37211</v>
      </c>
      <c r="C1329" s="456">
        <v>37196</v>
      </c>
      <c r="D1329" s="456">
        <v>37225</v>
      </c>
      <c r="E1329" s="81" t="s">
        <v>397</v>
      </c>
      <c r="F1329" s="81">
        <v>814954</v>
      </c>
      <c r="G1329" s="81">
        <v>1</v>
      </c>
      <c r="H1329" s="81">
        <v>5074895</v>
      </c>
      <c r="I1329" s="81">
        <v>-25</v>
      </c>
      <c r="J1329" s="81">
        <v>-25</v>
      </c>
      <c r="K1329" s="81">
        <v>-25</v>
      </c>
      <c r="L1329" s="81">
        <v>-25</v>
      </c>
      <c r="M1329" s="81">
        <v>-25</v>
      </c>
      <c r="N1329" s="81">
        <v>-25</v>
      </c>
      <c r="O1329" s="81">
        <v>0</v>
      </c>
      <c r="P1329" s="81">
        <v>0</v>
      </c>
      <c r="Q1329" s="81">
        <v>0</v>
      </c>
      <c r="R1329" s="81">
        <v>0</v>
      </c>
      <c r="S1329" s="81">
        <v>0</v>
      </c>
      <c r="T1329" s="81">
        <v>0</v>
      </c>
      <c r="U1329" s="81">
        <v>0</v>
      </c>
      <c r="V1329" s="81">
        <v>0</v>
      </c>
      <c r="W1329" s="81">
        <v>0</v>
      </c>
      <c r="X1329" s="81">
        <v>0</v>
      </c>
      <c r="Y1329" s="81">
        <v>0</v>
      </c>
      <c r="Z1329" s="81">
        <v>0</v>
      </c>
      <c r="AA1329" s="81">
        <v>0</v>
      </c>
      <c r="AB1329" s="81">
        <v>0</v>
      </c>
      <c r="AC1329" s="81">
        <v>0</v>
      </c>
      <c r="AD1329" s="81">
        <v>0</v>
      </c>
      <c r="AE1329" s="81">
        <v>0</v>
      </c>
      <c r="AF1329" s="81">
        <v>0</v>
      </c>
    </row>
    <row r="1330" spans="1:32" hidden="1" x14ac:dyDescent="0.2">
      <c r="A1330" s="477">
        <v>37259.669444444444</v>
      </c>
      <c r="B1330" s="456">
        <v>37211</v>
      </c>
      <c r="C1330" s="456">
        <v>37196</v>
      </c>
      <c r="D1330" s="456">
        <v>37225</v>
      </c>
      <c r="E1330" s="81" t="s">
        <v>397</v>
      </c>
      <c r="F1330" s="81">
        <v>814954</v>
      </c>
      <c r="G1330" s="81">
        <v>1</v>
      </c>
      <c r="H1330" s="81">
        <v>5074896</v>
      </c>
      <c r="I1330" s="81">
        <v>0</v>
      </c>
      <c r="J1330" s="81">
        <v>0</v>
      </c>
      <c r="K1330" s="81">
        <v>0</v>
      </c>
      <c r="L1330" s="81">
        <v>0</v>
      </c>
      <c r="M1330" s="81">
        <v>0</v>
      </c>
      <c r="N1330" s="81">
        <v>0</v>
      </c>
      <c r="O1330" s="81">
        <v>0</v>
      </c>
      <c r="P1330" s="81">
        <v>0</v>
      </c>
      <c r="Q1330" s="81">
        <v>0</v>
      </c>
      <c r="R1330" s="81">
        <v>0</v>
      </c>
      <c r="S1330" s="81">
        <v>0</v>
      </c>
      <c r="T1330" s="81">
        <v>0</v>
      </c>
      <c r="U1330" s="81">
        <v>0</v>
      </c>
      <c r="V1330" s="81">
        <v>0</v>
      </c>
      <c r="W1330" s="81">
        <v>0</v>
      </c>
      <c r="X1330" s="81">
        <v>0</v>
      </c>
      <c r="Y1330" s="81">
        <v>0</v>
      </c>
      <c r="Z1330" s="81">
        <v>0</v>
      </c>
      <c r="AA1330" s="81">
        <v>0</v>
      </c>
      <c r="AB1330" s="81">
        <v>0</v>
      </c>
      <c r="AC1330" s="81">
        <v>0</v>
      </c>
      <c r="AD1330" s="81">
        <v>0</v>
      </c>
      <c r="AE1330" s="81">
        <v>-25</v>
      </c>
      <c r="AF1330" s="81">
        <v>-25</v>
      </c>
    </row>
    <row r="1331" spans="1:32" hidden="1" x14ac:dyDescent="0.2">
      <c r="A1331" s="477">
        <v>37259.669444444444</v>
      </c>
      <c r="B1331" s="456">
        <v>37211</v>
      </c>
      <c r="C1331" s="456">
        <v>37196</v>
      </c>
      <c r="D1331" s="456">
        <v>37225</v>
      </c>
      <c r="E1331" s="81" t="s">
        <v>397</v>
      </c>
      <c r="F1331" s="81">
        <v>815154</v>
      </c>
      <c r="G1331" s="81">
        <v>1</v>
      </c>
      <c r="H1331" s="81">
        <v>5079320</v>
      </c>
      <c r="I1331" s="81">
        <v>0</v>
      </c>
      <c r="J1331" s="81">
        <v>0</v>
      </c>
      <c r="K1331" s="81">
        <v>0</v>
      </c>
      <c r="L1331" s="81">
        <v>0</v>
      </c>
      <c r="M1331" s="81">
        <v>0</v>
      </c>
      <c r="N1331" s="81">
        <v>0</v>
      </c>
      <c r="O1331" s="81">
        <v>0</v>
      </c>
      <c r="P1331" s="81">
        <v>0</v>
      </c>
      <c r="Q1331" s="81">
        <v>0</v>
      </c>
      <c r="R1331" s="81">
        <v>0</v>
      </c>
      <c r="S1331" s="81">
        <v>0</v>
      </c>
      <c r="T1331" s="81">
        <v>0</v>
      </c>
      <c r="U1331" s="81">
        <v>0</v>
      </c>
      <c r="V1331" s="81">
        <v>0</v>
      </c>
      <c r="W1331" s="81">
        <v>0</v>
      </c>
      <c r="X1331" s="81">
        <v>0</v>
      </c>
      <c r="Y1331" s="81">
        <v>0</v>
      </c>
      <c r="Z1331" s="81">
        <v>0</v>
      </c>
      <c r="AA1331" s="81">
        <v>0</v>
      </c>
      <c r="AB1331" s="81">
        <v>0</v>
      </c>
      <c r="AC1331" s="81">
        <v>0</v>
      </c>
      <c r="AD1331" s="81">
        <v>0</v>
      </c>
      <c r="AE1331" s="81">
        <v>-25</v>
      </c>
      <c r="AF1331" s="81">
        <v>-25</v>
      </c>
    </row>
    <row r="1332" spans="1:32" hidden="1" x14ac:dyDescent="0.2">
      <c r="A1332" s="477">
        <v>37259.669444444444</v>
      </c>
      <c r="B1332" s="456">
        <v>37211</v>
      </c>
      <c r="C1332" s="456">
        <v>37196</v>
      </c>
      <c r="D1332" s="456">
        <v>37225</v>
      </c>
      <c r="E1332" s="81" t="s">
        <v>397</v>
      </c>
      <c r="F1332" s="81">
        <v>815154</v>
      </c>
      <c r="G1332" s="81">
        <v>1</v>
      </c>
      <c r="H1332" s="81">
        <v>5079319</v>
      </c>
      <c r="I1332" s="81">
        <v>-25</v>
      </c>
      <c r="J1332" s="81">
        <v>-25</v>
      </c>
      <c r="K1332" s="81">
        <v>-25</v>
      </c>
      <c r="L1332" s="81">
        <v>-25</v>
      </c>
      <c r="M1332" s="81">
        <v>-25</v>
      </c>
      <c r="N1332" s="81">
        <v>-25</v>
      </c>
      <c r="O1332" s="81">
        <v>0</v>
      </c>
      <c r="P1332" s="81">
        <v>0</v>
      </c>
      <c r="Q1332" s="81">
        <v>0</v>
      </c>
      <c r="R1332" s="81">
        <v>0</v>
      </c>
      <c r="S1332" s="81">
        <v>0</v>
      </c>
      <c r="T1332" s="81">
        <v>0</v>
      </c>
      <c r="U1332" s="81">
        <v>0</v>
      </c>
      <c r="V1332" s="81">
        <v>0</v>
      </c>
      <c r="W1332" s="81">
        <v>0</v>
      </c>
      <c r="X1332" s="81">
        <v>0</v>
      </c>
      <c r="Y1332" s="81">
        <v>0</v>
      </c>
      <c r="Z1332" s="81">
        <v>0</v>
      </c>
      <c r="AA1332" s="81">
        <v>0</v>
      </c>
      <c r="AB1332" s="81">
        <v>0</v>
      </c>
      <c r="AC1332" s="81">
        <v>0</v>
      </c>
      <c r="AD1332" s="81">
        <v>0</v>
      </c>
      <c r="AE1332" s="81">
        <v>0</v>
      </c>
      <c r="AF1332" s="81">
        <v>0</v>
      </c>
    </row>
    <row r="1333" spans="1:32" hidden="1" x14ac:dyDescent="0.2">
      <c r="A1333" s="477">
        <v>37259.669444444444</v>
      </c>
      <c r="B1333" s="456">
        <v>37211</v>
      </c>
      <c r="C1333" s="456">
        <v>37196</v>
      </c>
      <c r="D1333" s="456">
        <v>37225</v>
      </c>
      <c r="E1333" s="81" t="s">
        <v>397</v>
      </c>
      <c r="F1333" s="81">
        <v>817093</v>
      </c>
      <c r="G1333" s="81">
        <v>1</v>
      </c>
      <c r="H1333" s="81">
        <v>5109664</v>
      </c>
      <c r="I1333" s="81">
        <v>0</v>
      </c>
      <c r="J1333" s="81">
        <v>0</v>
      </c>
      <c r="K1333" s="81">
        <v>0</v>
      </c>
      <c r="L1333" s="81">
        <v>0</v>
      </c>
      <c r="M1333" s="81">
        <v>0</v>
      </c>
      <c r="N1333" s="81">
        <v>0</v>
      </c>
      <c r="O1333" s="81">
        <v>25</v>
      </c>
      <c r="P1333" s="81">
        <v>25</v>
      </c>
      <c r="Q1333" s="81">
        <v>25</v>
      </c>
      <c r="R1333" s="81">
        <v>25</v>
      </c>
      <c r="S1333" s="81">
        <v>25</v>
      </c>
      <c r="T1333" s="81">
        <v>25</v>
      </c>
      <c r="U1333" s="81">
        <v>25</v>
      </c>
      <c r="V1333" s="81">
        <v>25</v>
      </c>
      <c r="W1333" s="81">
        <v>25</v>
      </c>
      <c r="X1333" s="81">
        <v>25</v>
      </c>
      <c r="Y1333" s="81">
        <v>25</v>
      </c>
      <c r="Z1333" s="81">
        <v>25</v>
      </c>
      <c r="AA1333" s="81">
        <v>25</v>
      </c>
      <c r="AB1333" s="81">
        <v>25</v>
      </c>
      <c r="AC1333" s="81">
        <v>25</v>
      </c>
      <c r="AD1333" s="81">
        <v>25</v>
      </c>
      <c r="AE1333" s="81">
        <v>0</v>
      </c>
      <c r="AF1333" s="81">
        <v>0</v>
      </c>
    </row>
    <row r="1334" spans="1:32" hidden="1" x14ac:dyDescent="0.2">
      <c r="A1334" s="477">
        <v>37259.668055555558</v>
      </c>
      <c r="B1334" s="456">
        <v>37211</v>
      </c>
      <c r="C1334" s="456">
        <v>37196</v>
      </c>
      <c r="D1334" s="456">
        <v>37225</v>
      </c>
      <c r="E1334" s="81" t="s">
        <v>397</v>
      </c>
      <c r="F1334" s="81">
        <v>828227</v>
      </c>
      <c r="G1334" s="81">
        <v>1</v>
      </c>
      <c r="H1334" s="81">
        <v>5999857</v>
      </c>
      <c r="I1334" s="81">
        <v>-25</v>
      </c>
      <c r="J1334" s="81">
        <v>-25</v>
      </c>
      <c r="K1334" s="81">
        <v>-25</v>
      </c>
      <c r="L1334" s="81">
        <v>-25</v>
      </c>
      <c r="M1334" s="81">
        <v>-25</v>
      </c>
      <c r="N1334" s="81">
        <v>-25</v>
      </c>
      <c r="O1334" s="81">
        <v>0</v>
      </c>
      <c r="P1334" s="81">
        <v>0</v>
      </c>
      <c r="Q1334" s="81">
        <v>0</v>
      </c>
      <c r="R1334" s="81">
        <v>0</v>
      </c>
      <c r="S1334" s="81">
        <v>0</v>
      </c>
      <c r="T1334" s="81">
        <v>0</v>
      </c>
      <c r="U1334" s="81">
        <v>0</v>
      </c>
      <c r="V1334" s="81">
        <v>0</v>
      </c>
      <c r="W1334" s="81">
        <v>0</v>
      </c>
      <c r="X1334" s="81">
        <v>0</v>
      </c>
      <c r="Y1334" s="81">
        <v>0</v>
      </c>
      <c r="Z1334" s="81">
        <v>0</v>
      </c>
      <c r="AA1334" s="81">
        <v>0</v>
      </c>
      <c r="AB1334" s="81">
        <v>0</v>
      </c>
      <c r="AC1334" s="81">
        <v>0</v>
      </c>
      <c r="AD1334" s="81">
        <v>0</v>
      </c>
      <c r="AE1334" s="81">
        <v>0</v>
      </c>
      <c r="AF1334" s="81">
        <v>0</v>
      </c>
    </row>
    <row r="1335" spans="1:32" hidden="1" x14ac:dyDescent="0.2">
      <c r="A1335" s="477">
        <v>37259.668055555558</v>
      </c>
      <c r="B1335" s="456">
        <v>37211</v>
      </c>
      <c r="C1335" s="456">
        <v>37196</v>
      </c>
      <c r="D1335" s="456">
        <v>37225</v>
      </c>
      <c r="E1335" s="81" t="s">
        <v>397</v>
      </c>
      <c r="F1335" s="81">
        <v>828227</v>
      </c>
      <c r="G1335" s="81">
        <v>1</v>
      </c>
      <c r="H1335" s="81">
        <v>5999858</v>
      </c>
      <c r="I1335" s="81">
        <v>0</v>
      </c>
      <c r="J1335" s="81">
        <v>0</v>
      </c>
      <c r="K1335" s="81">
        <v>0</v>
      </c>
      <c r="L1335" s="81">
        <v>0</v>
      </c>
      <c r="M1335" s="81">
        <v>0</v>
      </c>
      <c r="N1335" s="81">
        <v>0</v>
      </c>
      <c r="O1335" s="81">
        <v>0</v>
      </c>
      <c r="P1335" s="81">
        <v>0</v>
      </c>
      <c r="Q1335" s="81">
        <v>0</v>
      </c>
      <c r="R1335" s="81">
        <v>0</v>
      </c>
      <c r="S1335" s="81">
        <v>0</v>
      </c>
      <c r="T1335" s="81">
        <v>0</v>
      </c>
      <c r="U1335" s="81">
        <v>0</v>
      </c>
      <c r="V1335" s="81">
        <v>0</v>
      </c>
      <c r="W1335" s="81">
        <v>0</v>
      </c>
      <c r="X1335" s="81">
        <v>0</v>
      </c>
      <c r="Y1335" s="81">
        <v>0</v>
      </c>
      <c r="Z1335" s="81">
        <v>0</v>
      </c>
      <c r="AA1335" s="81">
        <v>0</v>
      </c>
      <c r="AB1335" s="81">
        <v>0</v>
      </c>
      <c r="AC1335" s="81">
        <v>0</v>
      </c>
      <c r="AD1335" s="81">
        <v>0</v>
      </c>
      <c r="AE1335" s="81">
        <v>-25</v>
      </c>
      <c r="AF1335" s="81">
        <v>-25</v>
      </c>
    </row>
    <row r="1336" spans="1:32" hidden="1" x14ac:dyDescent="0.2">
      <c r="A1336" s="477">
        <v>37259.663194444445</v>
      </c>
      <c r="B1336" s="456">
        <v>37211</v>
      </c>
      <c r="C1336" s="456">
        <v>37211</v>
      </c>
      <c r="D1336" s="456">
        <v>37212</v>
      </c>
      <c r="E1336" s="81" t="s">
        <v>397</v>
      </c>
      <c r="F1336" s="81">
        <v>870852</v>
      </c>
      <c r="G1336" s="81">
        <v>1</v>
      </c>
      <c r="H1336" s="81">
        <v>11171376</v>
      </c>
      <c r="I1336" s="81">
        <v>0</v>
      </c>
      <c r="J1336" s="81">
        <v>0</v>
      </c>
      <c r="K1336" s="81">
        <v>0</v>
      </c>
      <c r="L1336" s="81">
        <v>0</v>
      </c>
      <c r="M1336" s="81">
        <v>0</v>
      </c>
      <c r="N1336" s="81">
        <v>0</v>
      </c>
      <c r="O1336" s="81">
        <v>-25</v>
      </c>
      <c r="P1336" s="81">
        <v>-25</v>
      </c>
      <c r="Q1336" s="81">
        <v>-25</v>
      </c>
      <c r="R1336" s="81">
        <v>-25</v>
      </c>
      <c r="S1336" s="81">
        <v>-25</v>
      </c>
      <c r="T1336" s="81">
        <v>-25</v>
      </c>
      <c r="U1336" s="81">
        <v>-25</v>
      </c>
      <c r="V1336" s="81">
        <v>-25</v>
      </c>
      <c r="W1336" s="81">
        <v>-25</v>
      </c>
      <c r="X1336" s="81">
        <v>-25</v>
      </c>
      <c r="Y1336" s="81">
        <v>-25</v>
      </c>
      <c r="Z1336" s="81">
        <v>-25</v>
      </c>
      <c r="AA1336" s="81">
        <v>-25</v>
      </c>
      <c r="AB1336" s="81">
        <v>-25</v>
      </c>
      <c r="AC1336" s="81">
        <v>-25</v>
      </c>
      <c r="AD1336" s="81">
        <v>-25</v>
      </c>
      <c r="AE1336" s="81">
        <v>0</v>
      </c>
      <c r="AF1336" s="81">
        <v>0</v>
      </c>
    </row>
    <row r="1337" spans="1:32" hidden="1" x14ac:dyDescent="0.2">
      <c r="A1337" s="477">
        <v>37259.663194444445</v>
      </c>
      <c r="B1337" s="456">
        <v>37211</v>
      </c>
      <c r="C1337" s="456">
        <v>37211</v>
      </c>
      <c r="D1337" s="456">
        <v>37212</v>
      </c>
      <c r="E1337" s="81" t="s">
        <v>397</v>
      </c>
      <c r="F1337" s="81">
        <v>870948</v>
      </c>
      <c r="G1337" s="81">
        <v>1</v>
      </c>
      <c r="H1337" s="81">
        <v>11171525</v>
      </c>
      <c r="I1337" s="81">
        <v>-25</v>
      </c>
      <c r="J1337" s="81">
        <v>-25</v>
      </c>
      <c r="K1337" s="81">
        <v>-25</v>
      </c>
      <c r="L1337" s="81">
        <v>-25</v>
      </c>
      <c r="M1337" s="81">
        <v>-25</v>
      </c>
      <c r="N1337" s="81">
        <v>-25</v>
      </c>
      <c r="O1337" s="81">
        <v>0</v>
      </c>
      <c r="P1337" s="81">
        <v>0</v>
      </c>
      <c r="Q1337" s="81">
        <v>0</v>
      </c>
      <c r="R1337" s="81">
        <v>0</v>
      </c>
      <c r="S1337" s="81">
        <v>0</v>
      </c>
      <c r="T1337" s="81">
        <v>0</v>
      </c>
      <c r="U1337" s="81">
        <v>0</v>
      </c>
      <c r="V1337" s="81">
        <v>0</v>
      </c>
      <c r="W1337" s="81">
        <v>0</v>
      </c>
      <c r="X1337" s="81">
        <v>0</v>
      </c>
      <c r="Y1337" s="81">
        <v>0</v>
      </c>
      <c r="Z1337" s="81">
        <v>0</v>
      </c>
      <c r="AA1337" s="81">
        <v>0</v>
      </c>
      <c r="AB1337" s="81">
        <v>0</v>
      </c>
      <c r="AC1337" s="81">
        <v>0</v>
      </c>
      <c r="AD1337" s="81">
        <v>0</v>
      </c>
      <c r="AE1337" s="81">
        <v>0</v>
      </c>
      <c r="AF1337" s="81">
        <v>0</v>
      </c>
    </row>
    <row r="1338" spans="1:32" hidden="1" x14ac:dyDescent="0.2">
      <c r="A1338" s="477">
        <v>37259.663194444445</v>
      </c>
      <c r="B1338" s="456">
        <v>37211</v>
      </c>
      <c r="C1338" s="456">
        <v>37211</v>
      </c>
      <c r="D1338" s="456">
        <v>37212</v>
      </c>
      <c r="E1338" s="81" t="s">
        <v>397</v>
      </c>
      <c r="F1338" s="81">
        <v>870948</v>
      </c>
      <c r="G1338" s="81">
        <v>1</v>
      </c>
      <c r="H1338" s="81">
        <v>11171526</v>
      </c>
      <c r="I1338" s="81">
        <v>0</v>
      </c>
      <c r="J1338" s="81">
        <v>0</v>
      </c>
      <c r="K1338" s="81">
        <v>0</v>
      </c>
      <c r="L1338" s="81">
        <v>0</v>
      </c>
      <c r="M1338" s="81">
        <v>0</v>
      </c>
      <c r="N1338" s="81">
        <v>0</v>
      </c>
      <c r="O1338" s="81">
        <v>0</v>
      </c>
      <c r="P1338" s="81">
        <v>0</v>
      </c>
      <c r="Q1338" s="81">
        <v>0</v>
      </c>
      <c r="R1338" s="81">
        <v>0</v>
      </c>
      <c r="S1338" s="81">
        <v>0</v>
      </c>
      <c r="T1338" s="81">
        <v>0</v>
      </c>
      <c r="U1338" s="81">
        <v>0</v>
      </c>
      <c r="V1338" s="81">
        <v>0</v>
      </c>
      <c r="W1338" s="81">
        <v>0</v>
      </c>
      <c r="X1338" s="81">
        <v>0</v>
      </c>
      <c r="Y1338" s="81">
        <v>0</v>
      </c>
      <c r="Z1338" s="81">
        <v>0</v>
      </c>
      <c r="AA1338" s="81">
        <v>0</v>
      </c>
      <c r="AB1338" s="81">
        <v>0</v>
      </c>
      <c r="AC1338" s="81">
        <v>0</v>
      </c>
      <c r="AD1338" s="81">
        <v>0</v>
      </c>
      <c r="AE1338" s="81">
        <v>-25</v>
      </c>
      <c r="AF1338" s="81">
        <v>-25</v>
      </c>
    </row>
    <row r="1339" spans="1:32" hidden="1" x14ac:dyDescent="0.2">
      <c r="A1339" s="477">
        <v>37259.663194444445</v>
      </c>
      <c r="B1339" s="456">
        <v>37211</v>
      </c>
      <c r="C1339" s="456">
        <v>37211</v>
      </c>
      <c r="D1339" s="456">
        <v>37212</v>
      </c>
      <c r="E1339" s="81" t="s">
        <v>397</v>
      </c>
      <c r="F1339" s="81">
        <v>870980</v>
      </c>
      <c r="G1339" s="81">
        <v>1</v>
      </c>
      <c r="H1339" s="81">
        <v>11171574</v>
      </c>
      <c r="I1339" s="81">
        <v>0</v>
      </c>
      <c r="J1339" s="81">
        <v>0</v>
      </c>
      <c r="K1339" s="81">
        <v>0</v>
      </c>
      <c r="L1339" s="81">
        <v>0</v>
      </c>
      <c r="M1339" s="81">
        <v>0</v>
      </c>
      <c r="N1339" s="81">
        <v>0</v>
      </c>
      <c r="O1339" s="81">
        <v>0</v>
      </c>
      <c r="P1339" s="81">
        <v>0</v>
      </c>
      <c r="Q1339" s="81">
        <v>0</v>
      </c>
      <c r="R1339" s="81">
        <v>0</v>
      </c>
      <c r="S1339" s="81">
        <v>0</v>
      </c>
      <c r="T1339" s="81">
        <v>0</v>
      </c>
      <c r="U1339" s="81">
        <v>0</v>
      </c>
      <c r="V1339" s="81">
        <v>0</v>
      </c>
      <c r="W1339" s="81">
        <v>0</v>
      </c>
      <c r="X1339" s="81">
        <v>0</v>
      </c>
      <c r="Y1339" s="81">
        <v>0</v>
      </c>
      <c r="Z1339" s="81">
        <v>0</v>
      </c>
      <c r="AA1339" s="81">
        <v>0</v>
      </c>
      <c r="AB1339" s="81">
        <v>0</v>
      </c>
      <c r="AC1339" s="81">
        <v>0</v>
      </c>
      <c r="AD1339" s="81">
        <v>0</v>
      </c>
      <c r="AE1339" s="81">
        <v>-25</v>
      </c>
      <c r="AF1339" s="81">
        <v>-25</v>
      </c>
    </row>
    <row r="1340" spans="1:32" hidden="1" x14ac:dyDescent="0.2">
      <c r="A1340" s="477">
        <v>37259.663194444445</v>
      </c>
      <c r="B1340" s="456">
        <v>37211</v>
      </c>
      <c r="C1340" s="456">
        <v>37211</v>
      </c>
      <c r="D1340" s="456">
        <v>37212</v>
      </c>
      <c r="E1340" s="81" t="s">
        <v>397</v>
      </c>
      <c r="F1340" s="81">
        <v>870980</v>
      </c>
      <c r="G1340" s="81">
        <v>1</v>
      </c>
      <c r="H1340" s="81">
        <v>11171573</v>
      </c>
      <c r="I1340" s="81">
        <v>-25</v>
      </c>
      <c r="J1340" s="81">
        <v>-25</v>
      </c>
      <c r="K1340" s="81">
        <v>-25</v>
      </c>
      <c r="L1340" s="81">
        <v>-25</v>
      </c>
      <c r="M1340" s="81">
        <v>-25</v>
      </c>
      <c r="N1340" s="81">
        <v>-25</v>
      </c>
      <c r="O1340" s="81">
        <v>0</v>
      </c>
      <c r="P1340" s="81">
        <v>0</v>
      </c>
      <c r="Q1340" s="81">
        <v>0</v>
      </c>
      <c r="R1340" s="81">
        <v>0</v>
      </c>
      <c r="S1340" s="81">
        <v>0</v>
      </c>
      <c r="T1340" s="81">
        <v>0</v>
      </c>
      <c r="U1340" s="81">
        <v>0</v>
      </c>
      <c r="V1340" s="81">
        <v>0</v>
      </c>
      <c r="W1340" s="81">
        <v>0</v>
      </c>
      <c r="X1340" s="81">
        <v>0</v>
      </c>
      <c r="Y1340" s="81">
        <v>0</v>
      </c>
      <c r="Z1340" s="81">
        <v>0</v>
      </c>
      <c r="AA1340" s="81">
        <v>0</v>
      </c>
      <c r="AB1340" s="81">
        <v>0</v>
      </c>
      <c r="AC1340" s="81">
        <v>0</v>
      </c>
      <c r="AD1340" s="81">
        <v>0</v>
      </c>
      <c r="AE1340" s="81">
        <v>0</v>
      </c>
      <c r="AF1340" s="81">
        <v>0</v>
      </c>
    </row>
    <row r="1341" spans="1:32" hidden="1" x14ac:dyDescent="0.2">
      <c r="A1341" s="477">
        <v>37259.663194444445</v>
      </c>
      <c r="B1341" s="456">
        <v>37211</v>
      </c>
      <c r="C1341" s="456">
        <v>37211</v>
      </c>
      <c r="D1341" s="456">
        <v>37212</v>
      </c>
      <c r="E1341" s="81" t="s">
        <v>397</v>
      </c>
      <c r="F1341" s="81">
        <v>871080</v>
      </c>
      <c r="G1341" s="81">
        <v>1</v>
      </c>
      <c r="H1341" s="81">
        <v>11172153</v>
      </c>
      <c r="I1341" s="81">
        <v>-25</v>
      </c>
      <c r="J1341" s="81">
        <v>-25</v>
      </c>
      <c r="K1341" s="81">
        <v>-25</v>
      </c>
      <c r="L1341" s="81">
        <v>-25</v>
      </c>
      <c r="M1341" s="81">
        <v>-25</v>
      </c>
      <c r="N1341" s="81">
        <v>-25</v>
      </c>
      <c r="O1341" s="81">
        <v>0</v>
      </c>
      <c r="P1341" s="81">
        <v>0</v>
      </c>
      <c r="Q1341" s="81">
        <v>0</v>
      </c>
      <c r="R1341" s="81">
        <v>0</v>
      </c>
      <c r="S1341" s="81">
        <v>0</v>
      </c>
      <c r="T1341" s="81">
        <v>0</v>
      </c>
      <c r="U1341" s="81">
        <v>0</v>
      </c>
      <c r="V1341" s="81">
        <v>0</v>
      </c>
      <c r="W1341" s="81">
        <v>0</v>
      </c>
      <c r="X1341" s="81">
        <v>0</v>
      </c>
      <c r="Y1341" s="81">
        <v>0</v>
      </c>
      <c r="Z1341" s="81">
        <v>0</v>
      </c>
      <c r="AA1341" s="81">
        <v>0</v>
      </c>
      <c r="AB1341" s="81">
        <v>0</v>
      </c>
      <c r="AC1341" s="81">
        <v>0</v>
      </c>
      <c r="AD1341" s="81">
        <v>0</v>
      </c>
      <c r="AE1341" s="81">
        <v>0</v>
      </c>
      <c r="AF1341" s="81">
        <v>0</v>
      </c>
    </row>
    <row r="1342" spans="1:32" hidden="1" x14ac:dyDescent="0.2">
      <c r="A1342" s="477">
        <v>37259.663194444445</v>
      </c>
      <c r="B1342" s="456">
        <v>37211</v>
      </c>
      <c r="C1342" s="456">
        <v>37211</v>
      </c>
      <c r="D1342" s="456">
        <v>37212</v>
      </c>
      <c r="E1342" s="81" t="s">
        <v>397</v>
      </c>
      <c r="F1342" s="81">
        <v>871080</v>
      </c>
      <c r="G1342" s="81">
        <v>1</v>
      </c>
      <c r="H1342" s="81">
        <v>11172154</v>
      </c>
      <c r="I1342" s="81">
        <v>0</v>
      </c>
      <c r="J1342" s="81">
        <v>0</v>
      </c>
      <c r="K1342" s="81">
        <v>0</v>
      </c>
      <c r="L1342" s="81">
        <v>0</v>
      </c>
      <c r="M1342" s="81">
        <v>0</v>
      </c>
      <c r="N1342" s="81">
        <v>0</v>
      </c>
      <c r="O1342" s="81">
        <v>0</v>
      </c>
      <c r="P1342" s="81">
        <v>0</v>
      </c>
      <c r="Q1342" s="81">
        <v>0</v>
      </c>
      <c r="R1342" s="81">
        <v>0</v>
      </c>
      <c r="S1342" s="81">
        <v>0</v>
      </c>
      <c r="T1342" s="81">
        <v>0</v>
      </c>
      <c r="U1342" s="81">
        <v>0</v>
      </c>
      <c r="V1342" s="81">
        <v>0</v>
      </c>
      <c r="W1342" s="81">
        <v>0</v>
      </c>
      <c r="X1342" s="81">
        <v>0</v>
      </c>
      <c r="Y1342" s="81">
        <v>0</v>
      </c>
      <c r="Z1342" s="81">
        <v>0</v>
      </c>
      <c r="AA1342" s="81">
        <v>0</v>
      </c>
      <c r="AB1342" s="81">
        <v>0</v>
      </c>
      <c r="AC1342" s="81">
        <v>0</v>
      </c>
      <c r="AD1342" s="81">
        <v>0</v>
      </c>
      <c r="AE1342" s="81">
        <v>-25</v>
      </c>
      <c r="AF1342" s="81">
        <v>-25</v>
      </c>
    </row>
    <row r="1343" spans="1:32" hidden="1" x14ac:dyDescent="0.2">
      <c r="A1343" s="477">
        <v>37259.663194444445</v>
      </c>
      <c r="B1343" s="456">
        <v>37211</v>
      </c>
      <c r="C1343" s="456">
        <v>37211</v>
      </c>
      <c r="D1343" s="456">
        <v>37212</v>
      </c>
      <c r="E1343" s="81" t="s">
        <v>397</v>
      </c>
      <c r="F1343" s="81">
        <v>871123</v>
      </c>
      <c r="G1343" s="81">
        <v>1</v>
      </c>
      <c r="H1343" s="81">
        <v>11172229</v>
      </c>
      <c r="I1343" s="81">
        <v>0</v>
      </c>
      <c r="J1343" s="81">
        <v>0</v>
      </c>
      <c r="K1343" s="81">
        <v>0</v>
      </c>
      <c r="L1343" s="81">
        <v>0</v>
      </c>
      <c r="M1343" s="81">
        <v>0</v>
      </c>
      <c r="N1343" s="81">
        <v>0</v>
      </c>
      <c r="O1343" s="81">
        <v>-25</v>
      </c>
      <c r="P1343" s="81">
        <v>-25</v>
      </c>
      <c r="Q1343" s="81">
        <v>-25</v>
      </c>
      <c r="R1343" s="81">
        <v>-25</v>
      </c>
      <c r="S1343" s="81">
        <v>-25</v>
      </c>
      <c r="T1343" s="81">
        <v>-25</v>
      </c>
      <c r="U1343" s="81">
        <v>-25</v>
      </c>
      <c r="V1343" s="81">
        <v>-25</v>
      </c>
      <c r="W1343" s="81">
        <v>-25</v>
      </c>
      <c r="X1343" s="81">
        <v>-25</v>
      </c>
      <c r="Y1343" s="81">
        <v>-25</v>
      </c>
      <c r="Z1343" s="81">
        <v>-25</v>
      </c>
      <c r="AA1343" s="81">
        <v>-25</v>
      </c>
      <c r="AB1343" s="81">
        <v>-25</v>
      </c>
      <c r="AC1343" s="81">
        <v>-25</v>
      </c>
      <c r="AD1343" s="81">
        <v>-25</v>
      </c>
      <c r="AE1343" s="81">
        <v>0</v>
      </c>
      <c r="AF1343" s="81">
        <v>0</v>
      </c>
    </row>
    <row r="1344" spans="1:32" hidden="1" x14ac:dyDescent="0.2">
      <c r="A1344" s="477">
        <v>37259.663194444445</v>
      </c>
      <c r="B1344" s="456">
        <v>37211</v>
      </c>
      <c r="C1344" s="456">
        <v>37211</v>
      </c>
      <c r="D1344" s="456">
        <v>37212</v>
      </c>
      <c r="E1344" s="81" t="s">
        <v>397</v>
      </c>
      <c r="F1344" s="81">
        <v>871126</v>
      </c>
      <c r="G1344" s="81">
        <v>1</v>
      </c>
      <c r="H1344" s="81">
        <v>11172232</v>
      </c>
      <c r="I1344" s="81">
        <v>0</v>
      </c>
      <c r="J1344" s="81">
        <v>0</v>
      </c>
      <c r="K1344" s="81">
        <v>0</v>
      </c>
      <c r="L1344" s="81">
        <v>0</v>
      </c>
      <c r="M1344" s="81">
        <v>0</v>
      </c>
      <c r="N1344" s="81">
        <v>0</v>
      </c>
      <c r="O1344" s="81">
        <v>-25</v>
      </c>
      <c r="P1344" s="81">
        <v>-25</v>
      </c>
      <c r="Q1344" s="81">
        <v>-25</v>
      </c>
      <c r="R1344" s="81">
        <v>-25</v>
      </c>
      <c r="S1344" s="81">
        <v>-25</v>
      </c>
      <c r="T1344" s="81">
        <v>-25</v>
      </c>
      <c r="U1344" s="81">
        <v>-25</v>
      </c>
      <c r="V1344" s="81">
        <v>-25</v>
      </c>
      <c r="W1344" s="81">
        <v>-25</v>
      </c>
      <c r="X1344" s="81">
        <v>-25</v>
      </c>
      <c r="Y1344" s="81">
        <v>-25</v>
      </c>
      <c r="Z1344" s="81">
        <v>-25</v>
      </c>
      <c r="AA1344" s="81">
        <v>-25</v>
      </c>
      <c r="AB1344" s="81">
        <v>-25</v>
      </c>
      <c r="AC1344" s="81">
        <v>-25</v>
      </c>
      <c r="AD1344" s="81">
        <v>-25</v>
      </c>
      <c r="AE1344" s="81">
        <v>0</v>
      </c>
      <c r="AF1344" s="81">
        <v>0</v>
      </c>
    </row>
    <row r="1345" spans="1:32" hidden="1" x14ac:dyDescent="0.2">
      <c r="A1345" s="477">
        <v>37259.676388888889</v>
      </c>
      <c r="B1345" s="456">
        <v>37211</v>
      </c>
      <c r="C1345" s="456">
        <v>37193</v>
      </c>
      <c r="D1345" s="456">
        <v>37230</v>
      </c>
      <c r="E1345" s="81" t="s">
        <v>397</v>
      </c>
      <c r="F1345" s="81">
        <v>785632</v>
      </c>
      <c r="G1345" s="81">
        <v>1</v>
      </c>
      <c r="H1345" s="81">
        <v>4254876</v>
      </c>
      <c r="I1345" s="81">
        <v>0</v>
      </c>
      <c r="J1345" s="81">
        <v>0</v>
      </c>
      <c r="K1345" s="81">
        <v>0</v>
      </c>
      <c r="L1345" s="81">
        <v>0</v>
      </c>
      <c r="M1345" s="81">
        <v>0</v>
      </c>
      <c r="N1345" s="81">
        <v>0</v>
      </c>
      <c r="O1345" s="81">
        <v>0</v>
      </c>
      <c r="P1345" s="81">
        <v>0</v>
      </c>
      <c r="Q1345" s="81">
        <v>0</v>
      </c>
      <c r="R1345" s="81">
        <v>0</v>
      </c>
      <c r="S1345" s="81">
        <v>0</v>
      </c>
      <c r="T1345" s="81">
        <v>0</v>
      </c>
      <c r="U1345" s="81">
        <v>0</v>
      </c>
      <c r="V1345" s="81">
        <v>0</v>
      </c>
      <c r="W1345" s="81">
        <v>0</v>
      </c>
      <c r="X1345" s="81">
        <v>0</v>
      </c>
      <c r="Y1345" s="81">
        <v>0</v>
      </c>
      <c r="Z1345" s="81">
        <v>0</v>
      </c>
      <c r="AA1345" s="81">
        <v>0</v>
      </c>
      <c r="AB1345" s="81">
        <v>0</v>
      </c>
      <c r="AC1345" s="81">
        <v>0</v>
      </c>
      <c r="AD1345" s="81">
        <v>0</v>
      </c>
      <c r="AE1345" s="81">
        <v>25</v>
      </c>
      <c r="AF1345" s="81">
        <v>25</v>
      </c>
    </row>
    <row r="1346" spans="1:32" hidden="1" x14ac:dyDescent="0.2">
      <c r="A1346" s="477">
        <v>37259.676388888889</v>
      </c>
      <c r="B1346" s="456">
        <v>37211</v>
      </c>
      <c r="C1346" s="456">
        <v>37193</v>
      </c>
      <c r="D1346" s="456">
        <v>37230</v>
      </c>
      <c r="E1346" s="81" t="s">
        <v>397</v>
      </c>
      <c r="F1346" s="81">
        <v>785632</v>
      </c>
      <c r="G1346" s="81">
        <v>1</v>
      </c>
      <c r="H1346" s="81">
        <v>4254875</v>
      </c>
      <c r="I1346" s="81">
        <v>25</v>
      </c>
      <c r="J1346" s="81">
        <v>25</v>
      </c>
      <c r="K1346" s="81">
        <v>25</v>
      </c>
      <c r="L1346" s="81">
        <v>25</v>
      </c>
      <c r="M1346" s="81">
        <v>25</v>
      </c>
      <c r="N1346" s="81">
        <v>25</v>
      </c>
      <c r="O1346" s="81">
        <v>0</v>
      </c>
      <c r="P1346" s="81">
        <v>0</v>
      </c>
      <c r="Q1346" s="81">
        <v>0</v>
      </c>
      <c r="R1346" s="81">
        <v>0</v>
      </c>
      <c r="S1346" s="81">
        <v>0</v>
      </c>
      <c r="T1346" s="81">
        <v>0</v>
      </c>
      <c r="U1346" s="81">
        <v>0</v>
      </c>
      <c r="V1346" s="81">
        <v>0</v>
      </c>
      <c r="W1346" s="81">
        <v>0</v>
      </c>
      <c r="X1346" s="81">
        <v>0</v>
      </c>
      <c r="Y1346" s="81">
        <v>0</v>
      </c>
      <c r="Z1346" s="81">
        <v>0</v>
      </c>
      <c r="AA1346" s="81">
        <v>0</v>
      </c>
      <c r="AB1346" s="81">
        <v>0</v>
      </c>
      <c r="AC1346" s="81">
        <v>0</v>
      </c>
      <c r="AD1346" s="81">
        <v>0</v>
      </c>
      <c r="AE1346" s="81">
        <v>0</v>
      </c>
      <c r="AF1346" s="81">
        <v>0</v>
      </c>
    </row>
    <row r="1347" spans="1:32" hidden="1" x14ac:dyDescent="0.2">
      <c r="A1347" s="477">
        <v>37259.67083333333</v>
      </c>
      <c r="B1347" s="456">
        <v>37211</v>
      </c>
      <c r="C1347" s="456">
        <v>37196</v>
      </c>
      <c r="D1347" s="456">
        <v>37225</v>
      </c>
      <c r="E1347" s="81" t="s">
        <v>397</v>
      </c>
      <c r="F1347" s="81">
        <v>802785</v>
      </c>
      <c r="G1347" s="81">
        <v>1</v>
      </c>
      <c r="H1347" s="81">
        <v>4742013</v>
      </c>
      <c r="I1347" s="81">
        <v>0</v>
      </c>
      <c r="J1347" s="81">
        <v>0</v>
      </c>
      <c r="K1347" s="81">
        <v>0</v>
      </c>
      <c r="L1347" s="81">
        <v>0</v>
      </c>
      <c r="M1347" s="81">
        <v>0</v>
      </c>
      <c r="N1347" s="81">
        <v>0</v>
      </c>
      <c r="O1347" s="81">
        <v>0</v>
      </c>
      <c r="P1347" s="81">
        <v>0</v>
      </c>
      <c r="Q1347" s="81">
        <v>0</v>
      </c>
      <c r="R1347" s="81">
        <v>0</v>
      </c>
      <c r="S1347" s="81">
        <v>0</v>
      </c>
      <c r="T1347" s="81">
        <v>0</v>
      </c>
      <c r="U1347" s="81">
        <v>0</v>
      </c>
      <c r="V1347" s="81">
        <v>0</v>
      </c>
      <c r="W1347" s="81">
        <v>0</v>
      </c>
      <c r="X1347" s="81">
        <v>0</v>
      </c>
      <c r="Y1347" s="81">
        <v>0</v>
      </c>
      <c r="Z1347" s="81">
        <v>0</v>
      </c>
      <c r="AA1347" s="81">
        <v>0</v>
      </c>
      <c r="AB1347" s="81">
        <v>0</v>
      </c>
      <c r="AC1347" s="81">
        <v>0</v>
      </c>
      <c r="AD1347" s="81">
        <v>0</v>
      </c>
      <c r="AE1347" s="81">
        <v>25</v>
      </c>
      <c r="AF1347" s="81">
        <v>25</v>
      </c>
    </row>
    <row r="1348" spans="1:32" hidden="1" x14ac:dyDescent="0.2">
      <c r="A1348" s="477">
        <v>37259.67083333333</v>
      </c>
      <c r="B1348" s="456">
        <v>37211</v>
      </c>
      <c r="C1348" s="456">
        <v>37196</v>
      </c>
      <c r="D1348" s="456">
        <v>37225</v>
      </c>
      <c r="E1348" s="81" t="s">
        <v>397</v>
      </c>
      <c r="F1348" s="81">
        <v>802785</v>
      </c>
      <c r="G1348" s="81">
        <v>1</v>
      </c>
      <c r="H1348" s="81">
        <v>4742012</v>
      </c>
      <c r="I1348" s="81">
        <v>25</v>
      </c>
      <c r="J1348" s="81">
        <v>25</v>
      </c>
      <c r="K1348" s="81">
        <v>25</v>
      </c>
      <c r="L1348" s="81">
        <v>25</v>
      </c>
      <c r="M1348" s="81">
        <v>25</v>
      </c>
      <c r="N1348" s="81">
        <v>25</v>
      </c>
      <c r="O1348" s="81">
        <v>0</v>
      </c>
      <c r="P1348" s="81">
        <v>0</v>
      </c>
      <c r="Q1348" s="81">
        <v>0</v>
      </c>
      <c r="R1348" s="81">
        <v>0</v>
      </c>
      <c r="S1348" s="81">
        <v>0</v>
      </c>
      <c r="T1348" s="81">
        <v>0</v>
      </c>
      <c r="U1348" s="81">
        <v>0</v>
      </c>
      <c r="V1348" s="81">
        <v>0</v>
      </c>
      <c r="W1348" s="81">
        <v>0</v>
      </c>
      <c r="X1348" s="81">
        <v>0</v>
      </c>
      <c r="Y1348" s="81">
        <v>0</v>
      </c>
      <c r="Z1348" s="81">
        <v>0</v>
      </c>
      <c r="AA1348" s="81">
        <v>0</v>
      </c>
      <c r="AB1348" s="81">
        <v>0</v>
      </c>
      <c r="AC1348" s="81">
        <v>0</v>
      </c>
      <c r="AD1348" s="81">
        <v>0</v>
      </c>
      <c r="AE1348" s="81">
        <v>0</v>
      </c>
      <c r="AF1348" s="81">
        <v>0</v>
      </c>
    </row>
    <row r="1349" spans="1:32" hidden="1" x14ac:dyDescent="0.2">
      <c r="A1349" s="477">
        <v>37259.668055555558</v>
      </c>
      <c r="B1349" s="456">
        <v>37211</v>
      </c>
      <c r="C1349" s="456">
        <v>37196</v>
      </c>
      <c r="D1349" s="456">
        <v>37225</v>
      </c>
      <c r="E1349" s="81" t="s">
        <v>397</v>
      </c>
      <c r="F1349" s="81">
        <v>826549</v>
      </c>
      <c r="G1349" s="81">
        <v>1</v>
      </c>
      <c r="H1349" s="81">
        <v>5773917</v>
      </c>
      <c r="I1349" s="81">
        <v>0</v>
      </c>
      <c r="J1349" s="81">
        <v>0</v>
      </c>
      <c r="K1349" s="81">
        <v>0</v>
      </c>
      <c r="L1349" s="81">
        <v>0</v>
      </c>
      <c r="M1349" s="81">
        <v>0</v>
      </c>
      <c r="N1349" s="81">
        <v>0</v>
      </c>
      <c r="O1349" s="81">
        <v>0</v>
      </c>
      <c r="P1349" s="81">
        <v>0</v>
      </c>
      <c r="Q1349" s="81">
        <v>0</v>
      </c>
      <c r="R1349" s="81">
        <v>0</v>
      </c>
      <c r="S1349" s="81">
        <v>0</v>
      </c>
      <c r="T1349" s="81">
        <v>0</v>
      </c>
      <c r="U1349" s="81">
        <v>0</v>
      </c>
      <c r="V1349" s="81">
        <v>0</v>
      </c>
      <c r="W1349" s="81">
        <v>0</v>
      </c>
      <c r="X1349" s="81">
        <v>0</v>
      </c>
      <c r="Y1349" s="81">
        <v>0</v>
      </c>
      <c r="Z1349" s="81">
        <v>0</v>
      </c>
      <c r="AA1349" s="81">
        <v>0</v>
      </c>
      <c r="AB1349" s="81">
        <v>0</v>
      </c>
      <c r="AC1349" s="81">
        <v>0</v>
      </c>
      <c r="AD1349" s="81">
        <v>0</v>
      </c>
      <c r="AE1349" s="81">
        <v>100</v>
      </c>
      <c r="AF1349" s="81">
        <v>100</v>
      </c>
    </row>
    <row r="1350" spans="1:32" hidden="1" x14ac:dyDescent="0.2">
      <c r="A1350" s="477">
        <v>37259.668055555558</v>
      </c>
      <c r="B1350" s="456">
        <v>37211</v>
      </c>
      <c r="C1350" s="456">
        <v>37196</v>
      </c>
      <c r="D1350" s="456">
        <v>37225</v>
      </c>
      <c r="E1350" s="81" t="s">
        <v>397</v>
      </c>
      <c r="F1350" s="81">
        <v>826549</v>
      </c>
      <c r="G1350" s="81">
        <v>1</v>
      </c>
      <c r="H1350" s="81">
        <v>5773916</v>
      </c>
      <c r="I1350" s="81">
        <v>100</v>
      </c>
      <c r="J1350" s="81">
        <v>100</v>
      </c>
      <c r="K1350" s="81">
        <v>100</v>
      </c>
      <c r="L1350" s="81">
        <v>100</v>
      </c>
      <c r="M1350" s="81">
        <v>100</v>
      </c>
      <c r="N1350" s="81">
        <v>100</v>
      </c>
      <c r="O1350" s="81">
        <v>0</v>
      </c>
      <c r="P1350" s="81">
        <v>0</v>
      </c>
      <c r="Q1350" s="81">
        <v>0</v>
      </c>
      <c r="R1350" s="81">
        <v>0</v>
      </c>
      <c r="S1350" s="81">
        <v>0</v>
      </c>
      <c r="T1350" s="81">
        <v>0</v>
      </c>
      <c r="U1350" s="81">
        <v>0</v>
      </c>
      <c r="V1350" s="81">
        <v>0</v>
      </c>
      <c r="W1350" s="81">
        <v>0</v>
      </c>
      <c r="X1350" s="81">
        <v>0</v>
      </c>
      <c r="Y1350" s="81">
        <v>0</v>
      </c>
      <c r="Z1350" s="81">
        <v>0</v>
      </c>
      <c r="AA1350" s="81">
        <v>0</v>
      </c>
      <c r="AB1350" s="81">
        <v>0</v>
      </c>
      <c r="AC1350" s="81">
        <v>0</v>
      </c>
      <c r="AD1350" s="81">
        <v>0</v>
      </c>
      <c r="AE1350" s="81">
        <v>0</v>
      </c>
      <c r="AF1350" s="81">
        <v>0</v>
      </c>
    </row>
    <row r="1351" spans="1:32" hidden="1" x14ac:dyDescent="0.2">
      <c r="A1351" s="477">
        <v>37259.665972222225</v>
      </c>
      <c r="B1351" s="456">
        <v>37211</v>
      </c>
      <c r="C1351" s="456">
        <v>37196</v>
      </c>
      <c r="D1351" s="456">
        <v>37225</v>
      </c>
      <c r="E1351" s="81" t="s">
        <v>397</v>
      </c>
      <c r="F1351" s="81">
        <v>845396</v>
      </c>
      <c r="G1351" s="81">
        <v>1</v>
      </c>
      <c r="H1351" s="81">
        <v>7688294</v>
      </c>
      <c r="I1351" s="81">
        <v>50</v>
      </c>
      <c r="J1351" s="81">
        <v>50</v>
      </c>
      <c r="K1351" s="81">
        <v>50</v>
      </c>
      <c r="L1351" s="81">
        <v>50</v>
      </c>
      <c r="M1351" s="81">
        <v>50</v>
      </c>
      <c r="N1351" s="81">
        <v>50</v>
      </c>
      <c r="O1351" s="81">
        <v>0</v>
      </c>
      <c r="P1351" s="81">
        <v>0</v>
      </c>
      <c r="Q1351" s="81">
        <v>0</v>
      </c>
      <c r="R1351" s="81">
        <v>0</v>
      </c>
      <c r="S1351" s="81">
        <v>0</v>
      </c>
      <c r="T1351" s="81">
        <v>0</v>
      </c>
      <c r="U1351" s="81">
        <v>0</v>
      </c>
      <c r="V1351" s="81">
        <v>0</v>
      </c>
      <c r="W1351" s="81">
        <v>0</v>
      </c>
      <c r="X1351" s="81">
        <v>0</v>
      </c>
      <c r="Y1351" s="81">
        <v>0</v>
      </c>
      <c r="Z1351" s="81">
        <v>0</v>
      </c>
      <c r="AA1351" s="81">
        <v>0</v>
      </c>
      <c r="AB1351" s="81">
        <v>0</v>
      </c>
      <c r="AC1351" s="81">
        <v>0</v>
      </c>
      <c r="AD1351" s="81">
        <v>0</v>
      </c>
      <c r="AE1351" s="81">
        <v>0</v>
      </c>
      <c r="AF1351" s="81">
        <v>0</v>
      </c>
    </row>
    <row r="1352" spans="1:32" hidden="1" x14ac:dyDescent="0.2">
      <c r="A1352" s="477">
        <v>37259.665972222225</v>
      </c>
      <c r="B1352" s="456">
        <v>37211</v>
      </c>
      <c r="C1352" s="456">
        <v>37196</v>
      </c>
      <c r="D1352" s="456">
        <v>37225</v>
      </c>
      <c r="E1352" s="81" t="s">
        <v>397</v>
      </c>
      <c r="F1352" s="81">
        <v>845396</v>
      </c>
      <c r="G1352" s="81">
        <v>1</v>
      </c>
      <c r="H1352" s="81">
        <v>7688295</v>
      </c>
      <c r="I1352" s="81">
        <v>0</v>
      </c>
      <c r="J1352" s="81">
        <v>0</v>
      </c>
      <c r="K1352" s="81">
        <v>0</v>
      </c>
      <c r="L1352" s="81">
        <v>0</v>
      </c>
      <c r="M1352" s="81">
        <v>0</v>
      </c>
      <c r="N1352" s="81">
        <v>0</v>
      </c>
      <c r="O1352" s="81">
        <v>0</v>
      </c>
      <c r="P1352" s="81">
        <v>0</v>
      </c>
      <c r="Q1352" s="81">
        <v>0</v>
      </c>
      <c r="R1352" s="81">
        <v>0</v>
      </c>
      <c r="S1352" s="81">
        <v>0</v>
      </c>
      <c r="T1352" s="81">
        <v>0</v>
      </c>
      <c r="U1352" s="81">
        <v>0</v>
      </c>
      <c r="V1352" s="81">
        <v>0</v>
      </c>
      <c r="W1352" s="81">
        <v>0</v>
      </c>
      <c r="X1352" s="81">
        <v>0</v>
      </c>
      <c r="Y1352" s="81">
        <v>0</v>
      </c>
      <c r="Z1352" s="81">
        <v>0</v>
      </c>
      <c r="AA1352" s="81">
        <v>0</v>
      </c>
      <c r="AB1352" s="81">
        <v>0</v>
      </c>
      <c r="AC1352" s="81">
        <v>0</v>
      </c>
      <c r="AD1352" s="81">
        <v>0</v>
      </c>
      <c r="AE1352" s="81">
        <v>50</v>
      </c>
      <c r="AF1352" s="81">
        <v>50</v>
      </c>
    </row>
    <row r="1353" spans="1:32" hidden="1" x14ac:dyDescent="0.2">
      <c r="A1353" s="477">
        <v>37259.736111111109</v>
      </c>
      <c r="B1353" s="456">
        <v>37211</v>
      </c>
      <c r="C1353" s="456">
        <v>37193</v>
      </c>
      <c r="D1353" s="456">
        <v>37230</v>
      </c>
      <c r="E1353" s="81" t="s">
        <v>397</v>
      </c>
      <c r="F1353" s="81">
        <v>555369</v>
      </c>
      <c r="G1353" s="81">
        <v>1</v>
      </c>
      <c r="H1353" s="81">
        <v>2903733</v>
      </c>
      <c r="I1353" s="81">
        <v>0</v>
      </c>
      <c r="J1353" s="81">
        <v>0</v>
      </c>
      <c r="K1353" s="81">
        <v>0</v>
      </c>
      <c r="L1353" s="81">
        <v>0</v>
      </c>
      <c r="M1353" s="81">
        <v>0</v>
      </c>
      <c r="N1353" s="81">
        <v>0</v>
      </c>
      <c r="O1353" s="81">
        <v>25</v>
      </c>
      <c r="P1353" s="81">
        <v>25</v>
      </c>
      <c r="Q1353" s="81">
        <v>25</v>
      </c>
      <c r="R1353" s="81">
        <v>25</v>
      </c>
      <c r="S1353" s="81">
        <v>25</v>
      </c>
      <c r="T1353" s="81">
        <v>25</v>
      </c>
      <c r="U1353" s="81">
        <v>25</v>
      </c>
      <c r="V1353" s="81">
        <v>25</v>
      </c>
      <c r="W1353" s="81">
        <v>25</v>
      </c>
      <c r="X1353" s="81">
        <v>25</v>
      </c>
      <c r="Y1353" s="81">
        <v>25</v>
      </c>
      <c r="Z1353" s="81">
        <v>25</v>
      </c>
      <c r="AA1353" s="81">
        <v>25</v>
      </c>
      <c r="AB1353" s="81">
        <v>25</v>
      </c>
      <c r="AC1353" s="81">
        <v>25</v>
      </c>
      <c r="AD1353" s="81">
        <v>25</v>
      </c>
      <c r="AE1353" s="81">
        <v>0</v>
      </c>
      <c r="AF1353" s="81">
        <v>0</v>
      </c>
    </row>
    <row r="1354" spans="1:32" hidden="1" x14ac:dyDescent="0.2">
      <c r="A1354" s="477">
        <v>37259.688888888886</v>
      </c>
      <c r="B1354" s="456">
        <v>37211</v>
      </c>
      <c r="C1354" s="456">
        <v>37193</v>
      </c>
      <c r="D1354" s="456">
        <v>37230</v>
      </c>
      <c r="E1354" s="81" t="s">
        <v>397</v>
      </c>
      <c r="F1354" s="81">
        <v>681933</v>
      </c>
      <c r="G1354" s="81">
        <v>1</v>
      </c>
      <c r="H1354" s="81">
        <v>3577696</v>
      </c>
      <c r="I1354" s="81">
        <v>0</v>
      </c>
      <c r="J1354" s="81">
        <v>0</v>
      </c>
      <c r="K1354" s="81">
        <v>0</v>
      </c>
      <c r="L1354" s="81">
        <v>0</v>
      </c>
      <c r="M1354" s="81">
        <v>0</v>
      </c>
      <c r="N1354" s="81">
        <v>0</v>
      </c>
      <c r="O1354" s="81">
        <v>50</v>
      </c>
      <c r="P1354" s="81">
        <v>50</v>
      </c>
      <c r="Q1354" s="81">
        <v>50</v>
      </c>
      <c r="R1354" s="81">
        <v>50</v>
      </c>
      <c r="S1354" s="81">
        <v>50</v>
      </c>
      <c r="T1354" s="81">
        <v>50</v>
      </c>
      <c r="U1354" s="81">
        <v>50</v>
      </c>
      <c r="V1354" s="81">
        <v>50</v>
      </c>
      <c r="W1354" s="81">
        <v>50</v>
      </c>
      <c r="X1354" s="81">
        <v>50</v>
      </c>
      <c r="Y1354" s="81">
        <v>50</v>
      </c>
      <c r="Z1354" s="81">
        <v>50</v>
      </c>
      <c r="AA1354" s="81">
        <v>50</v>
      </c>
      <c r="AB1354" s="81">
        <v>50</v>
      </c>
      <c r="AC1354" s="81">
        <v>50</v>
      </c>
      <c r="AD1354" s="81">
        <v>50</v>
      </c>
      <c r="AE1354" s="81">
        <v>0</v>
      </c>
      <c r="AF1354" s="81">
        <v>0</v>
      </c>
    </row>
    <row r="1355" spans="1:32" hidden="1" x14ac:dyDescent="0.2">
      <c r="A1355" s="477">
        <v>37259.677777777775</v>
      </c>
      <c r="B1355" s="456">
        <v>37211</v>
      </c>
      <c r="C1355" s="456">
        <v>37193</v>
      </c>
      <c r="D1355" s="456">
        <v>37230</v>
      </c>
      <c r="E1355" s="81" t="s">
        <v>397</v>
      </c>
      <c r="F1355" s="81">
        <v>773965</v>
      </c>
      <c r="G1355" s="81">
        <v>1</v>
      </c>
      <c r="H1355" s="81">
        <v>4168767</v>
      </c>
      <c r="I1355" s="81">
        <v>50</v>
      </c>
      <c r="J1355" s="81">
        <v>50</v>
      </c>
      <c r="K1355" s="81">
        <v>50</v>
      </c>
      <c r="L1355" s="81">
        <v>50</v>
      </c>
      <c r="M1355" s="81">
        <v>50</v>
      </c>
      <c r="N1355" s="81">
        <v>50</v>
      </c>
      <c r="O1355" s="81">
        <v>0</v>
      </c>
      <c r="P1355" s="81">
        <v>0</v>
      </c>
      <c r="Q1355" s="81">
        <v>0</v>
      </c>
      <c r="R1355" s="81">
        <v>0</v>
      </c>
      <c r="S1355" s="81">
        <v>0</v>
      </c>
      <c r="T1355" s="81">
        <v>0</v>
      </c>
      <c r="U1355" s="81">
        <v>0</v>
      </c>
      <c r="V1355" s="81">
        <v>0</v>
      </c>
      <c r="W1355" s="81">
        <v>0</v>
      </c>
      <c r="X1355" s="81">
        <v>0</v>
      </c>
      <c r="Y1355" s="81">
        <v>0</v>
      </c>
      <c r="Z1355" s="81">
        <v>0</v>
      </c>
      <c r="AA1355" s="81">
        <v>0</v>
      </c>
      <c r="AB1355" s="81">
        <v>0</v>
      </c>
      <c r="AC1355" s="81">
        <v>0</v>
      </c>
      <c r="AD1355" s="81">
        <v>0</v>
      </c>
      <c r="AE1355" s="81">
        <v>0</v>
      </c>
      <c r="AF1355" s="81">
        <v>0</v>
      </c>
    </row>
    <row r="1356" spans="1:32" hidden="1" x14ac:dyDescent="0.2">
      <c r="A1356" s="477">
        <v>37259.677777777775</v>
      </c>
      <c r="B1356" s="456">
        <v>37211</v>
      </c>
      <c r="C1356" s="456">
        <v>37193</v>
      </c>
      <c r="D1356" s="456">
        <v>37230</v>
      </c>
      <c r="E1356" s="81" t="s">
        <v>397</v>
      </c>
      <c r="F1356" s="81">
        <v>773965</v>
      </c>
      <c r="G1356" s="81">
        <v>1</v>
      </c>
      <c r="H1356" s="81">
        <v>4168768</v>
      </c>
      <c r="I1356" s="81">
        <v>0</v>
      </c>
      <c r="J1356" s="81">
        <v>0</v>
      </c>
      <c r="K1356" s="81">
        <v>0</v>
      </c>
      <c r="L1356" s="81">
        <v>0</v>
      </c>
      <c r="M1356" s="81">
        <v>0</v>
      </c>
      <c r="N1356" s="81">
        <v>0</v>
      </c>
      <c r="O1356" s="81">
        <v>0</v>
      </c>
      <c r="P1356" s="81">
        <v>0</v>
      </c>
      <c r="Q1356" s="81">
        <v>0</v>
      </c>
      <c r="R1356" s="81">
        <v>0</v>
      </c>
      <c r="S1356" s="81">
        <v>0</v>
      </c>
      <c r="T1356" s="81">
        <v>0</v>
      </c>
      <c r="U1356" s="81">
        <v>0</v>
      </c>
      <c r="V1356" s="81">
        <v>0</v>
      </c>
      <c r="W1356" s="81">
        <v>0</v>
      </c>
      <c r="X1356" s="81">
        <v>0</v>
      </c>
      <c r="Y1356" s="81">
        <v>0</v>
      </c>
      <c r="Z1356" s="81">
        <v>0</v>
      </c>
      <c r="AA1356" s="81">
        <v>0</v>
      </c>
      <c r="AB1356" s="81">
        <v>0</v>
      </c>
      <c r="AC1356" s="81">
        <v>0</v>
      </c>
      <c r="AD1356" s="81">
        <v>0</v>
      </c>
      <c r="AE1356" s="81">
        <v>50</v>
      </c>
      <c r="AF1356" s="81">
        <v>50</v>
      </c>
    </row>
    <row r="1357" spans="1:32" hidden="1" x14ac:dyDescent="0.2">
      <c r="A1357" s="477">
        <v>37259.677083333336</v>
      </c>
      <c r="B1357" s="456">
        <v>37211</v>
      </c>
      <c r="C1357" s="456">
        <v>37196</v>
      </c>
      <c r="D1357" s="456">
        <v>37225</v>
      </c>
      <c r="E1357" s="81" t="s">
        <v>397</v>
      </c>
      <c r="F1357" s="81">
        <v>779399</v>
      </c>
      <c r="G1357" s="81">
        <v>1</v>
      </c>
      <c r="H1357" s="81">
        <v>4183934</v>
      </c>
      <c r="I1357" s="81">
        <v>0</v>
      </c>
      <c r="J1357" s="81">
        <v>0</v>
      </c>
      <c r="K1357" s="81">
        <v>0</v>
      </c>
      <c r="L1357" s="81">
        <v>0</v>
      </c>
      <c r="M1357" s="81">
        <v>0</v>
      </c>
      <c r="N1357" s="81">
        <v>0</v>
      </c>
      <c r="O1357" s="81">
        <v>25</v>
      </c>
      <c r="P1357" s="81">
        <v>25</v>
      </c>
      <c r="Q1357" s="81">
        <v>25</v>
      </c>
      <c r="R1357" s="81">
        <v>25</v>
      </c>
      <c r="S1357" s="81">
        <v>25</v>
      </c>
      <c r="T1357" s="81">
        <v>25</v>
      </c>
      <c r="U1357" s="81">
        <v>25</v>
      </c>
      <c r="V1357" s="81">
        <v>25</v>
      </c>
      <c r="W1357" s="81">
        <v>25</v>
      </c>
      <c r="X1357" s="81">
        <v>25</v>
      </c>
      <c r="Y1357" s="81">
        <v>25</v>
      </c>
      <c r="Z1357" s="81">
        <v>25</v>
      </c>
      <c r="AA1357" s="81">
        <v>25</v>
      </c>
      <c r="AB1357" s="81">
        <v>25</v>
      </c>
      <c r="AC1357" s="81">
        <v>25</v>
      </c>
      <c r="AD1357" s="81">
        <v>25</v>
      </c>
      <c r="AE1357" s="81">
        <v>0</v>
      </c>
      <c r="AF1357" s="81">
        <v>0</v>
      </c>
    </row>
    <row r="1358" spans="1:32" hidden="1" x14ac:dyDescent="0.2">
      <c r="A1358" s="477">
        <v>37259.675000000003</v>
      </c>
      <c r="B1358" s="456">
        <v>37211</v>
      </c>
      <c r="C1358" s="456">
        <v>37196</v>
      </c>
      <c r="D1358" s="456">
        <v>37225</v>
      </c>
      <c r="E1358" s="81" t="s">
        <v>397</v>
      </c>
      <c r="F1358" s="81">
        <v>797522</v>
      </c>
      <c r="G1358" s="81">
        <v>1</v>
      </c>
      <c r="H1358" s="81">
        <v>4690034</v>
      </c>
      <c r="I1358" s="81">
        <v>0</v>
      </c>
      <c r="J1358" s="81">
        <v>0</v>
      </c>
      <c r="K1358" s="81">
        <v>0</v>
      </c>
      <c r="L1358" s="81">
        <v>0</v>
      </c>
      <c r="M1358" s="81">
        <v>0</v>
      </c>
      <c r="N1358" s="81">
        <v>0</v>
      </c>
      <c r="O1358" s="81">
        <v>-25</v>
      </c>
      <c r="P1358" s="81">
        <v>-25</v>
      </c>
      <c r="Q1358" s="81">
        <v>-25</v>
      </c>
      <c r="R1358" s="81">
        <v>-25</v>
      </c>
      <c r="S1358" s="81">
        <v>-25</v>
      </c>
      <c r="T1358" s="81">
        <v>-25</v>
      </c>
      <c r="U1358" s="81">
        <v>-25</v>
      </c>
      <c r="V1358" s="81">
        <v>-25</v>
      </c>
      <c r="W1358" s="81">
        <v>-25</v>
      </c>
      <c r="X1358" s="81">
        <v>-25</v>
      </c>
      <c r="Y1358" s="81">
        <v>-25</v>
      </c>
      <c r="Z1358" s="81">
        <v>-25</v>
      </c>
      <c r="AA1358" s="81">
        <v>-25</v>
      </c>
      <c r="AB1358" s="81">
        <v>-25</v>
      </c>
      <c r="AC1358" s="81">
        <v>-25</v>
      </c>
      <c r="AD1358" s="81">
        <v>-25</v>
      </c>
      <c r="AE1358" s="81">
        <v>0</v>
      </c>
      <c r="AF1358" s="81">
        <v>0</v>
      </c>
    </row>
    <row r="1359" spans="1:32" hidden="1" x14ac:dyDescent="0.2">
      <c r="A1359" s="477">
        <v>37259.665972222225</v>
      </c>
      <c r="B1359" s="456">
        <v>37211</v>
      </c>
      <c r="C1359" s="456">
        <v>37196</v>
      </c>
      <c r="D1359" s="456">
        <v>37225</v>
      </c>
      <c r="E1359" s="81" t="s">
        <v>397</v>
      </c>
      <c r="F1359" s="81">
        <v>843040</v>
      </c>
      <c r="G1359" s="81">
        <v>1</v>
      </c>
      <c r="H1359" s="81">
        <v>6571809</v>
      </c>
      <c r="I1359" s="81">
        <v>25</v>
      </c>
      <c r="J1359" s="81">
        <v>25</v>
      </c>
      <c r="K1359" s="81">
        <v>25</v>
      </c>
      <c r="L1359" s="81">
        <v>25</v>
      </c>
      <c r="M1359" s="81">
        <v>25</v>
      </c>
      <c r="N1359" s="81">
        <v>25</v>
      </c>
      <c r="O1359" s="81">
        <v>0</v>
      </c>
      <c r="P1359" s="81">
        <v>0</v>
      </c>
      <c r="Q1359" s="81">
        <v>0</v>
      </c>
      <c r="R1359" s="81">
        <v>0</v>
      </c>
      <c r="S1359" s="81">
        <v>0</v>
      </c>
      <c r="T1359" s="81">
        <v>0</v>
      </c>
      <c r="U1359" s="81">
        <v>0</v>
      </c>
      <c r="V1359" s="81">
        <v>0</v>
      </c>
      <c r="W1359" s="81">
        <v>0</v>
      </c>
      <c r="X1359" s="81">
        <v>0</v>
      </c>
      <c r="Y1359" s="81">
        <v>0</v>
      </c>
      <c r="Z1359" s="81">
        <v>0</v>
      </c>
      <c r="AA1359" s="81">
        <v>0</v>
      </c>
      <c r="AB1359" s="81">
        <v>0</v>
      </c>
      <c r="AC1359" s="81">
        <v>0</v>
      </c>
      <c r="AD1359" s="81">
        <v>0</v>
      </c>
      <c r="AE1359" s="81">
        <v>0</v>
      </c>
      <c r="AF1359" s="81">
        <v>0</v>
      </c>
    </row>
    <row r="1360" spans="1:32" hidden="1" x14ac:dyDescent="0.2">
      <c r="A1360" s="477">
        <v>37259.665972222225</v>
      </c>
      <c r="B1360" s="456">
        <v>37211</v>
      </c>
      <c r="C1360" s="456">
        <v>37196</v>
      </c>
      <c r="D1360" s="456">
        <v>37225</v>
      </c>
      <c r="E1360" s="81" t="s">
        <v>397</v>
      </c>
      <c r="F1360" s="81">
        <v>843040</v>
      </c>
      <c r="G1360" s="81">
        <v>1</v>
      </c>
      <c r="H1360" s="81">
        <v>6571810</v>
      </c>
      <c r="I1360" s="81">
        <v>0</v>
      </c>
      <c r="J1360" s="81">
        <v>0</v>
      </c>
      <c r="K1360" s="81">
        <v>0</v>
      </c>
      <c r="L1360" s="81">
        <v>0</v>
      </c>
      <c r="M1360" s="81">
        <v>0</v>
      </c>
      <c r="N1360" s="81">
        <v>0</v>
      </c>
      <c r="O1360" s="81">
        <v>0</v>
      </c>
      <c r="P1360" s="81">
        <v>0</v>
      </c>
      <c r="Q1360" s="81">
        <v>0</v>
      </c>
      <c r="R1360" s="81">
        <v>0</v>
      </c>
      <c r="S1360" s="81">
        <v>0</v>
      </c>
      <c r="T1360" s="81">
        <v>0</v>
      </c>
      <c r="U1360" s="81">
        <v>0</v>
      </c>
      <c r="V1360" s="81">
        <v>0</v>
      </c>
      <c r="W1360" s="81">
        <v>0</v>
      </c>
      <c r="X1360" s="81">
        <v>0</v>
      </c>
      <c r="Y1360" s="81">
        <v>0</v>
      </c>
      <c r="Z1360" s="81">
        <v>0</v>
      </c>
      <c r="AA1360" s="81">
        <v>0</v>
      </c>
      <c r="AB1360" s="81">
        <v>0</v>
      </c>
      <c r="AC1360" s="81">
        <v>0</v>
      </c>
      <c r="AD1360" s="81">
        <v>0</v>
      </c>
      <c r="AE1360" s="81">
        <v>25</v>
      </c>
      <c r="AF1360" s="81">
        <v>25</v>
      </c>
    </row>
    <row r="1361" spans="1:32" hidden="1" x14ac:dyDescent="0.2">
      <c r="A1361" s="477">
        <v>37259.664583333331</v>
      </c>
      <c r="B1361" s="456">
        <v>37211</v>
      </c>
      <c r="C1361" s="456">
        <v>37203</v>
      </c>
      <c r="D1361" s="456">
        <v>37225</v>
      </c>
      <c r="E1361" s="81" t="s">
        <v>397</v>
      </c>
      <c r="F1361" s="81">
        <v>860149</v>
      </c>
      <c r="G1361" s="81">
        <v>1</v>
      </c>
      <c r="H1361" s="81">
        <v>9214747</v>
      </c>
      <c r="I1361" s="81">
        <v>0</v>
      </c>
      <c r="J1361" s="81">
        <v>0</v>
      </c>
      <c r="K1361" s="81">
        <v>0</v>
      </c>
      <c r="L1361" s="81">
        <v>0</v>
      </c>
      <c r="M1361" s="81">
        <v>0</v>
      </c>
      <c r="N1361" s="81">
        <v>0</v>
      </c>
      <c r="O1361" s="81">
        <v>25</v>
      </c>
      <c r="P1361" s="81">
        <v>25</v>
      </c>
      <c r="Q1361" s="81">
        <v>25</v>
      </c>
      <c r="R1361" s="81">
        <v>25</v>
      </c>
      <c r="S1361" s="81">
        <v>25</v>
      </c>
      <c r="T1361" s="81">
        <v>25</v>
      </c>
      <c r="U1361" s="81">
        <v>25</v>
      </c>
      <c r="V1361" s="81">
        <v>25</v>
      </c>
      <c r="W1361" s="81">
        <v>25</v>
      </c>
      <c r="X1361" s="81">
        <v>25</v>
      </c>
      <c r="Y1361" s="81">
        <v>25</v>
      </c>
      <c r="Z1361" s="81">
        <v>25</v>
      </c>
      <c r="AA1361" s="81">
        <v>25</v>
      </c>
      <c r="AB1361" s="81">
        <v>25</v>
      </c>
      <c r="AC1361" s="81">
        <v>25</v>
      </c>
      <c r="AD1361" s="81">
        <v>25</v>
      </c>
      <c r="AE1361" s="81">
        <v>0</v>
      </c>
      <c r="AF1361" s="81">
        <v>0</v>
      </c>
    </row>
    <row r="1362" spans="1:32" hidden="1" x14ac:dyDescent="0.2">
      <c r="A1362" s="477">
        <v>37259.681250000001</v>
      </c>
      <c r="B1362" s="456">
        <v>37211</v>
      </c>
      <c r="C1362" s="456">
        <v>37193</v>
      </c>
      <c r="D1362" s="456">
        <v>37230</v>
      </c>
      <c r="E1362" s="81" t="s">
        <v>397</v>
      </c>
      <c r="F1362" s="81">
        <v>744567</v>
      </c>
      <c r="G1362" s="81">
        <v>1</v>
      </c>
      <c r="H1362" s="81">
        <v>3851821</v>
      </c>
      <c r="I1362" s="81">
        <v>0</v>
      </c>
      <c r="J1362" s="81">
        <v>0</v>
      </c>
      <c r="K1362" s="81">
        <v>0</v>
      </c>
      <c r="L1362" s="81">
        <v>0</v>
      </c>
      <c r="M1362" s="81">
        <v>0</v>
      </c>
      <c r="N1362" s="81">
        <v>0</v>
      </c>
      <c r="O1362" s="81">
        <v>25</v>
      </c>
      <c r="P1362" s="81">
        <v>25</v>
      </c>
      <c r="Q1362" s="81">
        <v>25</v>
      </c>
      <c r="R1362" s="81">
        <v>25</v>
      </c>
      <c r="S1362" s="81">
        <v>25</v>
      </c>
      <c r="T1362" s="81">
        <v>25</v>
      </c>
      <c r="U1362" s="81">
        <v>25</v>
      </c>
      <c r="V1362" s="81">
        <v>25</v>
      </c>
      <c r="W1362" s="81">
        <v>25</v>
      </c>
      <c r="X1362" s="81">
        <v>25</v>
      </c>
      <c r="Y1362" s="81">
        <v>25</v>
      </c>
      <c r="Z1362" s="81">
        <v>25</v>
      </c>
      <c r="AA1362" s="81">
        <v>25</v>
      </c>
      <c r="AB1362" s="81">
        <v>25</v>
      </c>
      <c r="AC1362" s="81">
        <v>25</v>
      </c>
      <c r="AD1362" s="81">
        <v>25</v>
      </c>
      <c r="AE1362" s="81">
        <v>0</v>
      </c>
      <c r="AF1362" s="81">
        <v>0</v>
      </c>
    </row>
    <row r="1363" spans="1:32" hidden="1" x14ac:dyDescent="0.2">
      <c r="A1363" s="477">
        <v>37259.69027777778</v>
      </c>
      <c r="B1363" s="456">
        <v>37211</v>
      </c>
      <c r="C1363" s="456">
        <v>37193</v>
      </c>
      <c r="D1363" s="456">
        <v>37230</v>
      </c>
      <c r="E1363" s="81" t="s">
        <v>397</v>
      </c>
      <c r="F1363" s="81">
        <v>667494</v>
      </c>
      <c r="G1363" s="81">
        <v>1</v>
      </c>
      <c r="H1363" s="81">
        <v>3524167</v>
      </c>
      <c r="I1363" s="81">
        <v>0</v>
      </c>
      <c r="J1363" s="81">
        <v>0</v>
      </c>
      <c r="K1363" s="81">
        <v>0</v>
      </c>
      <c r="L1363" s="81">
        <v>0</v>
      </c>
      <c r="M1363" s="81">
        <v>0</v>
      </c>
      <c r="N1363" s="81">
        <v>0</v>
      </c>
      <c r="O1363" s="81">
        <v>0</v>
      </c>
      <c r="P1363" s="81">
        <v>0</v>
      </c>
      <c r="Q1363" s="81">
        <v>0</v>
      </c>
      <c r="R1363" s="81">
        <v>0</v>
      </c>
      <c r="S1363" s="81">
        <v>0</v>
      </c>
      <c r="T1363" s="81">
        <v>0</v>
      </c>
      <c r="U1363" s="81">
        <v>0</v>
      </c>
      <c r="V1363" s="81">
        <v>0</v>
      </c>
      <c r="W1363" s="81">
        <v>0</v>
      </c>
      <c r="X1363" s="81">
        <v>0</v>
      </c>
      <c r="Y1363" s="81">
        <v>0</v>
      </c>
      <c r="Z1363" s="81">
        <v>0</v>
      </c>
      <c r="AA1363" s="81">
        <v>0</v>
      </c>
      <c r="AB1363" s="81">
        <v>0</v>
      </c>
      <c r="AC1363" s="81">
        <v>0</v>
      </c>
      <c r="AD1363" s="81">
        <v>0</v>
      </c>
      <c r="AE1363" s="81">
        <v>25</v>
      </c>
      <c r="AF1363" s="81">
        <v>25</v>
      </c>
    </row>
    <row r="1364" spans="1:32" hidden="1" x14ac:dyDescent="0.2">
      <c r="A1364" s="477">
        <v>37259.69027777778</v>
      </c>
      <c r="B1364" s="456">
        <v>37211</v>
      </c>
      <c r="C1364" s="456">
        <v>37193</v>
      </c>
      <c r="D1364" s="456">
        <v>37230</v>
      </c>
      <c r="E1364" s="81" t="s">
        <v>397</v>
      </c>
      <c r="F1364" s="81">
        <v>667494</v>
      </c>
      <c r="G1364" s="81">
        <v>1</v>
      </c>
      <c r="H1364" s="81">
        <v>3524166</v>
      </c>
      <c r="I1364" s="81">
        <v>25</v>
      </c>
      <c r="J1364" s="81">
        <v>25</v>
      </c>
      <c r="K1364" s="81">
        <v>25</v>
      </c>
      <c r="L1364" s="81">
        <v>25</v>
      </c>
      <c r="M1364" s="81">
        <v>25</v>
      </c>
      <c r="N1364" s="81">
        <v>25</v>
      </c>
      <c r="O1364" s="81">
        <v>0</v>
      </c>
      <c r="P1364" s="81">
        <v>0</v>
      </c>
      <c r="Q1364" s="81">
        <v>0</v>
      </c>
      <c r="R1364" s="81">
        <v>0</v>
      </c>
      <c r="S1364" s="81">
        <v>0</v>
      </c>
      <c r="T1364" s="81">
        <v>0</v>
      </c>
      <c r="U1364" s="81">
        <v>0</v>
      </c>
      <c r="V1364" s="81">
        <v>0</v>
      </c>
      <c r="W1364" s="81">
        <v>0</v>
      </c>
      <c r="X1364" s="81">
        <v>0</v>
      </c>
      <c r="Y1364" s="81">
        <v>0</v>
      </c>
      <c r="Z1364" s="81">
        <v>0</v>
      </c>
      <c r="AA1364" s="81">
        <v>0</v>
      </c>
      <c r="AB1364" s="81">
        <v>0</v>
      </c>
      <c r="AC1364" s="81">
        <v>0</v>
      </c>
      <c r="AD1364" s="81">
        <v>0</v>
      </c>
      <c r="AE1364" s="81">
        <v>0</v>
      </c>
      <c r="AF1364" s="81">
        <v>0</v>
      </c>
    </row>
    <row r="1365" spans="1:32" hidden="1" x14ac:dyDescent="0.2">
      <c r="A1365" s="477">
        <v>37259.675694444442</v>
      </c>
      <c r="B1365" s="456">
        <v>37211</v>
      </c>
      <c r="C1365" s="456">
        <v>37196</v>
      </c>
      <c r="D1365" s="456">
        <v>37225</v>
      </c>
      <c r="E1365" s="81" t="s">
        <v>397</v>
      </c>
      <c r="F1365" s="81">
        <v>793748</v>
      </c>
      <c r="G1365" s="81">
        <v>1</v>
      </c>
      <c r="H1365" s="81">
        <v>4561531</v>
      </c>
      <c r="I1365" s="81">
        <v>0</v>
      </c>
      <c r="J1365" s="81">
        <v>0</v>
      </c>
      <c r="K1365" s="81">
        <v>0</v>
      </c>
      <c r="L1365" s="81">
        <v>0</v>
      </c>
      <c r="M1365" s="81">
        <v>0</v>
      </c>
      <c r="N1365" s="81">
        <v>0</v>
      </c>
      <c r="O1365" s="81">
        <v>25</v>
      </c>
      <c r="P1365" s="81">
        <v>25</v>
      </c>
      <c r="Q1365" s="81">
        <v>25</v>
      </c>
      <c r="R1365" s="81">
        <v>25</v>
      </c>
      <c r="S1365" s="81">
        <v>25</v>
      </c>
      <c r="T1365" s="81">
        <v>25</v>
      </c>
      <c r="U1365" s="81">
        <v>25</v>
      </c>
      <c r="V1365" s="81">
        <v>25</v>
      </c>
      <c r="W1365" s="81">
        <v>25</v>
      </c>
      <c r="X1365" s="81">
        <v>25</v>
      </c>
      <c r="Y1365" s="81">
        <v>25</v>
      </c>
      <c r="Z1365" s="81">
        <v>25</v>
      </c>
      <c r="AA1365" s="81">
        <v>25</v>
      </c>
      <c r="AB1365" s="81">
        <v>25</v>
      </c>
      <c r="AC1365" s="81">
        <v>25</v>
      </c>
      <c r="AD1365" s="81">
        <v>25</v>
      </c>
      <c r="AE1365" s="81">
        <v>0</v>
      </c>
      <c r="AF1365" s="81">
        <v>0</v>
      </c>
    </row>
    <row r="1366" spans="1:32" hidden="1" x14ac:dyDescent="0.2">
      <c r="A1366" s="477">
        <v>37259.675694444442</v>
      </c>
      <c r="B1366" s="456">
        <v>37211</v>
      </c>
      <c r="C1366" s="456">
        <v>37196</v>
      </c>
      <c r="D1366" s="456">
        <v>37225</v>
      </c>
      <c r="E1366" s="81" t="s">
        <v>397</v>
      </c>
      <c r="F1366" s="81">
        <v>793749</v>
      </c>
      <c r="G1366" s="81">
        <v>1</v>
      </c>
      <c r="H1366" s="81">
        <v>4561533</v>
      </c>
      <c r="I1366" s="81">
        <v>0</v>
      </c>
      <c r="J1366" s="81">
        <v>0</v>
      </c>
      <c r="K1366" s="81">
        <v>0</v>
      </c>
      <c r="L1366" s="81">
        <v>0</v>
      </c>
      <c r="M1366" s="81">
        <v>0</v>
      </c>
      <c r="N1366" s="81">
        <v>0</v>
      </c>
      <c r="O1366" s="81">
        <v>0</v>
      </c>
      <c r="P1366" s="81">
        <v>0</v>
      </c>
      <c r="Q1366" s="81">
        <v>0</v>
      </c>
      <c r="R1366" s="81">
        <v>0</v>
      </c>
      <c r="S1366" s="81">
        <v>0</v>
      </c>
      <c r="T1366" s="81">
        <v>0</v>
      </c>
      <c r="U1366" s="81">
        <v>0</v>
      </c>
      <c r="V1366" s="81">
        <v>0</v>
      </c>
      <c r="W1366" s="81">
        <v>0</v>
      </c>
      <c r="X1366" s="81">
        <v>0</v>
      </c>
      <c r="Y1366" s="81">
        <v>0</v>
      </c>
      <c r="Z1366" s="81">
        <v>0</v>
      </c>
      <c r="AA1366" s="81">
        <v>0</v>
      </c>
      <c r="AB1366" s="81">
        <v>0</v>
      </c>
      <c r="AC1366" s="81">
        <v>0</v>
      </c>
      <c r="AD1366" s="81">
        <v>0</v>
      </c>
      <c r="AE1366" s="81">
        <v>50</v>
      </c>
      <c r="AF1366" s="81">
        <v>50</v>
      </c>
    </row>
    <row r="1367" spans="1:32" hidden="1" x14ac:dyDescent="0.2">
      <c r="A1367" s="477">
        <v>37259.675694444442</v>
      </c>
      <c r="B1367" s="456">
        <v>37211</v>
      </c>
      <c r="C1367" s="456">
        <v>37196</v>
      </c>
      <c r="D1367" s="456">
        <v>37225</v>
      </c>
      <c r="E1367" s="81" t="s">
        <v>397</v>
      </c>
      <c r="F1367" s="81">
        <v>793749</v>
      </c>
      <c r="G1367" s="81">
        <v>1</v>
      </c>
      <c r="H1367" s="81">
        <v>4561532</v>
      </c>
      <c r="I1367" s="81">
        <v>50</v>
      </c>
      <c r="J1367" s="81">
        <v>50</v>
      </c>
      <c r="K1367" s="81">
        <v>50</v>
      </c>
      <c r="L1367" s="81">
        <v>50</v>
      </c>
      <c r="M1367" s="81">
        <v>50</v>
      </c>
      <c r="N1367" s="81">
        <v>50</v>
      </c>
      <c r="O1367" s="81">
        <v>0</v>
      </c>
      <c r="P1367" s="81">
        <v>0</v>
      </c>
      <c r="Q1367" s="81">
        <v>0</v>
      </c>
      <c r="R1367" s="81">
        <v>0</v>
      </c>
      <c r="S1367" s="81">
        <v>0</v>
      </c>
      <c r="T1367" s="81">
        <v>0</v>
      </c>
      <c r="U1367" s="81">
        <v>0</v>
      </c>
      <c r="V1367" s="81">
        <v>0</v>
      </c>
      <c r="W1367" s="81">
        <v>0</v>
      </c>
      <c r="X1367" s="81">
        <v>0</v>
      </c>
      <c r="Y1367" s="81">
        <v>0</v>
      </c>
      <c r="Z1367" s="81">
        <v>0</v>
      </c>
      <c r="AA1367" s="81">
        <v>0</v>
      </c>
      <c r="AB1367" s="81">
        <v>0</v>
      </c>
      <c r="AC1367" s="81">
        <v>0</v>
      </c>
      <c r="AD1367" s="81">
        <v>0</v>
      </c>
      <c r="AE1367" s="81">
        <v>0</v>
      </c>
      <c r="AF1367" s="81">
        <v>0</v>
      </c>
    </row>
    <row r="1368" spans="1:32" hidden="1" x14ac:dyDescent="0.2">
      <c r="A1368" s="477">
        <v>37259.675694444442</v>
      </c>
      <c r="B1368" s="456">
        <v>37211</v>
      </c>
      <c r="C1368" s="456">
        <v>37196</v>
      </c>
      <c r="D1368" s="456">
        <v>37225</v>
      </c>
      <c r="E1368" s="81" t="s">
        <v>397</v>
      </c>
      <c r="F1368" s="81">
        <v>793759</v>
      </c>
      <c r="G1368" s="81">
        <v>1</v>
      </c>
      <c r="H1368" s="81">
        <v>4561562</v>
      </c>
      <c r="I1368" s="81">
        <v>0</v>
      </c>
      <c r="J1368" s="81">
        <v>0</v>
      </c>
      <c r="K1368" s="81">
        <v>0</v>
      </c>
      <c r="L1368" s="81">
        <v>0</v>
      </c>
      <c r="M1368" s="81">
        <v>0</v>
      </c>
      <c r="N1368" s="81">
        <v>0</v>
      </c>
      <c r="O1368" s="81">
        <v>25</v>
      </c>
      <c r="P1368" s="81">
        <v>25</v>
      </c>
      <c r="Q1368" s="81">
        <v>25</v>
      </c>
      <c r="R1368" s="81">
        <v>25</v>
      </c>
      <c r="S1368" s="81">
        <v>25</v>
      </c>
      <c r="T1368" s="81">
        <v>25</v>
      </c>
      <c r="U1368" s="81">
        <v>25</v>
      </c>
      <c r="V1368" s="81">
        <v>25</v>
      </c>
      <c r="W1368" s="81">
        <v>25</v>
      </c>
      <c r="X1368" s="81">
        <v>25</v>
      </c>
      <c r="Y1368" s="81">
        <v>25</v>
      </c>
      <c r="Z1368" s="81">
        <v>25</v>
      </c>
      <c r="AA1368" s="81">
        <v>25</v>
      </c>
      <c r="AB1368" s="81">
        <v>25</v>
      </c>
      <c r="AC1368" s="81">
        <v>25</v>
      </c>
      <c r="AD1368" s="81">
        <v>25</v>
      </c>
      <c r="AE1368" s="81">
        <v>0</v>
      </c>
      <c r="AF1368" s="81">
        <v>0</v>
      </c>
    </row>
    <row r="1369" spans="1:32" hidden="1" x14ac:dyDescent="0.2">
      <c r="A1369" s="477">
        <v>37259.675694444442</v>
      </c>
      <c r="B1369" s="456">
        <v>37211</v>
      </c>
      <c r="C1369" s="456">
        <v>37196</v>
      </c>
      <c r="D1369" s="456">
        <v>37225</v>
      </c>
      <c r="E1369" s="81" t="s">
        <v>397</v>
      </c>
      <c r="F1369" s="81">
        <v>793942</v>
      </c>
      <c r="G1369" s="81">
        <v>1</v>
      </c>
      <c r="H1369" s="81">
        <v>4608144</v>
      </c>
      <c r="I1369" s="81">
        <v>0</v>
      </c>
      <c r="J1369" s="81">
        <v>0</v>
      </c>
      <c r="K1369" s="81">
        <v>0</v>
      </c>
      <c r="L1369" s="81">
        <v>0</v>
      </c>
      <c r="M1369" s="81">
        <v>0</v>
      </c>
      <c r="N1369" s="81">
        <v>0</v>
      </c>
      <c r="O1369" s="81">
        <v>25</v>
      </c>
      <c r="P1369" s="81">
        <v>25</v>
      </c>
      <c r="Q1369" s="81">
        <v>25</v>
      </c>
      <c r="R1369" s="81">
        <v>25</v>
      </c>
      <c r="S1369" s="81">
        <v>25</v>
      </c>
      <c r="T1369" s="81">
        <v>25</v>
      </c>
      <c r="U1369" s="81">
        <v>25</v>
      </c>
      <c r="V1369" s="81">
        <v>25</v>
      </c>
      <c r="W1369" s="81">
        <v>25</v>
      </c>
      <c r="X1369" s="81">
        <v>25</v>
      </c>
      <c r="Y1369" s="81">
        <v>25</v>
      </c>
      <c r="Z1369" s="81">
        <v>25</v>
      </c>
      <c r="AA1369" s="81">
        <v>25</v>
      </c>
      <c r="AB1369" s="81">
        <v>25</v>
      </c>
      <c r="AC1369" s="81">
        <v>25</v>
      </c>
      <c r="AD1369" s="81">
        <v>25</v>
      </c>
      <c r="AE1369" s="81">
        <v>0</v>
      </c>
      <c r="AF1369" s="81">
        <v>0</v>
      </c>
    </row>
    <row r="1370" spans="1:32" hidden="1" x14ac:dyDescent="0.2">
      <c r="A1370" s="477">
        <v>37259.675000000003</v>
      </c>
      <c r="B1370" s="456">
        <v>37211</v>
      </c>
      <c r="C1370" s="456">
        <v>37196</v>
      </c>
      <c r="D1370" s="456">
        <v>37225</v>
      </c>
      <c r="E1370" s="81" t="s">
        <v>397</v>
      </c>
      <c r="F1370" s="81">
        <v>795347</v>
      </c>
      <c r="G1370" s="81">
        <v>1</v>
      </c>
      <c r="H1370" s="81">
        <v>4682180</v>
      </c>
      <c r="I1370" s="81">
        <v>0</v>
      </c>
      <c r="J1370" s="81">
        <v>0</v>
      </c>
      <c r="K1370" s="81">
        <v>0</v>
      </c>
      <c r="L1370" s="81">
        <v>0</v>
      </c>
      <c r="M1370" s="81">
        <v>0</v>
      </c>
      <c r="N1370" s="81">
        <v>0</v>
      </c>
      <c r="O1370" s="81">
        <v>25</v>
      </c>
      <c r="P1370" s="81">
        <v>25</v>
      </c>
      <c r="Q1370" s="81">
        <v>25</v>
      </c>
      <c r="R1370" s="81">
        <v>25</v>
      </c>
      <c r="S1370" s="81">
        <v>25</v>
      </c>
      <c r="T1370" s="81">
        <v>25</v>
      </c>
      <c r="U1370" s="81">
        <v>25</v>
      </c>
      <c r="V1370" s="81">
        <v>25</v>
      </c>
      <c r="W1370" s="81">
        <v>25</v>
      </c>
      <c r="X1370" s="81">
        <v>25</v>
      </c>
      <c r="Y1370" s="81">
        <v>25</v>
      </c>
      <c r="Z1370" s="81">
        <v>25</v>
      </c>
      <c r="AA1370" s="81">
        <v>25</v>
      </c>
      <c r="AB1370" s="81">
        <v>25</v>
      </c>
      <c r="AC1370" s="81">
        <v>25</v>
      </c>
      <c r="AD1370" s="81">
        <v>25</v>
      </c>
      <c r="AE1370" s="81">
        <v>0</v>
      </c>
      <c r="AF1370" s="81">
        <v>0</v>
      </c>
    </row>
    <row r="1371" spans="1:32" hidden="1" x14ac:dyDescent="0.2">
      <c r="A1371" s="477">
        <v>37259.675000000003</v>
      </c>
      <c r="B1371" s="456">
        <v>37211</v>
      </c>
      <c r="C1371" s="456">
        <v>37196</v>
      </c>
      <c r="D1371" s="456">
        <v>37225</v>
      </c>
      <c r="E1371" s="81" t="s">
        <v>397</v>
      </c>
      <c r="F1371" s="81">
        <v>795348</v>
      </c>
      <c r="G1371" s="81">
        <v>1</v>
      </c>
      <c r="H1371" s="81">
        <v>4682181</v>
      </c>
      <c r="I1371" s="81">
        <v>0</v>
      </c>
      <c r="J1371" s="81">
        <v>0</v>
      </c>
      <c r="K1371" s="81">
        <v>0</v>
      </c>
      <c r="L1371" s="81">
        <v>0</v>
      </c>
      <c r="M1371" s="81">
        <v>0</v>
      </c>
      <c r="N1371" s="81">
        <v>0</v>
      </c>
      <c r="O1371" s="81">
        <v>25</v>
      </c>
      <c r="P1371" s="81">
        <v>25</v>
      </c>
      <c r="Q1371" s="81">
        <v>25</v>
      </c>
      <c r="R1371" s="81">
        <v>25</v>
      </c>
      <c r="S1371" s="81">
        <v>25</v>
      </c>
      <c r="T1371" s="81">
        <v>25</v>
      </c>
      <c r="U1371" s="81">
        <v>25</v>
      </c>
      <c r="V1371" s="81">
        <v>25</v>
      </c>
      <c r="W1371" s="81">
        <v>25</v>
      </c>
      <c r="X1371" s="81">
        <v>25</v>
      </c>
      <c r="Y1371" s="81">
        <v>25</v>
      </c>
      <c r="Z1371" s="81">
        <v>25</v>
      </c>
      <c r="AA1371" s="81">
        <v>25</v>
      </c>
      <c r="AB1371" s="81">
        <v>25</v>
      </c>
      <c r="AC1371" s="81">
        <v>25</v>
      </c>
      <c r="AD1371" s="81">
        <v>25</v>
      </c>
      <c r="AE1371" s="81">
        <v>0</v>
      </c>
      <c r="AF1371" s="81">
        <v>0</v>
      </c>
    </row>
    <row r="1372" spans="1:32" hidden="1" x14ac:dyDescent="0.2">
      <c r="A1372" s="477">
        <v>37259.675000000003</v>
      </c>
      <c r="B1372" s="456">
        <v>37211</v>
      </c>
      <c r="C1372" s="456">
        <v>37196</v>
      </c>
      <c r="D1372" s="456">
        <v>37225</v>
      </c>
      <c r="E1372" s="81" t="s">
        <v>397</v>
      </c>
      <c r="F1372" s="81">
        <v>795366</v>
      </c>
      <c r="G1372" s="81">
        <v>1</v>
      </c>
      <c r="H1372" s="81">
        <v>4682210</v>
      </c>
      <c r="I1372" s="81">
        <v>0</v>
      </c>
      <c r="J1372" s="81">
        <v>0</v>
      </c>
      <c r="K1372" s="81">
        <v>0</v>
      </c>
      <c r="L1372" s="81">
        <v>0</v>
      </c>
      <c r="M1372" s="81">
        <v>0</v>
      </c>
      <c r="N1372" s="81">
        <v>0</v>
      </c>
      <c r="O1372" s="81">
        <v>25</v>
      </c>
      <c r="P1372" s="81">
        <v>25</v>
      </c>
      <c r="Q1372" s="81">
        <v>25</v>
      </c>
      <c r="R1372" s="81">
        <v>25</v>
      </c>
      <c r="S1372" s="81">
        <v>25</v>
      </c>
      <c r="T1372" s="81">
        <v>25</v>
      </c>
      <c r="U1372" s="81">
        <v>25</v>
      </c>
      <c r="V1372" s="81">
        <v>25</v>
      </c>
      <c r="W1372" s="81">
        <v>25</v>
      </c>
      <c r="X1372" s="81">
        <v>25</v>
      </c>
      <c r="Y1372" s="81">
        <v>25</v>
      </c>
      <c r="Z1372" s="81">
        <v>25</v>
      </c>
      <c r="AA1372" s="81">
        <v>25</v>
      </c>
      <c r="AB1372" s="81">
        <v>25</v>
      </c>
      <c r="AC1372" s="81">
        <v>25</v>
      </c>
      <c r="AD1372" s="81">
        <v>25</v>
      </c>
      <c r="AE1372" s="81">
        <v>0</v>
      </c>
      <c r="AF1372" s="81">
        <v>0</v>
      </c>
    </row>
    <row r="1373" spans="1:32" hidden="1" x14ac:dyDescent="0.2">
      <c r="A1373" s="477">
        <v>37259.675000000003</v>
      </c>
      <c r="B1373" s="456">
        <v>37211</v>
      </c>
      <c r="C1373" s="456">
        <v>37196</v>
      </c>
      <c r="D1373" s="456">
        <v>37225</v>
      </c>
      <c r="E1373" s="81" t="s">
        <v>397</v>
      </c>
      <c r="F1373" s="81">
        <v>795468</v>
      </c>
      <c r="G1373" s="81">
        <v>1</v>
      </c>
      <c r="H1373" s="81">
        <v>4682394</v>
      </c>
      <c r="I1373" s="81">
        <v>50</v>
      </c>
      <c r="J1373" s="81">
        <v>50</v>
      </c>
      <c r="K1373" s="81">
        <v>50</v>
      </c>
      <c r="L1373" s="81">
        <v>50</v>
      </c>
      <c r="M1373" s="81">
        <v>50</v>
      </c>
      <c r="N1373" s="81">
        <v>50</v>
      </c>
      <c r="O1373" s="81">
        <v>0</v>
      </c>
      <c r="P1373" s="81">
        <v>0</v>
      </c>
      <c r="Q1373" s="81">
        <v>0</v>
      </c>
      <c r="R1373" s="81">
        <v>0</v>
      </c>
      <c r="S1373" s="81">
        <v>0</v>
      </c>
      <c r="T1373" s="81">
        <v>0</v>
      </c>
      <c r="U1373" s="81">
        <v>0</v>
      </c>
      <c r="V1373" s="81">
        <v>0</v>
      </c>
      <c r="W1373" s="81">
        <v>0</v>
      </c>
      <c r="X1373" s="81">
        <v>0</v>
      </c>
      <c r="Y1373" s="81">
        <v>0</v>
      </c>
      <c r="Z1373" s="81">
        <v>0</v>
      </c>
      <c r="AA1373" s="81">
        <v>0</v>
      </c>
      <c r="AB1373" s="81">
        <v>0</v>
      </c>
      <c r="AC1373" s="81">
        <v>0</v>
      </c>
      <c r="AD1373" s="81">
        <v>0</v>
      </c>
      <c r="AE1373" s="81">
        <v>0</v>
      </c>
      <c r="AF1373" s="81">
        <v>0</v>
      </c>
    </row>
    <row r="1374" spans="1:32" hidden="1" x14ac:dyDescent="0.2">
      <c r="A1374" s="477">
        <v>37259.675000000003</v>
      </c>
      <c r="B1374" s="456">
        <v>37211</v>
      </c>
      <c r="C1374" s="456">
        <v>37196</v>
      </c>
      <c r="D1374" s="456">
        <v>37225</v>
      </c>
      <c r="E1374" s="81" t="s">
        <v>397</v>
      </c>
      <c r="F1374" s="81">
        <v>795468</v>
      </c>
      <c r="G1374" s="81">
        <v>1</v>
      </c>
      <c r="H1374" s="81">
        <v>4682395</v>
      </c>
      <c r="I1374" s="81">
        <v>0</v>
      </c>
      <c r="J1374" s="81">
        <v>0</v>
      </c>
      <c r="K1374" s="81">
        <v>0</v>
      </c>
      <c r="L1374" s="81">
        <v>0</v>
      </c>
      <c r="M1374" s="81">
        <v>0</v>
      </c>
      <c r="N1374" s="81">
        <v>0</v>
      </c>
      <c r="O1374" s="81">
        <v>0</v>
      </c>
      <c r="P1374" s="81">
        <v>0</v>
      </c>
      <c r="Q1374" s="81">
        <v>0</v>
      </c>
      <c r="R1374" s="81">
        <v>0</v>
      </c>
      <c r="S1374" s="81">
        <v>0</v>
      </c>
      <c r="T1374" s="81">
        <v>0</v>
      </c>
      <c r="U1374" s="81">
        <v>0</v>
      </c>
      <c r="V1374" s="81">
        <v>0</v>
      </c>
      <c r="W1374" s="81">
        <v>0</v>
      </c>
      <c r="X1374" s="81">
        <v>0</v>
      </c>
      <c r="Y1374" s="81">
        <v>0</v>
      </c>
      <c r="Z1374" s="81">
        <v>0</v>
      </c>
      <c r="AA1374" s="81">
        <v>0</v>
      </c>
      <c r="AB1374" s="81">
        <v>0</v>
      </c>
      <c r="AC1374" s="81">
        <v>0</v>
      </c>
      <c r="AD1374" s="81">
        <v>0</v>
      </c>
      <c r="AE1374" s="81">
        <v>50</v>
      </c>
      <c r="AF1374" s="81">
        <v>50</v>
      </c>
    </row>
    <row r="1375" spans="1:32" hidden="1" x14ac:dyDescent="0.2">
      <c r="A1375" s="477">
        <v>37259.675000000003</v>
      </c>
      <c r="B1375" s="456">
        <v>37211</v>
      </c>
      <c r="C1375" s="456">
        <v>37196</v>
      </c>
      <c r="D1375" s="456">
        <v>37225</v>
      </c>
      <c r="E1375" s="81" t="s">
        <v>397</v>
      </c>
      <c r="F1375" s="81">
        <v>795469</v>
      </c>
      <c r="G1375" s="81">
        <v>1</v>
      </c>
      <c r="H1375" s="81">
        <v>4682400</v>
      </c>
      <c r="I1375" s="81">
        <v>50</v>
      </c>
      <c r="J1375" s="81">
        <v>50</v>
      </c>
      <c r="K1375" s="81">
        <v>50</v>
      </c>
      <c r="L1375" s="81">
        <v>50</v>
      </c>
      <c r="M1375" s="81">
        <v>50</v>
      </c>
      <c r="N1375" s="81">
        <v>50</v>
      </c>
      <c r="O1375" s="81">
        <v>0</v>
      </c>
      <c r="P1375" s="81">
        <v>0</v>
      </c>
      <c r="Q1375" s="81">
        <v>0</v>
      </c>
      <c r="R1375" s="81">
        <v>0</v>
      </c>
      <c r="S1375" s="81">
        <v>0</v>
      </c>
      <c r="T1375" s="81">
        <v>0</v>
      </c>
      <c r="U1375" s="81">
        <v>0</v>
      </c>
      <c r="V1375" s="81">
        <v>0</v>
      </c>
      <c r="W1375" s="81">
        <v>0</v>
      </c>
      <c r="X1375" s="81">
        <v>0</v>
      </c>
      <c r="Y1375" s="81">
        <v>0</v>
      </c>
      <c r="Z1375" s="81">
        <v>0</v>
      </c>
      <c r="AA1375" s="81">
        <v>0</v>
      </c>
      <c r="AB1375" s="81">
        <v>0</v>
      </c>
      <c r="AC1375" s="81">
        <v>0</v>
      </c>
      <c r="AD1375" s="81">
        <v>0</v>
      </c>
      <c r="AE1375" s="81">
        <v>0</v>
      </c>
      <c r="AF1375" s="81">
        <v>0</v>
      </c>
    </row>
    <row r="1376" spans="1:32" hidden="1" x14ac:dyDescent="0.2">
      <c r="A1376" s="477">
        <v>37259.675000000003</v>
      </c>
      <c r="B1376" s="456">
        <v>37211</v>
      </c>
      <c r="C1376" s="456">
        <v>37196</v>
      </c>
      <c r="D1376" s="456">
        <v>37225</v>
      </c>
      <c r="E1376" s="81" t="s">
        <v>397</v>
      </c>
      <c r="F1376" s="81">
        <v>795469</v>
      </c>
      <c r="G1376" s="81">
        <v>1</v>
      </c>
      <c r="H1376" s="81">
        <v>4682401</v>
      </c>
      <c r="I1376" s="81">
        <v>0</v>
      </c>
      <c r="J1376" s="81">
        <v>0</v>
      </c>
      <c r="K1376" s="81">
        <v>0</v>
      </c>
      <c r="L1376" s="81">
        <v>0</v>
      </c>
      <c r="M1376" s="81">
        <v>0</v>
      </c>
      <c r="N1376" s="81">
        <v>0</v>
      </c>
      <c r="O1376" s="81">
        <v>0</v>
      </c>
      <c r="P1376" s="81">
        <v>0</v>
      </c>
      <c r="Q1376" s="81">
        <v>0</v>
      </c>
      <c r="R1376" s="81">
        <v>0</v>
      </c>
      <c r="S1376" s="81">
        <v>0</v>
      </c>
      <c r="T1376" s="81">
        <v>0</v>
      </c>
      <c r="U1376" s="81">
        <v>0</v>
      </c>
      <c r="V1376" s="81">
        <v>0</v>
      </c>
      <c r="W1376" s="81">
        <v>0</v>
      </c>
      <c r="X1376" s="81">
        <v>0</v>
      </c>
      <c r="Y1376" s="81">
        <v>0</v>
      </c>
      <c r="Z1376" s="81">
        <v>0</v>
      </c>
      <c r="AA1376" s="81">
        <v>0</v>
      </c>
      <c r="AB1376" s="81">
        <v>0</v>
      </c>
      <c r="AC1376" s="81">
        <v>0</v>
      </c>
      <c r="AD1376" s="81">
        <v>0</v>
      </c>
      <c r="AE1376" s="81">
        <v>50</v>
      </c>
      <c r="AF1376" s="81">
        <v>50</v>
      </c>
    </row>
    <row r="1377" spans="1:32" hidden="1" x14ac:dyDescent="0.2">
      <c r="A1377" s="477">
        <v>37259.675000000003</v>
      </c>
      <c r="B1377" s="456">
        <v>37211</v>
      </c>
      <c r="C1377" s="456">
        <v>37196</v>
      </c>
      <c r="D1377" s="456">
        <v>37225</v>
      </c>
      <c r="E1377" s="81" t="s">
        <v>397</v>
      </c>
      <c r="F1377" s="81">
        <v>795718</v>
      </c>
      <c r="G1377" s="81">
        <v>1</v>
      </c>
      <c r="H1377" s="81">
        <v>4683279</v>
      </c>
      <c r="I1377" s="81">
        <v>0</v>
      </c>
      <c r="J1377" s="81">
        <v>0</v>
      </c>
      <c r="K1377" s="81">
        <v>0</v>
      </c>
      <c r="L1377" s="81">
        <v>0</v>
      </c>
      <c r="M1377" s="81">
        <v>0</v>
      </c>
      <c r="N1377" s="81">
        <v>0</v>
      </c>
      <c r="O1377" s="81">
        <v>25</v>
      </c>
      <c r="P1377" s="81">
        <v>25</v>
      </c>
      <c r="Q1377" s="81">
        <v>25</v>
      </c>
      <c r="R1377" s="81">
        <v>25</v>
      </c>
      <c r="S1377" s="81">
        <v>25</v>
      </c>
      <c r="T1377" s="81">
        <v>25</v>
      </c>
      <c r="U1377" s="81">
        <v>25</v>
      </c>
      <c r="V1377" s="81">
        <v>25</v>
      </c>
      <c r="W1377" s="81">
        <v>25</v>
      </c>
      <c r="X1377" s="81">
        <v>25</v>
      </c>
      <c r="Y1377" s="81">
        <v>25</v>
      </c>
      <c r="Z1377" s="81">
        <v>25</v>
      </c>
      <c r="AA1377" s="81">
        <v>25</v>
      </c>
      <c r="AB1377" s="81">
        <v>25</v>
      </c>
      <c r="AC1377" s="81">
        <v>25</v>
      </c>
      <c r="AD1377" s="81">
        <v>25</v>
      </c>
      <c r="AE1377" s="81">
        <v>0</v>
      </c>
      <c r="AF1377" s="81">
        <v>0</v>
      </c>
    </row>
    <row r="1378" spans="1:32" hidden="1" x14ac:dyDescent="0.2">
      <c r="A1378" s="477">
        <v>37259.675000000003</v>
      </c>
      <c r="B1378" s="456">
        <v>37211</v>
      </c>
      <c r="C1378" s="456">
        <v>37196</v>
      </c>
      <c r="D1378" s="456">
        <v>37225</v>
      </c>
      <c r="E1378" s="81" t="s">
        <v>397</v>
      </c>
      <c r="F1378" s="81">
        <v>795783</v>
      </c>
      <c r="G1378" s="81">
        <v>1</v>
      </c>
      <c r="H1378" s="81">
        <v>4683419</v>
      </c>
      <c r="I1378" s="81">
        <v>25</v>
      </c>
      <c r="J1378" s="81">
        <v>25</v>
      </c>
      <c r="K1378" s="81">
        <v>25</v>
      </c>
      <c r="L1378" s="81">
        <v>25</v>
      </c>
      <c r="M1378" s="81">
        <v>25</v>
      </c>
      <c r="N1378" s="81">
        <v>25</v>
      </c>
      <c r="O1378" s="81">
        <v>0</v>
      </c>
      <c r="P1378" s="81">
        <v>0</v>
      </c>
      <c r="Q1378" s="81">
        <v>0</v>
      </c>
      <c r="R1378" s="81">
        <v>0</v>
      </c>
      <c r="S1378" s="81">
        <v>0</v>
      </c>
      <c r="T1378" s="81">
        <v>0</v>
      </c>
      <c r="U1378" s="81">
        <v>0</v>
      </c>
      <c r="V1378" s="81">
        <v>0</v>
      </c>
      <c r="W1378" s="81">
        <v>0</v>
      </c>
      <c r="X1378" s="81">
        <v>0</v>
      </c>
      <c r="Y1378" s="81">
        <v>0</v>
      </c>
      <c r="Z1378" s="81">
        <v>0</v>
      </c>
      <c r="AA1378" s="81">
        <v>0</v>
      </c>
      <c r="AB1378" s="81">
        <v>0</v>
      </c>
      <c r="AC1378" s="81">
        <v>0</v>
      </c>
      <c r="AD1378" s="81">
        <v>0</v>
      </c>
      <c r="AE1378" s="81">
        <v>0</v>
      </c>
      <c r="AF1378" s="81">
        <v>0</v>
      </c>
    </row>
    <row r="1379" spans="1:32" hidden="1" x14ac:dyDescent="0.2">
      <c r="A1379" s="477">
        <v>37259.675000000003</v>
      </c>
      <c r="B1379" s="456">
        <v>37211</v>
      </c>
      <c r="C1379" s="456">
        <v>37196</v>
      </c>
      <c r="D1379" s="456">
        <v>37225</v>
      </c>
      <c r="E1379" s="81" t="s">
        <v>397</v>
      </c>
      <c r="F1379" s="81">
        <v>795783</v>
      </c>
      <c r="G1379" s="81">
        <v>1</v>
      </c>
      <c r="H1379" s="81">
        <v>4683420</v>
      </c>
      <c r="I1379" s="81">
        <v>0</v>
      </c>
      <c r="J1379" s="81">
        <v>0</v>
      </c>
      <c r="K1379" s="81">
        <v>0</v>
      </c>
      <c r="L1379" s="81">
        <v>0</v>
      </c>
      <c r="M1379" s="81">
        <v>0</v>
      </c>
      <c r="N1379" s="81">
        <v>0</v>
      </c>
      <c r="O1379" s="81">
        <v>0</v>
      </c>
      <c r="P1379" s="81">
        <v>0</v>
      </c>
      <c r="Q1379" s="81">
        <v>0</v>
      </c>
      <c r="R1379" s="81">
        <v>0</v>
      </c>
      <c r="S1379" s="81">
        <v>0</v>
      </c>
      <c r="T1379" s="81">
        <v>0</v>
      </c>
      <c r="U1379" s="81">
        <v>0</v>
      </c>
      <c r="V1379" s="81">
        <v>0</v>
      </c>
      <c r="W1379" s="81">
        <v>0</v>
      </c>
      <c r="X1379" s="81">
        <v>0</v>
      </c>
      <c r="Y1379" s="81">
        <v>0</v>
      </c>
      <c r="Z1379" s="81">
        <v>0</v>
      </c>
      <c r="AA1379" s="81">
        <v>0</v>
      </c>
      <c r="AB1379" s="81">
        <v>0</v>
      </c>
      <c r="AC1379" s="81">
        <v>0</v>
      </c>
      <c r="AD1379" s="81">
        <v>0</v>
      </c>
      <c r="AE1379" s="81">
        <v>25</v>
      </c>
      <c r="AF1379" s="81">
        <v>25</v>
      </c>
    </row>
    <row r="1380" spans="1:32" hidden="1" x14ac:dyDescent="0.2">
      <c r="A1380" s="477">
        <v>37259.675000000003</v>
      </c>
      <c r="B1380" s="456">
        <v>37211</v>
      </c>
      <c r="C1380" s="456">
        <v>37196</v>
      </c>
      <c r="D1380" s="456">
        <v>37225</v>
      </c>
      <c r="E1380" s="81" t="s">
        <v>397</v>
      </c>
      <c r="F1380" s="81">
        <v>799954</v>
      </c>
      <c r="G1380" s="81">
        <v>1</v>
      </c>
      <c r="H1380" s="81">
        <v>4705022</v>
      </c>
      <c r="I1380" s="81">
        <v>0</v>
      </c>
      <c r="J1380" s="81">
        <v>0</v>
      </c>
      <c r="K1380" s="81">
        <v>0</v>
      </c>
      <c r="L1380" s="81">
        <v>0</v>
      </c>
      <c r="M1380" s="81">
        <v>0</v>
      </c>
      <c r="N1380" s="81">
        <v>0</v>
      </c>
      <c r="O1380" s="81">
        <v>-25</v>
      </c>
      <c r="P1380" s="81">
        <v>-25</v>
      </c>
      <c r="Q1380" s="81">
        <v>-25</v>
      </c>
      <c r="R1380" s="81">
        <v>-25</v>
      </c>
      <c r="S1380" s="81">
        <v>-25</v>
      </c>
      <c r="T1380" s="81">
        <v>-25</v>
      </c>
      <c r="U1380" s="81">
        <v>-25</v>
      </c>
      <c r="V1380" s="81">
        <v>-25</v>
      </c>
      <c r="W1380" s="81">
        <v>-25</v>
      </c>
      <c r="X1380" s="81">
        <v>-25</v>
      </c>
      <c r="Y1380" s="81">
        <v>-25</v>
      </c>
      <c r="Z1380" s="81">
        <v>-25</v>
      </c>
      <c r="AA1380" s="81">
        <v>-25</v>
      </c>
      <c r="AB1380" s="81">
        <v>-25</v>
      </c>
      <c r="AC1380" s="81">
        <v>-25</v>
      </c>
      <c r="AD1380" s="81">
        <v>-25</v>
      </c>
      <c r="AE1380" s="81">
        <v>0</v>
      </c>
      <c r="AF1380" s="81">
        <v>0</v>
      </c>
    </row>
    <row r="1381" spans="1:32" hidden="1" x14ac:dyDescent="0.2">
      <c r="A1381" s="477">
        <v>37259.67083333333</v>
      </c>
      <c r="B1381" s="456">
        <v>37211</v>
      </c>
      <c r="C1381" s="456">
        <v>37196</v>
      </c>
      <c r="D1381" s="456">
        <v>37225</v>
      </c>
      <c r="E1381" s="81" t="s">
        <v>397</v>
      </c>
      <c r="F1381" s="81">
        <v>800154</v>
      </c>
      <c r="G1381" s="81">
        <v>1</v>
      </c>
      <c r="H1381" s="81">
        <v>4706582</v>
      </c>
      <c r="I1381" s="81">
        <v>-50</v>
      </c>
      <c r="J1381" s="81">
        <v>-50</v>
      </c>
      <c r="K1381" s="81">
        <v>-50</v>
      </c>
      <c r="L1381" s="81">
        <v>-50</v>
      </c>
      <c r="M1381" s="81">
        <v>-50</v>
      </c>
      <c r="N1381" s="81">
        <v>-50</v>
      </c>
      <c r="O1381" s="81">
        <v>0</v>
      </c>
      <c r="P1381" s="81">
        <v>0</v>
      </c>
      <c r="Q1381" s="81">
        <v>0</v>
      </c>
      <c r="R1381" s="81">
        <v>0</v>
      </c>
      <c r="S1381" s="81">
        <v>0</v>
      </c>
      <c r="T1381" s="81">
        <v>0</v>
      </c>
      <c r="U1381" s="81">
        <v>0</v>
      </c>
      <c r="V1381" s="81">
        <v>0</v>
      </c>
      <c r="W1381" s="81">
        <v>0</v>
      </c>
      <c r="X1381" s="81">
        <v>0</v>
      </c>
      <c r="Y1381" s="81">
        <v>0</v>
      </c>
      <c r="Z1381" s="81">
        <v>0</v>
      </c>
      <c r="AA1381" s="81">
        <v>0</v>
      </c>
      <c r="AB1381" s="81">
        <v>0</v>
      </c>
      <c r="AC1381" s="81">
        <v>0</v>
      </c>
      <c r="AD1381" s="81">
        <v>0</v>
      </c>
      <c r="AE1381" s="81">
        <v>0</v>
      </c>
      <c r="AF1381" s="81">
        <v>0</v>
      </c>
    </row>
    <row r="1382" spans="1:32" hidden="1" x14ac:dyDescent="0.2">
      <c r="A1382" s="477">
        <v>37259.67083333333</v>
      </c>
      <c r="B1382" s="456">
        <v>37211</v>
      </c>
      <c r="C1382" s="456">
        <v>37196</v>
      </c>
      <c r="D1382" s="456">
        <v>37225</v>
      </c>
      <c r="E1382" s="81" t="s">
        <v>397</v>
      </c>
      <c r="F1382" s="81">
        <v>800154</v>
      </c>
      <c r="G1382" s="81">
        <v>1</v>
      </c>
      <c r="H1382" s="81">
        <v>4706583</v>
      </c>
      <c r="I1382" s="81">
        <v>0</v>
      </c>
      <c r="J1382" s="81">
        <v>0</v>
      </c>
      <c r="K1382" s="81">
        <v>0</v>
      </c>
      <c r="L1382" s="81">
        <v>0</v>
      </c>
      <c r="M1382" s="81">
        <v>0</v>
      </c>
      <c r="N1382" s="81">
        <v>0</v>
      </c>
      <c r="O1382" s="81">
        <v>0</v>
      </c>
      <c r="P1382" s="81">
        <v>0</v>
      </c>
      <c r="Q1382" s="81">
        <v>0</v>
      </c>
      <c r="R1382" s="81">
        <v>0</v>
      </c>
      <c r="S1382" s="81">
        <v>0</v>
      </c>
      <c r="T1382" s="81">
        <v>0</v>
      </c>
      <c r="U1382" s="81">
        <v>0</v>
      </c>
      <c r="V1382" s="81">
        <v>0</v>
      </c>
      <c r="W1382" s="81">
        <v>0</v>
      </c>
      <c r="X1382" s="81">
        <v>0</v>
      </c>
      <c r="Y1382" s="81">
        <v>0</v>
      </c>
      <c r="Z1382" s="81">
        <v>0</v>
      </c>
      <c r="AA1382" s="81">
        <v>0</v>
      </c>
      <c r="AB1382" s="81">
        <v>0</v>
      </c>
      <c r="AC1382" s="81">
        <v>0</v>
      </c>
      <c r="AD1382" s="81">
        <v>0</v>
      </c>
      <c r="AE1382" s="81">
        <v>-50</v>
      </c>
      <c r="AF1382" s="81">
        <v>-50</v>
      </c>
    </row>
    <row r="1383" spans="1:32" hidden="1" x14ac:dyDescent="0.2">
      <c r="A1383" s="477">
        <v>37259.67083333333</v>
      </c>
      <c r="B1383" s="456">
        <v>37211</v>
      </c>
      <c r="C1383" s="456">
        <v>37196</v>
      </c>
      <c r="D1383" s="456">
        <v>37225</v>
      </c>
      <c r="E1383" s="81" t="s">
        <v>397</v>
      </c>
      <c r="F1383" s="81">
        <v>801547</v>
      </c>
      <c r="G1383" s="81">
        <v>1</v>
      </c>
      <c r="H1383" s="81">
        <v>4722133</v>
      </c>
      <c r="I1383" s="81">
        <v>0</v>
      </c>
      <c r="J1383" s="81">
        <v>0</v>
      </c>
      <c r="K1383" s="81">
        <v>0</v>
      </c>
      <c r="L1383" s="81">
        <v>0</v>
      </c>
      <c r="M1383" s="81">
        <v>0</v>
      </c>
      <c r="N1383" s="81">
        <v>0</v>
      </c>
      <c r="O1383" s="81">
        <v>-25</v>
      </c>
      <c r="P1383" s="81">
        <v>-25</v>
      </c>
      <c r="Q1383" s="81">
        <v>-25</v>
      </c>
      <c r="R1383" s="81">
        <v>-25</v>
      </c>
      <c r="S1383" s="81">
        <v>-25</v>
      </c>
      <c r="T1383" s="81">
        <v>-25</v>
      </c>
      <c r="U1383" s="81">
        <v>-25</v>
      </c>
      <c r="V1383" s="81">
        <v>-25</v>
      </c>
      <c r="W1383" s="81">
        <v>-25</v>
      </c>
      <c r="X1383" s="81">
        <v>-25</v>
      </c>
      <c r="Y1383" s="81">
        <v>-25</v>
      </c>
      <c r="Z1383" s="81">
        <v>-25</v>
      </c>
      <c r="AA1383" s="81">
        <v>-25</v>
      </c>
      <c r="AB1383" s="81">
        <v>-25</v>
      </c>
      <c r="AC1383" s="81">
        <v>-25</v>
      </c>
      <c r="AD1383" s="81">
        <v>-25</v>
      </c>
      <c r="AE1383" s="81">
        <v>0</v>
      </c>
      <c r="AF1383" s="81">
        <v>0</v>
      </c>
    </row>
    <row r="1384" spans="1:32" hidden="1" x14ac:dyDescent="0.2">
      <c r="A1384" s="477">
        <v>37259.67083333333</v>
      </c>
      <c r="B1384" s="456">
        <v>37211</v>
      </c>
      <c r="C1384" s="456">
        <v>37196</v>
      </c>
      <c r="D1384" s="456">
        <v>37225</v>
      </c>
      <c r="E1384" s="81" t="s">
        <v>397</v>
      </c>
      <c r="F1384" s="81">
        <v>801562</v>
      </c>
      <c r="G1384" s="81">
        <v>1</v>
      </c>
      <c r="H1384" s="81">
        <v>4722197</v>
      </c>
      <c r="I1384" s="81">
        <v>0</v>
      </c>
      <c r="J1384" s="81">
        <v>0</v>
      </c>
      <c r="K1384" s="81">
        <v>0</v>
      </c>
      <c r="L1384" s="81">
        <v>0</v>
      </c>
      <c r="M1384" s="81">
        <v>0</v>
      </c>
      <c r="N1384" s="81">
        <v>0</v>
      </c>
      <c r="O1384" s="81">
        <v>-25</v>
      </c>
      <c r="P1384" s="81">
        <v>-25</v>
      </c>
      <c r="Q1384" s="81">
        <v>-25</v>
      </c>
      <c r="R1384" s="81">
        <v>-25</v>
      </c>
      <c r="S1384" s="81">
        <v>-25</v>
      </c>
      <c r="T1384" s="81">
        <v>-25</v>
      </c>
      <c r="U1384" s="81">
        <v>-25</v>
      </c>
      <c r="V1384" s="81">
        <v>-25</v>
      </c>
      <c r="W1384" s="81">
        <v>-25</v>
      </c>
      <c r="X1384" s="81">
        <v>-25</v>
      </c>
      <c r="Y1384" s="81">
        <v>-25</v>
      </c>
      <c r="Z1384" s="81">
        <v>-25</v>
      </c>
      <c r="AA1384" s="81">
        <v>-25</v>
      </c>
      <c r="AB1384" s="81">
        <v>-25</v>
      </c>
      <c r="AC1384" s="81">
        <v>-25</v>
      </c>
      <c r="AD1384" s="81">
        <v>-25</v>
      </c>
      <c r="AE1384" s="81">
        <v>0</v>
      </c>
      <c r="AF1384" s="81">
        <v>0</v>
      </c>
    </row>
    <row r="1385" spans="1:32" hidden="1" x14ac:dyDescent="0.2">
      <c r="A1385" s="477">
        <v>37259.67083333333</v>
      </c>
      <c r="B1385" s="456">
        <v>37211</v>
      </c>
      <c r="C1385" s="456">
        <v>37196</v>
      </c>
      <c r="D1385" s="456">
        <v>37225</v>
      </c>
      <c r="E1385" s="81" t="s">
        <v>397</v>
      </c>
      <c r="F1385" s="81">
        <v>804349</v>
      </c>
      <c r="G1385" s="81">
        <v>1</v>
      </c>
      <c r="H1385" s="81">
        <v>4753903</v>
      </c>
      <c r="I1385" s="81">
        <v>0</v>
      </c>
      <c r="J1385" s="81">
        <v>0</v>
      </c>
      <c r="K1385" s="81">
        <v>0</v>
      </c>
      <c r="L1385" s="81">
        <v>0</v>
      </c>
      <c r="M1385" s="81">
        <v>0</v>
      </c>
      <c r="N1385" s="81">
        <v>0</v>
      </c>
      <c r="O1385" s="81">
        <v>25</v>
      </c>
      <c r="P1385" s="81">
        <v>25</v>
      </c>
      <c r="Q1385" s="81">
        <v>25</v>
      </c>
      <c r="R1385" s="81">
        <v>25</v>
      </c>
      <c r="S1385" s="81">
        <v>25</v>
      </c>
      <c r="T1385" s="81">
        <v>25</v>
      </c>
      <c r="U1385" s="81">
        <v>25</v>
      </c>
      <c r="V1385" s="81">
        <v>25</v>
      </c>
      <c r="W1385" s="81">
        <v>25</v>
      </c>
      <c r="X1385" s="81">
        <v>25</v>
      </c>
      <c r="Y1385" s="81">
        <v>25</v>
      </c>
      <c r="Z1385" s="81">
        <v>25</v>
      </c>
      <c r="AA1385" s="81">
        <v>25</v>
      </c>
      <c r="AB1385" s="81">
        <v>25</v>
      </c>
      <c r="AC1385" s="81">
        <v>25</v>
      </c>
      <c r="AD1385" s="81">
        <v>25</v>
      </c>
      <c r="AE1385" s="81">
        <v>0</v>
      </c>
      <c r="AF1385" s="81">
        <v>0</v>
      </c>
    </row>
    <row r="1386" spans="1:32" hidden="1" x14ac:dyDescent="0.2">
      <c r="A1386" s="477">
        <v>37259.67083333333</v>
      </c>
      <c r="B1386" s="456">
        <v>37211</v>
      </c>
      <c r="C1386" s="456">
        <v>37196</v>
      </c>
      <c r="D1386" s="456">
        <v>37225</v>
      </c>
      <c r="E1386" s="81" t="s">
        <v>397</v>
      </c>
      <c r="F1386" s="81">
        <v>806573</v>
      </c>
      <c r="G1386" s="81">
        <v>1</v>
      </c>
      <c r="H1386" s="81">
        <v>4867943</v>
      </c>
      <c r="I1386" s="81">
        <v>0</v>
      </c>
      <c r="J1386" s="81">
        <v>0</v>
      </c>
      <c r="K1386" s="81">
        <v>0</v>
      </c>
      <c r="L1386" s="81">
        <v>0</v>
      </c>
      <c r="M1386" s="81">
        <v>0</v>
      </c>
      <c r="N1386" s="81">
        <v>0</v>
      </c>
      <c r="O1386" s="81">
        <v>0</v>
      </c>
      <c r="P1386" s="81">
        <v>0</v>
      </c>
      <c r="Q1386" s="81">
        <v>0</v>
      </c>
      <c r="R1386" s="81">
        <v>0</v>
      </c>
      <c r="S1386" s="81">
        <v>0</v>
      </c>
      <c r="T1386" s="81">
        <v>0</v>
      </c>
      <c r="U1386" s="81">
        <v>0</v>
      </c>
      <c r="V1386" s="81">
        <v>0</v>
      </c>
      <c r="W1386" s="81">
        <v>0</v>
      </c>
      <c r="X1386" s="81">
        <v>0</v>
      </c>
      <c r="Y1386" s="81">
        <v>0</v>
      </c>
      <c r="Z1386" s="81">
        <v>0</v>
      </c>
      <c r="AA1386" s="81">
        <v>0</v>
      </c>
      <c r="AB1386" s="81">
        <v>0</v>
      </c>
      <c r="AC1386" s="81">
        <v>0</v>
      </c>
      <c r="AD1386" s="81">
        <v>0</v>
      </c>
      <c r="AE1386" s="81">
        <v>50</v>
      </c>
      <c r="AF1386" s="81">
        <v>50</v>
      </c>
    </row>
    <row r="1387" spans="1:32" hidden="1" x14ac:dyDescent="0.2">
      <c r="A1387" s="477">
        <v>37259.67083333333</v>
      </c>
      <c r="B1387" s="456">
        <v>37211</v>
      </c>
      <c r="C1387" s="456">
        <v>37196</v>
      </c>
      <c r="D1387" s="456">
        <v>37225</v>
      </c>
      <c r="E1387" s="81" t="s">
        <v>397</v>
      </c>
      <c r="F1387" s="81">
        <v>806573</v>
      </c>
      <c r="G1387" s="81">
        <v>1</v>
      </c>
      <c r="H1387" s="81">
        <v>4867942</v>
      </c>
      <c r="I1387" s="81">
        <v>50</v>
      </c>
      <c r="J1387" s="81">
        <v>50</v>
      </c>
      <c r="K1387" s="81">
        <v>50</v>
      </c>
      <c r="L1387" s="81">
        <v>50</v>
      </c>
      <c r="M1387" s="81">
        <v>50</v>
      </c>
      <c r="N1387" s="81">
        <v>50</v>
      </c>
      <c r="O1387" s="81">
        <v>0</v>
      </c>
      <c r="P1387" s="81">
        <v>0</v>
      </c>
      <c r="Q1387" s="81">
        <v>0</v>
      </c>
      <c r="R1387" s="81">
        <v>0</v>
      </c>
      <c r="S1387" s="81">
        <v>0</v>
      </c>
      <c r="T1387" s="81">
        <v>0</v>
      </c>
      <c r="U1387" s="81">
        <v>0</v>
      </c>
      <c r="V1387" s="81">
        <v>0</v>
      </c>
      <c r="W1387" s="81">
        <v>0</v>
      </c>
      <c r="X1387" s="81">
        <v>0</v>
      </c>
      <c r="Y1387" s="81">
        <v>0</v>
      </c>
      <c r="Z1387" s="81">
        <v>0</v>
      </c>
      <c r="AA1387" s="81">
        <v>0</v>
      </c>
      <c r="AB1387" s="81">
        <v>0</v>
      </c>
      <c r="AC1387" s="81">
        <v>0</v>
      </c>
      <c r="AD1387" s="81">
        <v>0</v>
      </c>
      <c r="AE1387" s="81">
        <v>0</v>
      </c>
      <c r="AF1387" s="81">
        <v>0</v>
      </c>
    </row>
    <row r="1388" spans="1:32" hidden="1" x14ac:dyDescent="0.2">
      <c r="A1388" s="477">
        <v>37259.67083333333</v>
      </c>
      <c r="B1388" s="456">
        <v>37211</v>
      </c>
      <c r="C1388" s="456">
        <v>37196</v>
      </c>
      <c r="D1388" s="456">
        <v>37225</v>
      </c>
      <c r="E1388" s="81" t="s">
        <v>397</v>
      </c>
      <c r="F1388" s="81">
        <v>806643</v>
      </c>
      <c r="G1388" s="81">
        <v>1</v>
      </c>
      <c r="H1388" s="81">
        <v>4868068</v>
      </c>
      <c r="I1388" s="81">
        <v>50</v>
      </c>
      <c r="J1388" s="81">
        <v>50</v>
      </c>
      <c r="K1388" s="81">
        <v>50</v>
      </c>
      <c r="L1388" s="81">
        <v>50</v>
      </c>
      <c r="M1388" s="81">
        <v>50</v>
      </c>
      <c r="N1388" s="81">
        <v>50</v>
      </c>
      <c r="O1388" s="81">
        <v>0</v>
      </c>
      <c r="P1388" s="81">
        <v>0</v>
      </c>
      <c r="Q1388" s="81">
        <v>0</v>
      </c>
      <c r="R1388" s="81">
        <v>0</v>
      </c>
      <c r="S1388" s="81">
        <v>0</v>
      </c>
      <c r="T1388" s="81">
        <v>0</v>
      </c>
      <c r="U1388" s="81">
        <v>0</v>
      </c>
      <c r="V1388" s="81">
        <v>0</v>
      </c>
      <c r="W1388" s="81">
        <v>0</v>
      </c>
      <c r="X1388" s="81">
        <v>0</v>
      </c>
      <c r="Y1388" s="81">
        <v>0</v>
      </c>
      <c r="Z1388" s="81">
        <v>0</v>
      </c>
      <c r="AA1388" s="81">
        <v>0</v>
      </c>
      <c r="AB1388" s="81">
        <v>0</v>
      </c>
      <c r="AC1388" s="81">
        <v>0</v>
      </c>
      <c r="AD1388" s="81">
        <v>0</v>
      </c>
      <c r="AE1388" s="81">
        <v>0</v>
      </c>
      <c r="AF1388" s="81">
        <v>0</v>
      </c>
    </row>
    <row r="1389" spans="1:32" hidden="1" x14ac:dyDescent="0.2">
      <c r="A1389" s="477">
        <v>37259.67083333333</v>
      </c>
      <c r="B1389" s="456">
        <v>37211</v>
      </c>
      <c r="C1389" s="456">
        <v>37196</v>
      </c>
      <c r="D1389" s="456">
        <v>37225</v>
      </c>
      <c r="E1389" s="81" t="s">
        <v>397</v>
      </c>
      <c r="F1389" s="81">
        <v>806643</v>
      </c>
      <c r="G1389" s="81">
        <v>1</v>
      </c>
      <c r="H1389" s="81">
        <v>4868069</v>
      </c>
      <c r="I1389" s="81">
        <v>0</v>
      </c>
      <c r="J1389" s="81">
        <v>0</v>
      </c>
      <c r="K1389" s="81">
        <v>0</v>
      </c>
      <c r="L1389" s="81">
        <v>0</v>
      </c>
      <c r="M1389" s="81">
        <v>0</v>
      </c>
      <c r="N1389" s="81">
        <v>0</v>
      </c>
      <c r="O1389" s="81">
        <v>0</v>
      </c>
      <c r="P1389" s="81">
        <v>0</v>
      </c>
      <c r="Q1389" s="81">
        <v>0</v>
      </c>
      <c r="R1389" s="81">
        <v>0</v>
      </c>
      <c r="S1389" s="81">
        <v>0</v>
      </c>
      <c r="T1389" s="81">
        <v>0</v>
      </c>
      <c r="U1389" s="81">
        <v>0</v>
      </c>
      <c r="V1389" s="81">
        <v>0</v>
      </c>
      <c r="W1389" s="81">
        <v>0</v>
      </c>
      <c r="X1389" s="81">
        <v>0</v>
      </c>
      <c r="Y1389" s="81">
        <v>0</v>
      </c>
      <c r="Z1389" s="81">
        <v>0</v>
      </c>
      <c r="AA1389" s="81">
        <v>0</v>
      </c>
      <c r="AB1389" s="81">
        <v>0</v>
      </c>
      <c r="AC1389" s="81">
        <v>0</v>
      </c>
      <c r="AD1389" s="81">
        <v>0</v>
      </c>
      <c r="AE1389" s="81">
        <v>50</v>
      </c>
      <c r="AF1389" s="81">
        <v>50</v>
      </c>
    </row>
    <row r="1390" spans="1:32" hidden="1" x14ac:dyDescent="0.2">
      <c r="A1390" s="477">
        <v>37259.670138888891</v>
      </c>
      <c r="B1390" s="456">
        <v>37211</v>
      </c>
      <c r="C1390" s="456">
        <v>37196</v>
      </c>
      <c r="D1390" s="456">
        <v>37225</v>
      </c>
      <c r="E1390" s="81" t="s">
        <v>397</v>
      </c>
      <c r="F1390" s="81">
        <v>807038</v>
      </c>
      <c r="G1390" s="81">
        <v>1</v>
      </c>
      <c r="H1390" s="81">
        <v>4878951</v>
      </c>
      <c r="I1390" s="81">
        <v>0</v>
      </c>
      <c r="J1390" s="81">
        <v>0</v>
      </c>
      <c r="K1390" s="81">
        <v>0</v>
      </c>
      <c r="L1390" s="81">
        <v>0</v>
      </c>
      <c r="M1390" s="81">
        <v>0</v>
      </c>
      <c r="N1390" s="81">
        <v>0</v>
      </c>
      <c r="O1390" s="81">
        <v>0</v>
      </c>
      <c r="P1390" s="81">
        <v>0</v>
      </c>
      <c r="Q1390" s="81">
        <v>0</v>
      </c>
      <c r="R1390" s="81">
        <v>0</v>
      </c>
      <c r="S1390" s="81">
        <v>0</v>
      </c>
      <c r="T1390" s="81">
        <v>0</v>
      </c>
      <c r="U1390" s="81">
        <v>0</v>
      </c>
      <c r="V1390" s="81">
        <v>0</v>
      </c>
      <c r="W1390" s="81">
        <v>0</v>
      </c>
      <c r="X1390" s="81">
        <v>0</v>
      </c>
      <c r="Y1390" s="81">
        <v>0</v>
      </c>
      <c r="Z1390" s="81">
        <v>0</v>
      </c>
      <c r="AA1390" s="81">
        <v>0</v>
      </c>
      <c r="AB1390" s="81">
        <v>0</v>
      </c>
      <c r="AC1390" s="81">
        <v>0</v>
      </c>
      <c r="AD1390" s="81">
        <v>0</v>
      </c>
      <c r="AE1390" s="81">
        <v>50</v>
      </c>
      <c r="AF1390" s="81">
        <v>50</v>
      </c>
    </row>
    <row r="1391" spans="1:32" hidden="1" x14ac:dyDescent="0.2">
      <c r="A1391" s="477">
        <v>37259.670138888891</v>
      </c>
      <c r="B1391" s="456">
        <v>37211</v>
      </c>
      <c r="C1391" s="456">
        <v>37196</v>
      </c>
      <c r="D1391" s="456">
        <v>37225</v>
      </c>
      <c r="E1391" s="81" t="s">
        <v>397</v>
      </c>
      <c r="F1391" s="81">
        <v>807038</v>
      </c>
      <c r="G1391" s="81">
        <v>1</v>
      </c>
      <c r="H1391" s="81">
        <v>4878950</v>
      </c>
      <c r="I1391" s="576">
        <v>50</v>
      </c>
      <c r="J1391" s="576">
        <v>50</v>
      </c>
      <c r="K1391" s="576">
        <v>50</v>
      </c>
      <c r="L1391" s="576">
        <v>50</v>
      </c>
      <c r="M1391" s="576">
        <v>50</v>
      </c>
      <c r="N1391" s="576">
        <v>50</v>
      </c>
      <c r="O1391" s="576">
        <v>0</v>
      </c>
      <c r="P1391" s="576">
        <v>0</v>
      </c>
      <c r="Q1391" s="576">
        <v>0</v>
      </c>
      <c r="R1391" s="576">
        <v>0</v>
      </c>
      <c r="S1391" s="576">
        <v>0</v>
      </c>
      <c r="T1391" s="576">
        <v>0</v>
      </c>
      <c r="U1391" s="576">
        <v>0</v>
      </c>
      <c r="V1391" s="576">
        <v>0</v>
      </c>
      <c r="W1391" s="576">
        <v>0</v>
      </c>
      <c r="X1391" s="576">
        <v>0</v>
      </c>
      <c r="Y1391" s="576">
        <v>0</v>
      </c>
      <c r="Z1391" s="576">
        <v>0</v>
      </c>
      <c r="AA1391" s="576">
        <v>0</v>
      </c>
      <c r="AB1391" s="576">
        <v>0</v>
      </c>
      <c r="AC1391" s="576">
        <v>0</v>
      </c>
      <c r="AD1391" s="576">
        <v>0</v>
      </c>
      <c r="AE1391" s="576">
        <v>0</v>
      </c>
      <c r="AF1391" s="576">
        <v>0</v>
      </c>
    </row>
    <row r="1392" spans="1:32" hidden="1" x14ac:dyDescent="0.2">
      <c r="A1392" s="477">
        <v>37259.663194444445</v>
      </c>
      <c r="B1392" s="456">
        <v>37211</v>
      </c>
      <c r="C1392" s="456">
        <v>37211</v>
      </c>
      <c r="D1392" s="456">
        <v>37212</v>
      </c>
      <c r="E1392" s="81" t="s">
        <v>397</v>
      </c>
      <c r="F1392" s="81">
        <v>871144</v>
      </c>
      <c r="G1392" s="81">
        <v>1</v>
      </c>
      <c r="H1392" s="81">
        <v>11172256</v>
      </c>
      <c r="I1392" s="81">
        <v>0</v>
      </c>
      <c r="J1392" s="81">
        <v>0</v>
      </c>
      <c r="K1392" s="81">
        <v>0</v>
      </c>
      <c r="L1392" s="81">
        <v>0</v>
      </c>
      <c r="M1392" s="81">
        <v>0</v>
      </c>
      <c r="N1392" s="81">
        <v>0</v>
      </c>
      <c r="O1392" s="81">
        <v>-25</v>
      </c>
      <c r="P1392" s="81">
        <v>-25</v>
      </c>
      <c r="Q1392" s="81">
        <v>-25</v>
      </c>
      <c r="R1392" s="81">
        <v>-25</v>
      </c>
      <c r="S1392" s="81">
        <v>-25</v>
      </c>
      <c r="T1392" s="81">
        <v>-25</v>
      </c>
      <c r="U1392" s="81">
        <v>-25</v>
      </c>
      <c r="V1392" s="81">
        <v>-25</v>
      </c>
      <c r="W1392" s="81">
        <v>-25</v>
      </c>
      <c r="X1392" s="81">
        <v>-25</v>
      </c>
      <c r="Y1392" s="81">
        <v>-25</v>
      </c>
      <c r="Z1392" s="81">
        <v>-25</v>
      </c>
      <c r="AA1392" s="81">
        <v>-25</v>
      </c>
      <c r="AB1392" s="81">
        <v>-25</v>
      </c>
      <c r="AC1392" s="81">
        <v>-25</v>
      </c>
      <c r="AD1392" s="81">
        <v>-25</v>
      </c>
      <c r="AE1392" s="81">
        <v>0</v>
      </c>
      <c r="AF1392" s="81">
        <v>0</v>
      </c>
    </row>
    <row r="1393" spans="1:32" hidden="1" x14ac:dyDescent="0.2">
      <c r="A1393" s="477">
        <v>37211.394444444442</v>
      </c>
      <c r="B1393" s="456">
        <v>37211</v>
      </c>
      <c r="C1393" s="456">
        <v>37211</v>
      </c>
      <c r="D1393" s="456">
        <v>37211</v>
      </c>
      <c r="E1393" s="81" t="s">
        <v>397</v>
      </c>
      <c r="F1393" s="81">
        <v>873243</v>
      </c>
      <c r="G1393" s="81">
        <v>1</v>
      </c>
      <c r="H1393" s="81">
        <v>11300519</v>
      </c>
      <c r="I1393" s="81">
        <v>0</v>
      </c>
      <c r="J1393" s="81">
        <v>0</v>
      </c>
      <c r="K1393" s="81">
        <v>0</v>
      </c>
      <c r="L1393" s="81">
        <v>0</v>
      </c>
      <c r="M1393" s="81">
        <v>0</v>
      </c>
      <c r="N1393" s="81">
        <v>-16</v>
      </c>
      <c r="O1393" s="81">
        <v>0</v>
      </c>
      <c r="P1393" s="81">
        <v>0</v>
      </c>
      <c r="Q1393" s="81">
        <v>0</v>
      </c>
      <c r="R1393" s="81">
        <v>0</v>
      </c>
      <c r="S1393" s="81">
        <v>0</v>
      </c>
      <c r="T1393" s="81">
        <v>0</v>
      </c>
      <c r="U1393" s="81">
        <v>0</v>
      </c>
      <c r="V1393" s="81">
        <v>0</v>
      </c>
      <c r="W1393" s="81">
        <v>0</v>
      </c>
      <c r="X1393" s="81">
        <v>0</v>
      </c>
      <c r="Y1393" s="81">
        <v>0</v>
      </c>
      <c r="Z1393" s="81">
        <v>0</v>
      </c>
      <c r="AA1393" s="81">
        <v>0</v>
      </c>
      <c r="AB1393" s="81">
        <v>0</v>
      </c>
      <c r="AC1393" s="81">
        <v>0</v>
      </c>
      <c r="AD1393" s="81">
        <v>0</v>
      </c>
      <c r="AE1393" s="81">
        <v>0</v>
      </c>
      <c r="AF1393" s="81">
        <v>0</v>
      </c>
    </row>
    <row r="1394" spans="1:32" hidden="1" x14ac:dyDescent="0.2">
      <c r="A1394" s="477">
        <v>37211.394444444442</v>
      </c>
      <c r="B1394" s="456">
        <v>37211</v>
      </c>
      <c r="C1394" s="456">
        <v>37211</v>
      </c>
      <c r="D1394" s="456">
        <v>37211</v>
      </c>
      <c r="E1394" s="81" t="s">
        <v>397</v>
      </c>
      <c r="F1394" s="81">
        <v>873243</v>
      </c>
      <c r="G1394" s="81">
        <v>1</v>
      </c>
      <c r="H1394" s="81">
        <v>11300514</v>
      </c>
      <c r="I1394" s="81">
        <v>0</v>
      </c>
      <c r="J1394" s="81">
        <v>0</v>
      </c>
      <c r="K1394" s="81">
        <v>0</v>
      </c>
      <c r="L1394" s="81">
        <v>0</v>
      </c>
      <c r="M1394" s="81">
        <v>-15</v>
      </c>
      <c r="N1394" s="81">
        <v>0</v>
      </c>
      <c r="O1394" s="81">
        <v>0</v>
      </c>
      <c r="P1394" s="81">
        <v>0</v>
      </c>
      <c r="Q1394" s="81">
        <v>0</v>
      </c>
      <c r="R1394" s="81">
        <v>0</v>
      </c>
      <c r="S1394" s="81">
        <v>0</v>
      </c>
      <c r="T1394" s="81">
        <v>0</v>
      </c>
      <c r="U1394" s="81">
        <v>0</v>
      </c>
      <c r="V1394" s="81">
        <v>0</v>
      </c>
      <c r="W1394" s="81">
        <v>0</v>
      </c>
      <c r="X1394" s="81">
        <v>0</v>
      </c>
      <c r="Y1394" s="81">
        <v>0</v>
      </c>
      <c r="Z1394" s="81">
        <v>0</v>
      </c>
      <c r="AA1394" s="81">
        <v>0</v>
      </c>
      <c r="AB1394" s="81">
        <v>0</v>
      </c>
      <c r="AC1394" s="81">
        <v>0</v>
      </c>
      <c r="AD1394" s="81">
        <v>0</v>
      </c>
      <c r="AE1394" s="81">
        <v>0</v>
      </c>
      <c r="AF1394" s="81">
        <v>0</v>
      </c>
    </row>
    <row r="1395" spans="1:32" hidden="1" x14ac:dyDescent="0.2">
      <c r="A1395" s="477">
        <v>37211.394444444442</v>
      </c>
      <c r="B1395" s="456">
        <v>37211</v>
      </c>
      <c r="C1395" s="456">
        <v>37211</v>
      </c>
      <c r="D1395" s="456">
        <v>37211</v>
      </c>
      <c r="E1395" s="81" t="s">
        <v>397</v>
      </c>
      <c r="F1395" s="81">
        <v>873243</v>
      </c>
      <c r="G1395" s="81">
        <v>1</v>
      </c>
      <c r="H1395" s="81">
        <v>11300518</v>
      </c>
      <c r="I1395" s="81">
        <v>0</v>
      </c>
      <c r="J1395" s="81">
        <v>0</v>
      </c>
      <c r="K1395" s="81">
        <v>0</v>
      </c>
      <c r="L1395" s="81">
        <v>0</v>
      </c>
      <c r="M1395" s="81">
        <v>-16</v>
      </c>
      <c r="N1395" s="81">
        <v>0</v>
      </c>
      <c r="O1395" s="81">
        <v>0</v>
      </c>
      <c r="P1395" s="81">
        <v>0</v>
      </c>
      <c r="Q1395" s="81">
        <v>0</v>
      </c>
      <c r="R1395" s="81">
        <v>0</v>
      </c>
      <c r="S1395" s="81">
        <v>0</v>
      </c>
      <c r="T1395" s="81">
        <v>0</v>
      </c>
      <c r="U1395" s="81">
        <v>0</v>
      </c>
      <c r="V1395" s="81">
        <v>0</v>
      </c>
      <c r="W1395" s="81">
        <v>0</v>
      </c>
      <c r="X1395" s="81">
        <v>0</v>
      </c>
      <c r="Y1395" s="81">
        <v>0</v>
      </c>
      <c r="Z1395" s="81">
        <v>0</v>
      </c>
      <c r="AA1395" s="81">
        <v>0</v>
      </c>
      <c r="AB1395" s="81">
        <v>0</v>
      </c>
      <c r="AC1395" s="81">
        <v>0</v>
      </c>
      <c r="AD1395" s="81">
        <v>0</v>
      </c>
      <c r="AE1395" s="81">
        <v>0</v>
      </c>
      <c r="AF1395" s="81">
        <v>0</v>
      </c>
    </row>
    <row r="1396" spans="1:32" hidden="1" x14ac:dyDescent="0.2">
      <c r="A1396" s="477">
        <v>37259.663888888892</v>
      </c>
      <c r="B1396" s="456">
        <v>37211</v>
      </c>
      <c r="C1396" s="456">
        <v>37205</v>
      </c>
      <c r="D1396" s="456">
        <v>37225</v>
      </c>
      <c r="E1396" s="81" t="s">
        <v>602</v>
      </c>
      <c r="F1396" s="81">
        <v>862203</v>
      </c>
      <c r="G1396" s="81">
        <v>1</v>
      </c>
      <c r="H1396" s="81">
        <v>9372932</v>
      </c>
      <c r="I1396" s="81">
        <v>0</v>
      </c>
      <c r="J1396" s="81">
        <v>0</v>
      </c>
      <c r="K1396" s="81">
        <v>0</v>
      </c>
      <c r="L1396" s="81">
        <v>0</v>
      </c>
      <c r="M1396" s="81">
        <v>0</v>
      </c>
      <c r="N1396" s="81">
        <v>0</v>
      </c>
      <c r="O1396" s="81">
        <v>25</v>
      </c>
      <c r="P1396" s="81">
        <v>25</v>
      </c>
      <c r="Q1396" s="81">
        <v>25</v>
      </c>
      <c r="R1396" s="81">
        <v>25</v>
      </c>
      <c r="S1396" s="81">
        <v>25</v>
      </c>
      <c r="T1396" s="81">
        <v>25</v>
      </c>
      <c r="U1396" s="81">
        <v>25</v>
      </c>
      <c r="V1396" s="81">
        <v>25</v>
      </c>
      <c r="W1396" s="81">
        <v>25</v>
      </c>
      <c r="X1396" s="81">
        <v>25</v>
      </c>
      <c r="Y1396" s="81">
        <v>25</v>
      </c>
      <c r="Z1396" s="81">
        <v>25</v>
      </c>
      <c r="AA1396" s="81">
        <v>25</v>
      </c>
      <c r="AB1396" s="81">
        <v>25</v>
      </c>
      <c r="AC1396" s="81">
        <v>25</v>
      </c>
      <c r="AD1396" s="81">
        <v>25</v>
      </c>
      <c r="AE1396" s="81">
        <v>0</v>
      </c>
      <c r="AF1396" s="81">
        <v>0</v>
      </c>
    </row>
    <row r="1397" spans="1:32" hidden="1" x14ac:dyDescent="0.2">
      <c r="A1397" s="477">
        <v>37259.69027777778</v>
      </c>
      <c r="B1397" s="456">
        <v>37211</v>
      </c>
      <c r="C1397" s="456">
        <v>37193</v>
      </c>
      <c r="D1397" s="456">
        <v>37225</v>
      </c>
      <c r="E1397" s="81" t="s">
        <v>569</v>
      </c>
      <c r="F1397" s="81">
        <v>668036</v>
      </c>
      <c r="G1397" s="81">
        <v>1</v>
      </c>
      <c r="H1397" s="81">
        <v>3527217</v>
      </c>
      <c r="I1397" s="81">
        <v>-25</v>
      </c>
      <c r="J1397" s="81">
        <v>-25</v>
      </c>
      <c r="K1397" s="81">
        <v>-25</v>
      </c>
      <c r="L1397" s="81">
        <v>-25</v>
      </c>
      <c r="M1397" s="81">
        <v>-25</v>
      </c>
      <c r="N1397" s="81">
        <v>-25</v>
      </c>
      <c r="O1397" s="81">
        <v>0</v>
      </c>
      <c r="P1397" s="81">
        <v>0</v>
      </c>
      <c r="Q1397" s="81">
        <v>0</v>
      </c>
      <c r="R1397" s="81">
        <v>0</v>
      </c>
      <c r="S1397" s="81">
        <v>0</v>
      </c>
      <c r="T1397" s="81">
        <v>0</v>
      </c>
      <c r="U1397" s="81">
        <v>0</v>
      </c>
      <c r="V1397" s="81">
        <v>0</v>
      </c>
      <c r="W1397" s="81">
        <v>0</v>
      </c>
      <c r="X1397" s="81">
        <v>0</v>
      </c>
      <c r="Y1397" s="81">
        <v>0</v>
      </c>
      <c r="Z1397" s="81">
        <v>0</v>
      </c>
      <c r="AA1397" s="81">
        <v>0</v>
      </c>
      <c r="AB1397" s="81">
        <v>0</v>
      </c>
      <c r="AC1397" s="81">
        <v>0</v>
      </c>
      <c r="AD1397" s="81">
        <v>0</v>
      </c>
      <c r="AE1397" s="81">
        <v>0</v>
      </c>
      <c r="AF1397" s="81">
        <v>0</v>
      </c>
    </row>
    <row r="1398" spans="1:32" hidden="1" x14ac:dyDescent="0.2">
      <c r="A1398" s="477">
        <v>37259.69027777778</v>
      </c>
      <c r="B1398" s="456">
        <v>37211</v>
      </c>
      <c r="C1398" s="456">
        <v>37193</v>
      </c>
      <c r="D1398" s="456">
        <v>37225</v>
      </c>
      <c r="E1398" s="81" t="s">
        <v>569</v>
      </c>
      <c r="F1398" s="81">
        <v>668036</v>
      </c>
      <c r="G1398" s="81">
        <v>1</v>
      </c>
      <c r="H1398" s="81">
        <v>3527218</v>
      </c>
      <c r="I1398" s="81">
        <v>0</v>
      </c>
      <c r="J1398" s="81">
        <v>0</v>
      </c>
      <c r="K1398" s="81">
        <v>0</v>
      </c>
      <c r="L1398" s="81">
        <v>0</v>
      </c>
      <c r="M1398" s="81">
        <v>0</v>
      </c>
      <c r="N1398" s="81">
        <v>0</v>
      </c>
      <c r="O1398" s="81">
        <v>0</v>
      </c>
      <c r="P1398" s="81">
        <v>0</v>
      </c>
      <c r="Q1398" s="81">
        <v>0</v>
      </c>
      <c r="R1398" s="81">
        <v>0</v>
      </c>
      <c r="S1398" s="81">
        <v>0</v>
      </c>
      <c r="T1398" s="81">
        <v>0</v>
      </c>
      <c r="U1398" s="81">
        <v>0</v>
      </c>
      <c r="V1398" s="81">
        <v>0</v>
      </c>
      <c r="W1398" s="81">
        <v>0</v>
      </c>
      <c r="X1398" s="81">
        <v>0</v>
      </c>
      <c r="Y1398" s="81">
        <v>0</v>
      </c>
      <c r="Z1398" s="81">
        <v>0</v>
      </c>
      <c r="AA1398" s="81">
        <v>0</v>
      </c>
      <c r="AB1398" s="81">
        <v>0</v>
      </c>
      <c r="AC1398" s="81">
        <v>0</v>
      </c>
      <c r="AD1398" s="81">
        <v>0</v>
      </c>
      <c r="AE1398" s="81">
        <v>-25</v>
      </c>
      <c r="AF1398" s="81">
        <v>-25</v>
      </c>
    </row>
    <row r="1399" spans="1:32" hidden="1" x14ac:dyDescent="0.2">
      <c r="A1399" s="477">
        <v>37259.68472222222</v>
      </c>
      <c r="B1399" s="456">
        <v>37211</v>
      </c>
      <c r="C1399" s="456">
        <v>37193</v>
      </c>
      <c r="D1399" s="456">
        <v>37225</v>
      </c>
      <c r="E1399" s="81" t="s">
        <v>569</v>
      </c>
      <c r="F1399" s="81">
        <v>713903</v>
      </c>
      <c r="G1399" s="81">
        <v>1</v>
      </c>
      <c r="H1399" s="81">
        <v>3722492</v>
      </c>
      <c r="I1399" s="81">
        <v>0</v>
      </c>
      <c r="J1399" s="81">
        <v>0</v>
      </c>
      <c r="K1399" s="81">
        <v>0</v>
      </c>
      <c r="L1399" s="81">
        <v>0</v>
      </c>
      <c r="M1399" s="81">
        <v>0</v>
      </c>
      <c r="N1399" s="81">
        <v>0</v>
      </c>
      <c r="O1399" s="81">
        <v>0</v>
      </c>
      <c r="P1399" s="81">
        <v>0</v>
      </c>
      <c r="Q1399" s="81">
        <v>0</v>
      </c>
      <c r="R1399" s="81">
        <v>0</v>
      </c>
      <c r="S1399" s="81">
        <v>0</v>
      </c>
      <c r="T1399" s="81">
        <v>0</v>
      </c>
      <c r="U1399" s="81">
        <v>0</v>
      </c>
      <c r="V1399" s="81">
        <v>0</v>
      </c>
      <c r="W1399" s="81">
        <v>0</v>
      </c>
      <c r="X1399" s="81">
        <v>0</v>
      </c>
      <c r="Y1399" s="81">
        <v>0</v>
      </c>
      <c r="Z1399" s="81">
        <v>0</v>
      </c>
      <c r="AA1399" s="81">
        <v>0</v>
      </c>
      <c r="AB1399" s="81">
        <v>0</v>
      </c>
      <c r="AC1399" s="81">
        <v>0</v>
      </c>
      <c r="AD1399" s="81">
        <v>0</v>
      </c>
      <c r="AE1399" s="81">
        <v>75</v>
      </c>
      <c r="AF1399" s="81">
        <v>75</v>
      </c>
    </row>
    <row r="1400" spans="1:32" hidden="1" x14ac:dyDescent="0.2">
      <c r="A1400" s="477">
        <v>37259.68472222222</v>
      </c>
      <c r="B1400" s="456">
        <v>37211</v>
      </c>
      <c r="C1400" s="456">
        <v>37193</v>
      </c>
      <c r="D1400" s="456">
        <v>37225</v>
      </c>
      <c r="E1400" s="81" t="s">
        <v>569</v>
      </c>
      <c r="F1400" s="81">
        <v>713903</v>
      </c>
      <c r="G1400" s="81">
        <v>1</v>
      </c>
      <c r="H1400" s="81">
        <v>3722491</v>
      </c>
      <c r="I1400" s="81">
        <v>75</v>
      </c>
      <c r="J1400" s="81">
        <v>75</v>
      </c>
      <c r="K1400" s="81">
        <v>75</v>
      </c>
      <c r="L1400" s="81">
        <v>75</v>
      </c>
      <c r="M1400" s="81">
        <v>75</v>
      </c>
      <c r="N1400" s="81">
        <v>75</v>
      </c>
      <c r="O1400" s="81">
        <v>0</v>
      </c>
      <c r="P1400" s="81">
        <v>0</v>
      </c>
      <c r="Q1400" s="81">
        <v>0</v>
      </c>
      <c r="R1400" s="81">
        <v>0</v>
      </c>
      <c r="S1400" s="81">
        <v>0</v>
      </c>
      <c r="T1400" s="81">
        <v>0</v>
      </c>
      <c r="U1400" s="81">
        <v>0</v>
      </c>
      <c r="V1400" s="81">
        <v>0</v>
      </c>
      <c r="W1400" s="81">
        <v>0</v>
      </c>
      <c r="X1400" s="81">
        <v>0</v>
      </c>
      <c r="Y1400" s="81">
        <v>0</v>
      </c>
      <c r="Z1400" s="81">
        <v>0</v>
      </c>
      <c r="AA1400" s="81">
        <v>0</v>
      </c>
      <c r="AB1400" s="81">
        <v>0</v>
      </c>
      <c r="AC1400" s="81">
        <v>0</v>
      </c>
      <c r="AD1400" s="81">
        <v>0</v>
      </c>
      <c r="AE1400" s="81">
        <v>0</v>
      </c>
      <c r="AF1400" s="81">
        <v>0</v>
      </c>
    </row>
    <row r="1401" spans="1:32" hidden="1" x14ac:dyDescent="0.2">
      <c r="A1401" s="477">
        <v>37259.666666666664</v>
      </c>
      <c r="B1401" s="456">
        <v>37211</v>
      </c>
      <c r="C1401" s="456">
        <v>37196</v>
      </c>
      <c r="D1401" s="456">
        <v>37225</v>
      </c>
      <c r="E1401" s="81" t="s">
        <v>569</v>
      </c>
      <c r="F1401" s="81">
        <v>840697</v>
      </c>
      <c r="G1401" s="81">
        <v>1</v>
      </c>
      <c r="H1401" s="81">
        <v>6442612</v>
      </c>
      <c r="I1401" s="81">
        <v>0</v>
      </c>
      <c r="J1401" s="81">
        <v>0</v>
      </c>
      <c r="K1401" s="81">
        <v>0</v>
      </c>
      <c r="L1401" s="81">
        <v>0</v>
      </c>
      <c r="M1401" s="81">
        <v>0</v>
      </c>
      <c r="N1401" s="81">
        <v>0</v>
      </c>
      <c r="O1401" s="81">
        <v>0</v>
      </c>
      <c r="P1401" s="81">
        <v>0</v>
      </c>
      <c r="Q1401" s="81">
        <v>0</v>
      </c>
      <c r="R1401" s="81">
        <v>0</v>
      </c>
      <c r="S1401" s="81">
        <v>0</v>
      </c>
      <c r="T1401" s="81">
        <v>0</v>
      </c>
      <c r="U1401" s="81">
        <v>0</v>
      </c>
      <c r="V1401" s="81">
        <v>0</v>
      </c>
      <c r="W1401" s="81">
        <v>0</v>
      </c>
      <c r="X1401" s="81">
        <v>0</v>
      </c>
      <c r="Y1401" s="81">
        <v>0</v>
      </c>
      <c r="Z1401" s="81">
        <v>0</v>
      </c>
      <c r="AA1401" s="81">
        <v>0</v>
      </c>
      <c r="AB1401" s="81">
        <v>0</v>
      </c>
      <c r="AC1401" s="81">
        <v>0</v>
      </c>
      <c r="AD1401" s="81">
        <v>0</v>
      </c>
      <c r="AE1401" s="81">
        <v>25</v>
      </c>
      <c r="AF1401" s="81">
        <v>25</v>
      </c>
    </row>
    <row r="1402" spans="1:32" hidden="1" x14ac:dyDescent="0.2">
      <c r="A1402" s="477">
        <v>37259.666666666664</v>
      </c>
      <c r="B1402" s="456">
        <v>37211</v>
      </c>
      <c r="C1402" s="456">
        <v>37196</v>
      </c>
      <c r="D1402" s="456">
        <v>37225</v>
      </c>
      <c r="E1402" s="81" t="s">
        <v>569</v>
      </c>
      <c r="F1402" s="81">
        <v>840697</v>
      </c>
      <c r="G1402" s="81">
        <v>1</v>
      </c>
      <c r="H1402" s="81">
        <v>6442610</v>
      </c>
      <c r="I1402" s="81">
        <v>25</v>
      </c>
      <c r="J1402" s="81">
        <v>25</v>
      </c>
      <c r="K1402" s="81">
        <v>25</v>
      </c>
      <c r="L1402" s="81">
        <v>25</v>
      </c>
      <c r="M1402" s="81">
        <v>25</v>
      </c>
      <c r="N1402" s="81">
        <v>25</v>
      </c>
      <c r="O1402" s="81">
        <v>0</v>
      </c>
      <c r="P1402" s="81">
        <v>0</v>
      </c>
      <c r="Q1402" s="81">
        <v>0</v>
      </c>
      <c r="R1402" s="81">
        <v>0</v>
      </c>
      <c r="S1402" s="81">
        <v>0</v>
      </c>
      <c r="T1402" s="81">
        <v>0</v>
      </c>
      <c r="U1402" s="81">
        <v>0</v>
      </c>
      <c r="V1402" s="81">
        <v>0</v>
      </c>
      <c r="W1402" s="81">
        <v>0</v>
      </c>
      <c r="X1402" s="81">
        <v>0</v>
      </c>
      <c r="Y1402" s="81">
        <v>0</v>
      </c>
      <c r="Z1402" s="81">
        <v>0</v>
      </c>
      <c r="AA1402" s="81">
        <v>0</v>
      </c>
      <c r="AB1402" s="81">
        <v>0</v>
      </c>
      <c r="AC1402" s="81">
        <v>0</v>
      </c>
      <c r="AD1402" s="81">
        <v>0</v>
      </c>
      <c r="AE1402" s="81">
        <v>0</v>
      </c>
      <c r="AF1402" s="81">
        <v>0</v>
      </c>
    </row>
    <row r="1403" spans="1:32" hidden="1" x14ac:dyDescent="0.2">
      <c r="A1403" s="477">
        <v>37260.497916666667</v>
      </c>
      <c r="B1403" s="456">
        <v>37211</v>
      </c>
      <c r="C1403" s="456">
        <v>37193</v>
      </c>
      <c r="D1403" s="456">
        <v>37225</v>
      </c>
      <c r="E1403" s="81" t="s">
        <v>569</v>
      </c>
      <c r="F1403" s="81">
        <v>526839</v>
      </c>
      <c r="G1403" s="81">
        <v>1</v>
      </c>
      <c r="H1403" s="81">
        <v>2711409</v>
      </c>
      <c r="I1403" s="81">
        <v>0</v>
      </c>
      <c r="J1403" s="81">
        <v>0</v>
      </c>
      <c r="K1403" s="81">
        <v>0</v>
      </c>
      <c r="L1403" s="81">
        <v>0</v>
      </c>
      <c r="M1403" s="81">
        <v>0</v>
      </c>
      <c r="N1403" s="81">
        <v>0</v>
      </c>
      <c r="O1403" s="81">
        <v>25</v>
      </c>
      <c r="P1403" s="81">
        <v>25</v>
      </c>
      <c r="Q1403" s="81">
        <v>25</v>
      </c>
      <c r="R1403" s="81">
        <v>25</v>
      </c>
      <c r="S1403" s="81">
        <v>25</v>
      </c>
      <c r="T1403" s="81">
        <v>25</v>
      </c>
      <c r="U1403" s="81">
        <v>25</v>
      </c>
      <c r="V1403" s="81">
        <v>25</v>
      </c>
      <c r="W1403" s="81">
        <v>25</v>
      </c>
      <c r="X1403" s="81">
        <v>25</v>
      </c>
      <c r="Y1403" s="81">
        <v>25</v>
      </c>
      <c r="Z1403" s="81">
        <v>25</v>
      </c>
      <c r="AA1403" s="81">
        <v>25</v>
      </c>
      <c r="AB1403" s="81">
        <v>25</v>
      </c>
      <c r="AC1403" s="81">
        <v>25</v>
      </c>
      <c r="AD1403" s="81">
        <v>25</v>
      </c>
      <c r="AE1403" s="81">
        <v>0</v>
      </c>
      <c r="AF1403" s="81">
        <v>0</v>
      </c>
    </row>
    <row r="1404" spans="1:32" hidden="1" x14ac:dyDescent="0.2">
      <c r="A1404" s="477">
        <v>37260.497916666667</v>
      </c>
      <c r="B1404" s="456">
        <v>37211</v>
      </c>
      <c r="C1404" s="456">
        <v>37193</v>
      </c>
      <c r="D1404" s="456">
        <v>37225</v>
      </c>
      <c r="E1404" s="81" t="s">
        <v>569</v>
      </c>
      <c r="F1404" s="81">
        <v>530500</v>
      </c>
      <c r="G1404" s="81">
        <v>1</v>
      </c>
      <c r="H1404" s="81">
        <v>2722017</v>
      </c>
      <c r="I1404" s="81">
        <v>0</v>
      </c>
      <c r="J1404" s="81">
        <v>0</v>
      </c>
      <c r="K1404" s="81">
        <v>0</v>
      </c>
      <c r="L1404" s="81">
        <v>0</v>
      </c>
      <c r="M1404" s="81">
        <v>0</v>
      </c>
      <c r="N1404" s="81">
        <v>0</v>
      </c>
      <c r="O1404" s="81">
        <v>25</v>
      </c>
      <c r="P1404" s="81">
        <v>25</v>
      </c>
      <c r="Q1404" s="81">
        <v>25</v>
      </c>
      <c r="R1404" s="81">
        <v>25</v>
      </c>
      <c r="S1404" s="81">
        <v>25</v>
      </c>
      <c r="T1404" s="81">
        <v>25</v>
      </c>
      <c r="U1404" s="81">
        <v>25</v>
      </c>
      <c r="V1404" s="81">
        <v>25</v>
      </c>
      <c r="W1404" s="81">
        <v>25</v>
      </c>
      <c r="X1404" s="81">
        <v>25</v>
      </c>
      <c r="Y1404" s="81">
        <v>25</v>
      </c>
      <c r="Z1404" s="81">
        <v>25</v>
      </c>
      <c r="AA1404" s="81">
        <v>25</v>
      </c>
      <c r="AB1404" s="81">
        <v>25</v>
      </c>
      <c r="AC1404" s="81">
        <v>25</v>
      </c>
      <c r="AD1404" s="81">
        <v>25</v>
      </c>
      <c r="AE1404" s="81">
        <v>0</v>
      </c>
      <c r="AF1404" s="81">
        <v>0</v>
      </c>
    </row>
    <row r="1405" spans="1:32" hidden="1" x14ac:dyDescent="0.2">
      <c r="A1405" s="477">
        <v>37259.689583333333</v>
      </c>
      <c r="B1405" s="456">
        <v>37211</v>
      </c>
      <c r="C1405" s="456">
        <v>37193</v>
      </c>
      <c r="D1405" s="456">
        <v>37225</v>
      </c>
      <c r="E1405" s="81" t="s">
        <v>569</v>
      </c>
      <c r="F1405" s="81">
        <v>677613</v>
      </c>
      <c r="G1405" s="81">
        <v>1</v>
      </c>
      <c r="H1405" s="81">
        <v>3559632</v>
      </c>
      <c r="I1405" s="81">
        <v>0</v>
      </c>
      <c r="J1405" s="81">
        <v>0</v>
      </c>
      <c r="K1405" s="81">
        <v>0</v>
      </c>
      <c r="L1405" s="81">
        <v>0</v>
      </c>
      <c r="M1405" s="81">
        <v>0</v>
      </c>
      <c r="N1405" s="81">
        <v>0</v>
      </c>
      <c r="O1405" s="81">
        <v>25</v>
      </c>
      <c r="P1405" s="81">
        <v>25</v>
      </c>
      <c r="Q1405" s="81">
        <v>25</v>
      </c>
      <c r="R1405" s="81">
        <v>25</v>
      </c>
      <c r="S1405" s="81">
        <v>25</v>
      </c>
      <c r="T1405" s="81">
        <v>25</v>
      </c>
      <c r="U1405" s="81">
        <v>25</v>
      </c>
      <c r="V1405" s="81">
        <v>25</v>
      </c>
      <c r="W1405" s="81">
        <v>25</v>
      </c>
      <c r="X1405" s="81">
        <v>25</v>
      </c>
      <c r="Y1405" s="81">
        <v>25</v>
      </c>
      <c r="Z1405" s="81">
        <v>25</v>
      </c>
      <c r="AA1405" s="81">
        <v>25</v>
      </c>
      <c r="AB1405" s="81">
        <v>25</v>
      </c>
      <c r="AC1405" s="81">
        <v>25</v>
      </c>
      <c r="AD1405" s="81">
        <v>25</v>
      </c>
      <c r="AE1405" s="81">
        <v>0</v>
      </c>
      <c r="AF1405" s="81">
        <v>0</v>
      </c>
    </row>
    <row r="1406" spans="1:32" hidden="1" x14ac:dyDescent="0.2">
      <c r="A1406" s="477">
        <v>37259.685416666667</v>
      </c>
      <c r="B1406" s="456">
        <v>37211</v>
      </c>
      <c r="C1406" s="456">
        <v>37193</v>
      </c>
      <c r="D1406" s="456">
        <v>37225</v>
      </c>
      <c r="E1406" s="81" t="s">
        <v>569</v>
      </c>
      <c r="F1406" s="81">
        <v>711533</v>
      </c>
      <c r="G1406" s="81">
        <v>1</v>
      </c>
      <c r="H1406" s="81">
        <v>3716425</v>
      </c>
      <c r="I1406" s="81">
        <v>-25</v>
      </c>
      <c r="J1406" s="81">
        <v>-25</v>
      </c>
      <c r="K1406" s="81">
        <v>-25</v>
      </c>
      <c r="L1406" s="81">
        <v>-25</v>
      </c>
      <c r="M1406" s="81">
        <v>-25</v>
      </c>
      <c r="N1406" s="81">
        <v>-25</v>
      </c>
      <c r="O1406" s="81">
        <v>0</v>
      </c>
      <c r="P1406" s="81">
        <v>0</v>
      </c>
      <c r="Q1406" s="81">
        <v>0</v>
      </c>
      <c r="R1406" s="81">
        <v>0</v>
      </c>
      <c r="S1406" s="81">
        <v>0</v>
      </c>
      <c r="T1406" s="81">
        <v>0</v>
      </c>
      <c r="U1406" s="81">
        <v>0</v>
      </c>
      <c r="V1406" s="81">
        <v>0</v>
      </c>
      <c r="W1406" s="81">
        <v>0</v>
      </c>
      <c r="X1406" s="81">
        <v>0</v>
      </c>
      <c r="Y1406" s="81">
        <v>0</v>
      </c>
      <c r="Z1406" s="81">
        <v>0</v>
      </c>
      <c r="AA1406" s="81">
        <v>0</v>
      </c>
      <c r="AB1406" s="81">
        <v>0</v>
      </c>
      <c r="AC1406" s="81">
        <v>0</v>
      </c>
      <c r="AD1406" s="81">
        <v>0</v>
      </c>
      <c r="AE1406" s="81">
        <v>0</v>
      </c>
      <c r="AF1406" s="81">
        <v>0</v>
      </c>
    </row>
    <row r="1407" spans="1:32" hidden="1" x14ac:dyDescent="0.2">
      <c r="A1407" s="477">
        <v>37259.685416666667</v>
      </c>
      <c r="B1407" s="456">
        <v>37211</v>
      </c>
      <c r="C1407" s="456">
        <v>37193</v>
      </c>
      <c r="D1407" s="456">
        <v>37225</v>
      </c>
      <c r="E1407" s="81" t="s">
        <v>569</v>
      </c>
      <c r="F1407" s="81">
        <v>711533</v>
      </c>
      <c r="G1407" s="81">
        <v>1</v>
      </c>
      <c r="H1407" s="81">
        <v>3716426</v>
      </c>
      <c r="I1407" s="81">
        <v>0</v>
      </c>
      <c r="J1407" s="81">
        <v>0</v>
      </c>
      <c r="K1407" s="81">
        <v>0</v>
      </c>
      <c r="L1407" s="81">
        <v>0</v>
      </c>
      <c r="M1407" s="81">
        <v>0</v>
      </c>
      <c r="N1407" s="81">
        <v>0</v>
      </c>
      <c r="O1407" s="81">
        <v>0</v>
      </c>
      <c r="P1407" s="81">
        <v>0</v>
      </c>
      <c r="Q1407" s="81">
        <v>0</v>
      </c>
      <c r="R1407" s="81">
        <v>0</v>
      </c>
      <c r="S1407" s="81">
        <v>0</v>
      </c>
      <c r="T1407" s="81">
        <v>0</v>
      </c>
      <c r="U1407" s="81">
        <v>0</v>
      </c>
      <c r="V1407" s="81">
        <v>0</v>
      </c>
      <c r="W1407" s="81">
        <v>0</v>
      </c>
      <c r="X1407" s="81">
        <v>0</v>
      </c>
      <c r="Y1407" s="81">
        <v>0</v>
      </c>
      <c r="Z1407" s="81">
        <v>0</v>
      </c>
      <c r="AA1407" s="81">
        <v>0</v>
      </c>
      <c r="AB1407" s="81">
        <v>0</v>
      </c>
      <c r="AC1407" s="81">
        <v>0</v>
      </c>
      <c r="AD1407" s="81">
        <v>0</v>
      </c>
      <c r="AE1407" s="81">
        <v>-25</v>
      </c>
      <c r="AF1407" s="81">
        <v>-25</v>
      </c>
    </row>
    <row r="1408" spans="1:32" hidden="1" x14ac:dyDescent="0.2">
      <c r="A1408" s="477">
        <v>37259.685416666667</v>
      </c>
      <c r="B1408" s="456">
        <v>37211</v>
      </c>
      <c r="C1408" s="456">
        <v>37193</v>
      </c>
      <c r="D1408" s="456">
        <v>37225</v>
      </c>
      <c r="E1408" s="81" t="s">
        <v>569</v>
      </c>
      <c r="F1408" s="81">
        <v>711557</v>
      </c>
      <c r="G1408" s="81">
        <v>1</v>
      </c>
      <c r="H1408" s="81">
        <v>3716456</v>
      </c>
      <c r="I1408" s="81">
        <v>-25</v>
      </c>
      <c r="J1408" s="81">
        <v>-25</v>
      </c>
      <c r="K1408" s="81">
        <v>-25</v>
      </c>
      <c r="L1408" s="81">
        <v>-25</v>
      </c>
      <c r="M1408" s="81">
        <v>-25</v>
      </c>
      <c r="N1408" s="81">
        <v>-25</v>
      </c>
      <c r="O1408" s="81">
        <v>0</v>
      </c>
      <c r="P1408" s="81">
        <v>0</v>
      </c>
      <c r="Q1408" s="81">
        <v>0</v>
      </c>
      <c r="R1408" s="81">
        <v>0</v>
      </c>
      <c r="S1408" s="81">
        <v>0</v>
      </c>
      <c r="T1408" s="81">
        <v>0</v>
      </c>
      <c r="U1408" s="81">
        <v>0</v>
      </c>
      <c r="V1408" s="81">
        <v>0</v>
      </c>
      <c r="W1408" s="81">
        <v>0</v>
      </c>
      <c r="X1408" s="81">
        <v>0</v>
      </c>
      <c r="Y1408" s="81">
        <v>0</v>
      </c>
      <c r="Z1408" s="81">
        <v>0</v>
      </c>
      <c r="AA1408" s="81">
        <v>0</v>
      </c>
      <c r="AB1408" s="81">
        <v>0</v>
      </c>
      <c r="AC1408" s="81">
        <v>0</v>
      </c>
      <c r="AD1408" s="81">
        <v>0</v>
      </c>
      <c r="AE1408" s="81">
        <v>0</v>
      </c>
      <c r="AF1408" s="81">
        <v>0</v>
      </c>
    </row>
    <row r="1409" spans="1:32" hidden="1" x14ac:dyDescent="0.2">
      <c r="A1409" s="477">
        <v>37259.685416666667</v>
      </c>
      <c r="B1409" s="456">
        <v>37211</v>
      </c>
      <c r="C1409" s="456">
        <v>37193</v>
      </c>
      <c r="D1409" s="456">
        <v>37225</v>
      </c>
      <c r="E1409" s="81" t="s">
        <v>569</v>
      </c>
      <c r="F1409" s="81">
        <v>711557</v>
      </c>
      <c r="G1409" s="81">
        <v>1</v>
      </c>
      <c r="H1409" s="81">
        <v>3716457</v>
      </c>
      <c r="I1409" s="81">
        <v>0</v>
      </c>
      <c r="J1409" s="81">
        <v>0</v>
      </c>
      <c r="K1409" s="81">
        <v>0</v>
      </c>
      <c r="L1409" s="81">
        <v>0</v>
      </c>
      <c r="M1409" s="81">
        <v>0</v>
      </c>
      <c r="N1409" s="81">
        <v>0</v>
      </c>
      <c r="O1409" s="81">
        <v>0</v>
      </c>
      <c r="P1409" s="81">
        <v>0</v>
      </c>
      <c r="Q1409" s="81">
        <v>0</v>
      </c>
      <c r="R1409" s="81">
        <v>0</v>
      </c>
      <c r="S1409" s="81">
        <v>0</v>
      </c>
      <c r="T1409" s="81">
        <v>0</v>
      </c>
      <c r="U1409" s="81">
        <v>0</v>
      </c>
      <c r="V1409" s="81">
        <v>0</v>
      </c>
      <c r="W1409" s="81">
        <v>0</v>
      </c>
      <c r="X1409" s="81">
        <v>0</v>
      </c>
      <c r="Y1409" s="81">
        <v>0</v>
      </c>
      <c r="Z1409" s="81">
        <v>0</v>
      </c>
      <c r="AA1409" s="81">
        <v>0</v>
      </c>
      <c r="AB1409" s="81">
        <v>0</v>
      </c>
      <c r="AC1409" s="81">
        <v>0</v>
      </c>
      <c r="AD1409" s="81">
        <v>0</v>
      </c>
      <c r="AE1409" s="81">
        <v>-25</v>
      </c>
      <c r="AF1409" s="81">
        <v>-25</v>
      </c>
    </row>
    <row r="1410" spans="1:32" hidden="1" x14ac:dyDescent="0.2">
      <c r="A1410" s="477">
        <v>37259.680555555555</v>
      </c>
      <c r="B1410" s="456">
        <v>37211</v>
      </c>
      <c r="C1410" s="456">
        <v>37196</v>
      </c>
      <c r="D1410" s="456">
        <v>37225</v>
      </c>
      <c r="E1410" s="81" t="s">
        <v>569</v>
      </c>
      <c r="F1410" s="81">
        <v>749356</v>
      </c>
      <c r="G1410" s="81">
        <v>1</v>
      </c>
      <c r="H1410" s="81">
        <v>3863634</v>
      </c>
      <c r="I1410" s="81">
        <v>25</v>
      </c>
      <c r="J1410" s="81">
        <v>25</v>
      </c>
      <c r="K1410" s="81">
        <v>25</v>
      </c>
      <c r="L1410" s="81">
        <v>25</v>
      </c>
      <c r="M1410" s="81">
        <v>25</v>
      </c>
      <c r="N1410" s="81">
        <v>25</v>
      </c>
      <c r="O1410" s="81">
        <v>0</v>
      </c>
      <c r="P1410" s="81">
        <v>0</v>
      </c>
      <c r="Q1410" s="81">
        <v>0</v>
      </c>
      <c r="R1410" s="81">
        <v>0</v>
      </c>
      <c r="S1410" s="81">
        <v>0</v>
      </c>
      <c r="T1410" s="81">
        <v>0</v>
      </c>
      <c r="U1410" s="81">
        <v>0</v>
      </c>
      <c r="V1410" s="81">
        <v>0</v>
      </c>
      <c r="W1410" s="81">
        <v>0</v>
      </c>
      <c r="X1410" s="81">
        <v>0</v>
      </c>
      <c r="Y1410" s="81">
        <v>0</v>
      </c>
      <c r="Z1410" s="81">
        <v>0</v>
      </c>
      <c r="AA1410" s="81">
        <v>0</v>
      </c>
      <c r="AB1410" s="81">
        <v>0</v>
      </c>
      <c r="AC1410" s="81">
        <v>0</v>
      </c>
      <c r="AD1410" s="81">
        <v>0</v>
      </c>
      <c r="AE1410" s="81">
        <v>0</v>
      </c>
      <c r="AF1410" s="81">
        <v>0</v>
      </c>
    </row>
    <row r="1411" spans="1:32" hidden="1" x14ac:dyDescent="0.2">
      <c r="A1411" s="477">
        <v>37259.680555555555</v>
      </c>
      <c r="B1411" s="456">
        <v>37211</v>
      </c>
      <c r="C1411" s="456">
        <v>37196</v>
      </c>
      <c r="D1411" s="456">
        <v>37225</v>
      </c>
      <c r="E1411" s="81" t="s">
        <v>569</v>
      </c>
      <c r="F1411" s="81">
        <v>749356</v>
      </c>
      <c r="G1411" s="81">
        <v>1</v>
      </c>
      <c r="H1411" s="81">
        <v>3863635</v>
      </c>
      <c r="I1411" s="81">
        <v>0</v>
      </c>
      <c r="J1411" s="81">
        <v>0</v>
      </c>
      <c r="K1411" s="81">
        <v>0</v>
      </c>
      <c r="L1411" s="81">
        <v>0</v>
      </c>
      <c r="M1411" s="81">
        <v>0</v>
      </c>
      <c r="N1411" s="81">
        <v>0</v>
      </c>
      <c r="O1411" s="81">
        <v>0</v>
      </c>
      <c r="P1411" s="81">
        <v>0</v>
      </c>
      <c r="Q1411" s="81">
        <v>0</v>
      </c>
      <c r="R1411" s="81">
        <v>0</v>
      </c>
      <c r="S1411" s="81">
        <v>0</v>
      </c>
      <c r="T1411" s="81">
        <v>0</v>
      </c>
      <c r="U1411" s="81">
        <v>0</v>
      </c>
      <c r="V1411" s="81">
        <v>0</v>
      </c>
      <c r="W1411" s="81">
        <v>0</v>
      </c>
      <c r="X1411" s="81">
        <v>0</v>
      </c>
      <c r="Y1411" s="81">
        <v>0</v>
      </c>
      <c r="Z1411" s="81">
        <v>0</v>
      </c>
      <c r="AA1411" s="81">
        <v>0</v>
      </c>
      <c r="AB1411" s="81">
        <v>0</v>
      </c>
      <c r="AC1411" s="81">
        <v>0</v>
      </c>
      <c r="AD1411" s="81">
        <v>0</v>
      </c>
      <c r="AE1411" s="81">
        <v>25</v>
      </c>
      <c r="AF1411" s="81">
        <v>25</v>
      </c>
    </row>
    <row r="1412" spans="1:32" hidden="1" x14ac:dyDescent="0.2">
      <c r="A1412" s="477">
        <v>37259.663194444445</v>
      </c>
      <c r="B1412" s="456">
        <v>37211</v>
      </c>
      <c r="C1412" s="456">
        <v>37211</v>
      </c>
      <c r="D1412" s="456">
        <v>37212</v>
      </c>
      <c r="E1412" s="81" t="s">
        <v>569</v>
      </c>
      <c r="F1412" s="81">
        <v>870773</v>
      </c>
      <c r="G1412" s="81">
        <v>1</v>
      </c>
      <c r="H1412" s="81">
        <v>11171258</v>
      </c>
      <c r="I1412" s="81">
        <v>-3</v>
      </c>
      <c r="J1412" s="81">
        <v>-3</v>
      </c>
      <c r="K1412" s="81">
        <v>-3</v>
      </c>
      <c r="L1412" s="81">
        <v>-3</v>
      </c>
      <c r="M1412" s="81">
        <v>-3</v>
      </c>
      <c r="N1412" s="81">
        <v>-3</v>
      </c>
      <c r="O1412" s="81">
        <v>0</v>
      </c>
      <c r="P1412" s="81">
        <v>0</v>
      </c>
      <c r="Q1412" s="81">
        <v>0</v>
      </c>
      <c r="R1412" s="81">
        <v>0</v>
      </c>
      <c r="S1412" s="81">
        <v>0</v>
      </c>
      <c r="T1412" s="81">
        <v>0</v>
      </c>
      <c r="U1412" s="81">
        <v>0</v>
      </c>
      <c r="V1412" s="81">
        <v>0</v>
      </c>
      <c r="W1412" s="81">
        <v>0</v>
      </c>
      <c r="X1412" s="81">
        <v>0</v>
      </c>
      <c r="Y1412" s="81">
        <v>0</v>
      </c>
      <c r="Z1412" s="81">
        <v>0</v>
      </c>
      <c r="AA1412" s="81">
        <v>0</v>
      </c>
      <c r="AB1412" s="81">
        <v>0</v>
      </c>
      <c r="AC1412" s="81">
        <v>0</v>
      </c>
      <c r="AD1412" s="81">
        <v>0</v>
      </c>
      <c r="AE1412" s="81">
        <v>0</v>
      </c>
      <c r="AF1412" s="81">
        <v>0</v>
      </c>
    </row>
    <row r="1413" spans="1:32" hidden="1" x14ac:dyDescent="0.2">
      <c r="A1413" s="477">
        <v>37259.663194444445</v>
      </c>
      <c r="B1413" s="456">
        <v>37211</v>
      </c>
      <c r="C1413" s="456">
        <v>37211</v>
      </c>
      <c r="D1413" s="456">
        <v>37212</v>
      </c>
      <c r="E1413" s="81" t="s">
        <v>569</v>
      </c>
      <c r="F1413" s="81">
        <v>870773</v>
      </c>
      <c r="G1413" s="81">
        <v>1</v>
      </c>
      <c r="H1413" s="81">
        <v>11171259</v>
      </c>
      <c r="I1413" s="81">
        <v>0</v>
      </c>
      <c r="J1413" s="81">
        <v>0</v>
      </c>
      <c r="K1413" s="81">
        <v>0</v>
      </c>
      <c r="L1413" s="81">
        <v>0</v>
      </c>
      <c r="M1413" s="81">
        <v>0</v>
      </c>
      <c r="N1413" s="81">
        <v>0</v>
      </c>
      <c r="O1413" s="81">
        <v>0</v>
      </c>
      <c r="P1413" s="81">
        <v>0</v>
      </c>
      <c r="Q1413" s="81">
        <v>0</v>
      </c>
      <c r="R1413" s="81">
        <v>0</v>
      </c>
      <c r="S1413" s="81">
        <v>0</v>
      </c>
      <c r="T1413" s="81">
        <v>0</v>
      </c>
      <c r="U1413" s="81">
        <v>0</v>
      </c>
      <c r="V1413" s="81">
        <v>0</v>
      </c>
      <c r="W1413" s="81">
        <v>0</v>
      </c>
      <c r="X1413" s="81">
        <v>0</v>
      </c>
      <c r="Y1413" s="81">
        <v>0</v>
      </c>
      <c r="Z1413" s="81">
        <v>0</v>
      </c>
      <c r="AA1413" s="81">
        <v>0</v>
      </c>
      <c r="AB1413" s="81">
        <v>0</v>
      </c>
      <c r="AC1413" s="81">
        <v>0</v>
      </c>
      <c r="AD1413" s="81">
        <v>0</v>
      </c>
      <c r="AE1413" s="81">
        <v>-3</v>
      </c>
      <c r="AF1413" s="81">
        <v>-3</v>
      </c>
    </row>
    <row r="1414" spans="1:32" hidden="1" x14ac:dyDescent="0.2">
      <c r="A1414" s="477">
        <v>37259.663194444445</v>
      </c>
      <c r="B1414" s="456">
        <v>37211</v>
      </c>
      <c r="C1414" s="456">
        <v>37211</v>
      </c>
      <c r="D1414" s="456">
        <v>37212</v>
      </c>
      <c r="E1414" s="81" t="s">
        <v>569</v>
      </c>
      <c r="F1414" s="81">
        <v>870859</v>
      </c>
      <c r="G1414" s="81">
        <v>1</v>
      </c>
      <c r="H1414" s="81">
        <v>11171386</v>
      </c>
      <c r="I1414" s="81">
        <v>-25</v>
      </c>
      <c r="J1414" s="81">
        <v>-25</v>
      </c>
      <c r="K1414" s="81">
        <v>-25</v>
      </c>
      <c r="L1414" s="81">
        <v>-25</v>
      </c>
      <c r="M1414" s="81">
        <v>-25</v>
      </c>
      <c r="N1414" s="81">
        <v>-25</v>
      </c>
      <c r="O1414" s="81">
        <v>0</v>
      </c>
      <c r="P1414" s="81">
        <v>0</v>
      </c>
      <c r="Q1414" s="81">
        <v>0</v>
      </c>
      <c r="R1414" s="81">
        <v>0</v>
      </c>
      <c r="S1414" s="81">
        <v>0</v>
      </c>
      <c r="T1414" s="81">
        <v>0</v>
      </c>
      <c r="U1414" s="81">
        <v>0</v>
      </c>
      <c r="V1414" s="81">
        <v>0</v>
      </c>
      <c r="W1414" s="81">
        <v>0</v>
      </c>
      <c r="X1414" s="81">
        <v>0</v>
      </c>
      <c r="Y1414" s="81">
        <v>0</v>
      </c>
      <c r="Z1414" s="81">
        <v>0</v>
      </c>
      <c r="AA1414" s="81">
        <v>0</v>
      </c>
      <c r="AB1414" s="81">
        <v>0</v>
      </c>
      <c r="AC1414" s="81">
        <v>0</v>
      </c>
      <c r="AD1414" s="81">
        <v>0</v>
      </c>
      <c r="AE1414" s="81">
        <v>0</v>
      </c>
      <c r="AF1414" s="81">
        <v>0</v>
      </c>
    </row>
    <row r="1415" spans="1:32" hidden="1" x14ac:dyDescent="0.2">
      <c r="A1415" s="477">
        <v>37259.663194444445</v>
      </c>
      <c r="B1415" s="456">
        <v>37211</v>
      </c>
      <c r="C1415" s="456">
        <v>37211</v>
      </c>
      <c r="D1415" s="456">
        <v>37212</v>
      </c>
      <c r="E1415" s="81" t="s">
        <v>569</v>
      </c>
      <c r="F1415" s="81">
        <v>870859</v>
      </c>
      <c r="G1415" s="81">
        <v>1</v>
      </c>
      <c r="H1415" s="81">
        <v>11171387</v>
      </c>
      <c r="I1415" s="81">
        <v>0</v>
      </c>
      <c r="J1415" s="81">
        <v>0</v>
      </c>
      <c r="K1415" s="81">
        <v>0</v>
      </c>
      <c r="L1415" s="81">
        <v>0</v>
      </c>
      <c r="M1415" s="81">
        <v>0</v>
      </c>
      <c r="N1415" s="81">
        <v>0</v>
      </c>
      <c r="O1415" s="81">
        <v>0</v>
      </c>
      <c r="P1415" s="81">
        <v>0</v>
      </c>
      <c r="Q1415" s="81">
        <v>0</v>
      </c>
      <c r="R1415" s="81">
        <v>0</v>
      </c>
      <c r="S1415" s="81">
        <v>0</v>
      </c>
      <c r="T1415" s="81">
        <v>0</v>
      </c>
      <c r="U1415" s="81">
        <v>0</v>
      </c>
      <c r="V1415" s="81">
        <v>0</v>
      </c>
      <c r="W1415" s="81">
        <v>0</v>
      </c>
      <c r="X1415" s="81">
        <v>0</v>
      </c>
      <c r="Y1415" s="81">
        <v>0</v>
      </c>
      <c r="Z1415" s="81">
        <v>0</v>
      </c>
      <c r="AA1415" s="81">
        <v>0</v>
      </c>
      <c r="AB1415" s="81">
        <v>0</v>
      </c>
      <c r="AC1415" s="81">
        <v>0</v>
      </c>
      <c r="AD1415" s="81">
        <v>0</v>
      </c>
      <c r="AE1415" s="81">
        <v>-25</v>
      </c>
      <c r="AF1415" s="81">
        <v>-25</v>
      </c>
    </row>
    <row r="1416" spans="1:32" hidden="1" x14ac:dyDescent="0.2">
      <c r="A1416" s="477">
        <v>37259.663194444445</v>
      </c>
      <c r="B1416" s="456">
        <v>37211</v>
      </c>
      <c r="C1416" s="456">
        <v>37211</v>
      </c>
      <c r="D1416" s="456">
        <v>37211</v>
      </c>
      <c r="E1416" s="81" t="s">
        <v>569</v>
      </c>
      <c r="F1416" s="81">
        <v>873717</v>
      </c>
      <c r="G1416" s="81">
        <v>1</v>
      </c>
      <c r="H1416" s="81">
        <v>11341273</v>
      </c>
      <c r="I1416" s="81">
        <v>0</v>
      </c>
      <c r="J1416" s="81">
        <v>0</v>
      </c>
      <c r="K1416" s="81">
        <v>0</v>
      </c>
      <c r="L1416" s="81">
        <v>0</v>
      </c>
      <c r="M1416" s="81">
        <v>0</v>
      </c>
      <c r="N1416" s="81">
        <v>0</v>
      </c>
      <c r="O1416" s="81">
        <v>0</v>
      </c>
      <c r="P1416" s="81">
        <v>0</v>
      </c>
      <c r="Q1416" s="81">
        <v>0</v>
      </c>
      <c r="R1416" s="81">
        <v>0</v>
      </c>
      <c r="S1416" s="81">
        <v>0</v>
      </c>
      <c r="T1416" s="81">
        <v>0</v>
      </c>
      <c r="U1416" s="81">
        <v>0</v>
      </c>
      <c r="V1416" s="81">
        <v>0</v>
      </c>
      <c r="W1416" s="81">
        <v>25</v>
      </c>
      <c r="X1416" s="81">
        <v>0</v>
      </c>
      <c r="Y1416" s="81">
        <v>0</v>
      </c>
      <c r="Z1416" s="81">
        <v>0</v>
      </c>
      <c r="AA1416" s="81">
        <v>0</v>
      </c>
      <c r="AB1416" s="81">
        <v>0</v>
      </c>
      <c r="AC1416" s="81">
        <v>0</v>
      </c>
      <c r="AD1416" s="81">
        <v>0</v>
      </c>
      <c r="AE1416" s="81">
        <v>0</v>
      </c>
      <c r="AF1416" s="81">
        <v>0</v>
      </c>
    </row>
    <row r="1417" spans="1:32" hidden="1" x14ac:dyDescent="0.2">
      <c r="A1417" s="477">
        <v>37259.663194444445</v>
      </c>
      <c r="B1417" s="456">
        <v>37211</v>
      </c>
      <c r="C1417" s="456">
        <v>37211</v>
      </c>
      <c r="D1417" s="456">
        <v>37211</v>
      </c>
      <c r="E1417" s="81" t="s">
        <v>569</v>
      </c>
      <c r="F1417" s="81">
        <v>873734</v>
      </c>
      <c r="G1417" s="81">
        <v>1</v>
      </c>
      <c r="H1417" s="81">
        <v>11341551</v>
      </c>
      <c r="I1417" s="81">
        <v>0</v>
      </c>
      <c r="J1417" s="81">
        <v>0</v>
      </c>
      <c r="K1417" s="81">
        <v>0</v>
      </c>
      <c r="L1417" s="81">
        <v>0</v>
      </c>
      <c r="M1417" s="81">
        <v>0</v>
      </c>
      <c r="N1417" s="81">
        <v>0</v>
      </c>
      <c r="O1417" s="81">
        <v>0</v>
      </c>
      <c r="P1417" s="81">
        <v>0</v>
      </c>
      <c r="Q1417" s="81">
        <v>0</v>
      </c>
      <c r="R1417" s="81">
        <v>0</v>
      </c>
      <c r="S1417" s="81">
        <v>0</v>
      </c>
      <c r="T1417" s="81">
        <v>0</v>
      </c>
      <c r="U1417" s="81">
        <v>0</v>
      </c>
      <c r="V1417" s="81">
        <v>0</v>
      </c>
      <c r="W1417" s="81">
        <v>0</v>
      </c>
      <c r="X1417" s="81">
        <v>25</v>
      </c>
      <c r="Y1417" s="81">
        <v>0</v>
      </c>
      <c r="Z1417" s="81">
        <v>0</v>
      </c>
      <c r="AA1417" s="81">
        <v>0</v>
      </c>
      <c r="AB1417" s="81">
        <v>0</v>
      </c>
      <c r="AC1417" s="81">
        <v>0</v>
      </c>
      <c r="AD1417" s="81">
        <v>0</v>
      </c>
      <c r="AE1417" s="81">
        <v>0</v>
      </c>
      <c r="AF1417" s="81">
        <v>0</v>
      </c>
    </row>
    <row r="1418" spans="1:32" hidden="1" x14ac:dyDescent="0.2">
      <c r="A1418" s="477">
        <v>37259.663194444445</v>
      </c>
      <c r="B1418" s="456">
        <v>37211</v>
      </c>
      <c r="C1418" s="456">
        <v>37211</v>
      </c>
      <c r="D1418" s="456">
        <v>37211</v>
      </c>
      <c r="E1418" s="81" t="s">
        <v>569</v>
      </c>
      <c r="F1418" s="81">
        <v>873825</v>
      </c>
      <c r="G1418" s="81">
        <v>1</v>
      </c>
      <c r="H1418" s="81">
        <v>11341836</v>
      </c>
      <c r="I1418" s="81">
        <v>0</v>
      </c>
      <c r="J1418" s="81">
        <v>0</v>
      </c>
      <c r="K1418" s="81">
        <v>0</v>
      </c>
      <c r="L1418" s="81">
        <v>0</v>
      </c>
      <c r="M1418" s="81">
        <v>0</v>
      </c>
      <c r="N1418" s="81">
        <v>0</v>
      </c>
      <c r="O1418" s="81">
        <v>0</v>
      </c>
      <c r="P1418" s="81">
        <v>0</v>
      </c>
      <c r="Q1418" s="81">
        <v>0</v>
      </c>
      <c r="R1418" s="81">
        <v>0</v>
      </c>
      <c r="S1418" s="81">
        <v>0</v>
      </c>
      <c r="T1418" s="81">
        <v>0</v>
      </c>
      <c r="U1418" s="81">
        <v>0</v>
      </c>
      <c r="V1418" s="81">
        <v>0</v>
      </c>
      <c r="W1418" s="81">
        <v>0</v>
      </c>
      <c r="X1418" s="81">
        <v>0</v>
      </c>
      <c r="Y1418" s="81">
        <v>25</v>
      </c>
      <c r="Z1418" s="81">
        <v>0</v>
      </c>
      <c r="AA1418" s="81">
        <v>0</v>
      </c>
      <c r="AB1418" s="81">
        <v>0</v>
      </c>
      <c r="AC1418" s="81">
        <v>0</v>
      </c>
      <c r="AD1418" s="81">
        <v>0</v>
      </c>
      <c r="AE1418" s="81">
        <v>0</v>
      </c>
      <c r="AF1418" s="81">
        <v>0</v>
      </c>
    </row>
    <row r="1419" spans="1:32" hidden="1" x14ac:dyDescent="0.2">
      <c r="A1419" s="477">
        <v>37259.663888888892</v>
      </c>
      <c r="B1419" s="456">
        <v>37211</v>
      </c>
      <c r="C1419" s="456">
        <v>37205</v>
      </c>
      <c r="D1419" s="456">
        <v>37225</v>
      </c>
      <c r="E1419" s="81" t="s">
        <v>569</v>
      </c>
      <c r="F1419" s="81">
        <v>862201</v>
      </c>
      <c r="G1419" s="81">
        <v>1</v>
      </c>
      <c r="H1419" s="81">
        <v>9371621</v>
      </c>
      <c r="I1419" s="81">
        <v>0</v>
      </c>
      <c r="J1419" s="81">
        <v>0</v>
      </c>
      <c r="K1419" s="81">
        <v>0</v>
      </c>
      <c r="L1419" s="81">
        <v>0</v>
      </c>
      <c r="M1419" s="81">
        <v>0</v>
      </c>
      <c r="N1419" s="81">
        <v>0</v>
      </c>
      <c r="O1419" s="81">
        <v>0</v>
      </c>
      <c r="P1419" s="81">
        <v>0</v>
      </c>
      <c r="Q1419" s="81">
        <v>0</v>
      </c>
      <c r="R1419" s="81">
        <v>0</v>
      </c>
      <c r="S1419" s="81">
        <v>0</v>
      </c>
      <c r="T1419" s="81">
        <v>0</v>
      </c>
      <c r="U1419" s="81">
        <v>0</v>
      </c>
      <c r="V1419" s="81">
        <v>0</v>
      </c>
      <c r="W1419" s="81">
        <v>0</v>
      </c>
      <c r="X1419" s="81">
        <v>0</v>
      </c>
      <c r="Y1419" s="81">
        <v>0</v>
      </c>
      <c r="Z1419" s="81">
        <v>0</v>
      </c>
      <c r="AA1419" s="81">
        <v>0</v>
      </c>
      <c r="AB1419" s="81">
        <v>0</v>
      </c>
      <c r="AC1419" s="81">
        <v>0</v>
      </c>
      <c r="AD1419" s="81">
        <v>0</v>
      </c>
      <c r="AE1419" s="81">
        <v>25</v>
      </c>
      <c r="AF1419" s="81">
        <v>25</v>
      </c>
    </row>
    <row r="1420" spans="1:32" hidden="1" x14ac:dyDescent="0.2">
      <c r="A1420" s="477">
        <v>37259.663888888892</v>
      </c>
      <c r="B1420" s="456">
        <v>37211</v>
      </c>
      <c r="C1420" s="456">
        <v>37205</v>
      </c>
      <c r="D1420" s="456">
        <v>37225</v>
      </c>
      <c r="E1420" s="81" t="s">
        <v>569</v>
      </c>
      <c r="F1420" s="81">
        <v>862201</v>
      </c>
      <c r="G1420" s="81">
        <v>1</v>
      </c>
      <c r="H1420" s="81">
        <v>9371619</v>
      </c>
      <c r="I1420" s="81">
        <v>25</v>
      </c>
      <c r="J1420" s="81">
        <v>25</v>
      </c>
      <c r="K1420" s="81">
        <v>25</v>
      </c>
      <c r="L1420" s="81">
        <v>25</v>
      </c>
      <c r="M1420" s="81">
        <v>25</v>
      </c>
      <c r="N1420" s="81">
        <v>25</v>
      </c>
      <c r="O1420" s="81">
        <v>0</v>
      </c>
      <c r="P1420" s="81">
        <v>0</v>
      </c>
      <c r="Q1420" s="81">
        <v>0</v>
      </c>
      <c r="R1420" s="81">
        <v>0</v>
      </c>
      <c r="S1420" s="81">
        <v>0</v>
      </c>
      <c r="T1420" s="81">
        <v>0</v>
      </c>
      <c r="U1420" s="81">
        <v>0</v>
      </c>
      <c r="V1420" s="81">
        <v>0</v>
      </c>
      <c r="W1420" s="81">
        <v>0</v>
      </c>
      <c r="X1420" s="81">
        <v>0</v>
      </c>
      <c r="Y1420" s="81">
        <v>0</v>
      </c>
      <c r="Z1420" s="81">
        <v>0</v>
      </c>
      <c r="AA1420" s="81">
        <v>0</v>
      </c>
      <c r="AB1420" s="81">
        <v>0</v>
      </c>
      <c r="AC1420" s="81">
        <v>0</v>
      </c>
      <c r="AD1420" s="81">
        <v>0</v>
      </c>
      <c r="AE1420" s="81">
        <v>0</v>
      </c>
      <c r="AF1420" s="81">
        <v>0</v>
      </c>
    </row>
    <row r="1421" spans="1:32" hidden="1" x14ac:dyDescent="0.2">
      <c r="A1421" s="477">
        <v>37260.443749999999</v>
      </c>
      <c r="B1421" s="456">
        <v>37211</v>
      </c>
      <c r="C1421" s="456">
        <v>37193</v>
      </c>
      <c r="D1421" s="456">
        <v>37225</v>
      </c>
      <c r="E1421" s="81" t="s">
        <v>569</v>
      </c>
      <c r="F1421" s="81">
        <v>482511</v>
      </c>
      <c r="G1421" s="81">
        <v>1</v>
      </c>
      <c r="H1421" s="81">
        <v>2516062</v>
      </c>
      <c r="I1421" s="81">
        <v>0</v>
      </c>
      <c r="J1421" s="81">
        <v>0</v>
      </c>
      <c r="K1421" s="81">
        <v>0</v>
      </c>
      <c r="L1421" s="81">
        <v>0</v>
      </c>
      <c r="M1421" s="81">
        <v>0</v>
      </c>
      <c r="N1421" s="81">
        <v>0</v>
      </c>
      <c r="O1421" s="81">
        <v>-25</v>
      </c>
      <c r="P1421" s="81">
        <v>-25</v>
      </c>
      <c r="Q1421" s="81">
        <v>-25</v>
      </c>
      <c r="R1421" s="81">
        <v>-25</v>
      </c>
      <c r="S1421" s="81">
        <v>-25</v>
      </c>
      <c r="T1421" s="81">
        <v>-25</v>
      </c>
      <c r="U1421" s="81">
        <v>-25</v>
      </c>
      <c r="V1421" s="81">
        <v>-25</v>
      </c>
      <c r="W1421" s="81">
        <v>-25</v>
      </c>
      <c r="X1421" s="81">
        <v>-25</v>
      </c>
      <c r="Y1421" s="81">
        <v>-25</v>
      </c>
      <c r="Z1421" s="81">
        <v>-25</v>
      </c>
      <c r="AA1421" s="81">
        <v>-25</v>
      </c>
      <c r="AB1421" s="81">
        <v>-25</v>
      </c>
      <c r="AC1421" s="81">
        <v>-25</v>
      </c>
      <c r="AD1421" s="81">
        <v>-25</v>
      </c>
      <c r="AE1421" s="81">
        <v>0</v>
      </c>
      <c r="AF1421" s="81">
        <v>0</v>
      </c>
    </row>
    <row r="1422" spans="1:32" hidden="1" x14ac:dyDescent="0.2">
      <c r="A1422" s="477">
        <v>37260.443055555559</v>
      </c>
      <c r="B1422" s="456">
        <v>37211</v>
      </c>
      <c r="C1422" s="456">
        <v>37193</v>
      </c>
      <c r="D1422" s="456">
        <v>37225</v>
      </c>
      <c r="E1422" s="81" t="s">
        <v>569</v>
      </c>
      <c r="F1422" s="81">
        <v>493174</v>
      </c>
      <c r="G1422" s="81">
        <v>1</v>
      </c>
      <c r="H1422" s="81">
        <v>2558536</v>
      </c>
      <c r="I1422" s="81">
        <v>0</v>
      </c>
      <c r="J1422" s="81">
        <v>0</v>
      </c>
      <c r="K1422" s="81">
        <v>0</v>
      </c>
      <c r="L1422" s="81">
        <v>0</v>
      </c>
      <c r="M1422" s="81">
        <v>0</v>
      </c>
      <c r="N1422" s="81">
        <v>0</v>
      </c>
      <c r="O1422" s="81">
        <v>-25</v>
      </c>
      <c r="P1422" s="81">
        <v>-25</v>
      </c>
      <c r="Q1422" s="81">
        <v>-25</v>
      </c>
      <c r="R1422" s="81">
        <v>-25</v>
      </c>
      <c r="S1422" s="81">
        <v>-25</v>
      </c>
      <c r="T1422" s="81">
        <v>-25</v>
      </c>
      <c r="U1422" s="81">
        <v>-25</v>
      </c>
      <c r="V1422" s="81">
        <v>-25</v>
      </c>
      <c r="W1422" s="81">
        <v>-25</v>
      </c>
      <c r="X1422" s="81">
        <v>-25</v>
      </c>
      <c r="Y1422" s="81">
        <v>-25</v>
      </c>
      <c r="Z1422" s="81">
        <v>-25</v>
      </c>
      <c r="AA1422" s="81">
        <v>-25</v>
      </c>
      <c r="AB1422" s="81">
        <v>-25</v>
      </c>
      <c r="AC1422" s="81">
        <v>-25</v>
      </c>
      <c r="AD1422" s="81">
        <v>-25</v>
      </c>
      <c r="AE1422" s="81">
        <v>0</v>
      </c>
      <c r="AF1422" s="81">
        <v>0</v>
      </c>
    </row>
    <row r="1423" spans="1:32" hidden="1" x14ac:dyDescent="0.2">
      <c r="A1423" s="477">
        <v>37260.443055555559</v>
      </c>
      <c r="B1423" s="456">
        <v>37211</v>
      </c>
      <c r="C1423" s="456">
        <v>37193</v>
      </c>
      <c r="D1423" s="456">
        <v>37225</v>
      </c>
      <c r="E1423" s="81" t="s">
        <v>569</v>
      </c>
      <c r="F1423" s="81">
        <v>493830</v>
      </c>
      <c r="G1423" s="81">
        <v>1</v>
      </c>
      <c r="H1423" s="81">
        <v>2559728</v>
      </c>
      <c r="I1423" s="81">
        <v>0</v>
      </c>
      <c r="J1423" s="81">
        <v>0</v>
      </c>
      <c r="K1423" s="81">
        <v>0</v>
      </c>
      <c r="L1423" s="81">
        <v>0</v>
      </c>
      <c r="M1423" s="81">
        <v>0</v>
      </c>
      <c r="N1423" s="81">
        <v>0</v>
      </c>
      <c r="O1423" s="81">
        <v>50</v>
      </c>
      <c r="P1423" s="81">
        <v>50</v>
      </c>
      <c r="Q1423" s="81">
        <v>50</v>
      </c>
      <c r="R1423" s="81">
        <v>50</v>
      </c>
      <c r="S1423" s="81">
        <v>50</v>
      </c>
      <c r="T1423" s="81">
        <v>50</v>
      </c>
      <c r="U1423" s="81">
        <v>50</v>
      </c>
      <c r="V1423" s="81">
        <v>50</v>
      </c>
      <c r="W1423" s="81">
        <v>50</v>
      </c>
      <c r="X1423" s="81">
        <v>50</v>
      </c>
      <c r="Y1423" s="81">
        <v>50</v>
      </c>
      <c r="Z1423" s="81">
        <v>50</v>
      </c>
      <c r="AA1423" s="81">
        <v>50</v>
      </c>
      <c r="AB1423" s="81">
        <v>50</v>
      </c>
      <c r="AC1423" s="81">
        <v>50</v>
      </c>
      <c r="AD1423" s="81">
        <v>50</v>
      </c>
      <c r="AE1423" s="81">
        <v>0</v>
      </c>
      <c r="AF1423" s="81">
        <v>0</v>
      </c>
    </row>
    <row r="1424" spans="1:32" hidden="1" x14ac:dyDescent="0.2">
      <c r="A1424" s="477">
        <v>37260.443055555559</v>
      </c>
      <c r="B1424" s="456">
        <v>37211</v>
      </c>
      <c r="C1424" s="456">
        <v>37193</v>
      </c>
      <c r="D1424" s="456">
        <v>37225</v>
      </c>
      <c r="E1424" s="81" t="s">
        <v>569</v>
      </c>
      <c r="F1424" s="81">
        <v>494186</v>
      </c>
      <c r="G1424" s="81">
        <v>1</v>
      </c>
      <c r="H1424" s="81">
        <v>2562060</v>
      </c>
      <c r="I1424" s="81">
        <v>0</v>
      </c>
      <c r="J1424" s="81">
        <v>0</v>
      </c>
      <c r="K1424" s="81">
        <v>0</v>
      </c>
      <c r="L1424" s="81">
        <v>0</v>
      </c>
      <c r="M1424" s="81">
        <v>0</v>
      </c>
      <c r="N1424" s="81">
        <v>0</v>
      </c>
      <c r="O1424" s="81">
        <v>25</v>
      </c>
      <c r="P1424" s="81">
        <v>25</v>
      </c>
      <c r="Q1424" s="81">
        <v>25</v>
      </c>
      <c r="R1424" s="81">
        <v>25</v>
      </c>
      <c r="S1424" s="81">
        <v>25</v>
      </c>
      <c r="T1424" s="81">
        <v>25</v>
      </c>
      <c r="U1424" s="81">
        <v>25</v>
      </c>
      <c r="V1424" s="81">
        <v>25</v>
      </c>
      <c r="W1424" s="81">
        <v>25</v>
      </c>
      <c r="X1424" s="81">
        <v>25</v>
      </c>
      <c r="Y1424" s="81">
        <v>25</v>
      </c>
      <c r="Z1424" s="81">
        <v>25</v>
      </c>
      <c r="AA1424" s="81">
        <v>25</v>
      </c>
      <c r="AB1424" s="81">
        <v>25</v>
      </c>
      <c r="AC1424" s="81">
        <v>25</v>
      </c>
      <c r="AD1424" s="81">
        <v>25</v>
      </c>
      <c r="AE1424" s="81">
        <v>0</v>
      </c>
      <c r="AF1424" s="81">
        <v>0</v>
      </c>
    </row>
    <row r="1425" spans="1:32" hidden="1" x14ac:dyDescent="0.2">
      <c r="A1425" s="477">
        <v>37260.443055555559</v>
      </c>
      <c r="B1425" s="456">
        <v>37211</v>
      </c>
      <c r="C1425" s="456">
        <v>37193</v>
      </c>
      <c r="D1425" s="456">
        <v>37225</v>
      </c>
      <c r="E1425" s="81" t="s">
        <v>569</v>
      </c>
      <c r="F1425" s="81">
        <v>494188</v>
      </c>
      <c r="G1425" s="81">
        <v>1</v>
      </c>
      <c r="H1425" s="81">
        <v>2562067</v>
      </c>
      <c r="I1425" s="81">
        <v>0</v>
      </c>
      <c r="J1425" s="81">
        <v>0</v>
      </c>
      <c r="K1425" s="81">
        <v>0</v>
      </c>
      <c r="L1425" s="81">
        <v>0</v>
      </c>
      <c r="M1425" s="81">
        <v>0</v>
      </c>
      <c r="N1425" s="81">
        <v>0</v>
      </c>
      <c r="O1425" s="81">
        <v>25</v>
      </c>
      <c r="P1425" s="81">
        <v>25</v>
      </c>
      <c r="Q1425" s="81">
        <v>25</v>
      </c>
      <c r="R1425" s="81">
        <v>25</v>
      </c>
      <c r="S1425" s="81">
        <v>25</v>
      </c>
      <c r="T1425" s="81">
        <v>25</v>
      </c>
      <c r="U1425" s="81">
        <v>25</v>
      </c>
      <c r="V1425" s="81">
        <v>25</v>
      </c>
      <c r="W1425" s="81">
        <v>25</v>
      </c>
      <c r="X1425" s="81">
        <v>25</v>
      </c>
      <c r="Y1425" s="81">
        <v>25</v>
      </c>
      <c r="Z1425" s="81">
        <v>25</v>
      </c>
      <c r="AA1425" s="81">
        <v>25</v>
      </c>
      <c r="AB1425" s="81">
        <v>25</v>
      </c>
      <c r="AC1425" s="81">
        <v>25</v>
      </c>
      <c r="AD1425" s="81">
        <v>25</v>
      </c>
      <c r="AE1425" s="81">
        <v>0</v>
      </c>
      <c r="AF1425" s="81">
        <v>0</v>
      </c>
    </row>
    <row r="1426" spans="1:32" hidden="1" x14ac:dyDescent="0.2">
      <c r="A1426" s="477">
        <v>37260.443055555559</v>
      </c>
      <c r="B1426" s="456">
        <v>37211</v>
      </c>
      <c r="C1426" s="456">
        <v>37193</v>
      </c>
      <c r="D1426" s="456">
        <v>37225</v>
      </c>
      <c r="E1426" s="81" t="s">
        <v>569</v>
      </c>
      <c r="F1426" s="81">
        <v>495467</v>
      </c>
      <c r="G1426" s="81">
        <v>1</v>
      </c>
      <c r="H1426" s="81">
        <v>2565932</v>
      </c>
      <c r="I1426" s="81">
        <v>-25</v>
      </c>
      <c r="J1426" s="81">
        <v>-25</v>
      </c>
      <c r="K1426" s="81">
        <v>-25</v>
      </c>
      <c r="L1426" s="81">
        <v>-25</v>
      </c>
      <c r="M1426" s="81">
        <v>-25</v>
      </c>
      <c r="N1426" s="81">
        <v>-25</v>
      </c>
      <c r="O1426" s="81">
        <v>-25</v>
      </c>
      <c r="P1426" s="81">
        <v>-25</v>
      </c>
      <c r="Q1426" s="81">
        <v>-25</v>
      </c>
      <c r="R1426" s="81">
        <v>-25</v>
      </c>
      <c r="S1426" s="81">
        <v>-25</v>
      </c>
      <c r="T1426" s="81">
        <v>-25</v>
      </c>
      <c r="U1426" s="81">
        <v>-25</v>
      </c>
      <c r="V1426" s="81">
        <v>-25</v>
      </c>
      <c r="W1426" s="81">
        <v>-25</v>
      </c>
      <c r="X1426" s="81">
        <v>-25</v>
      </c>
      <c r="Y1426" s="81">
        <v>-25</v>
      </c>
      <c r="Z1426" s="81">
        <v>-25</v>
      </c>
      <c r="AA1426" s="81">
        <v>-25</v>
      </c>
      <c r="AB1426" s="81">
        <v>-25</v>
      </c>
      <c r="AC1426" s="81">
        <v>-25</v>
      </c>
      <c r="AD1426" s="81">
        <v>-25</v>
      </c>
      <c r="AE1426" s="81">
        <v>-25</v>
      </c>
      <c r="AF1426" s="81">
        <v>-25</v>
      </c>
    </row>
    <row r="1427" spans="1:32" hidden="1" x14ac:dyDescent="0.2">
      <c r="A1427" s="477">
        <v>37260.497916666667</v>
      </c>
      <c r="B1427" s="456">
        <v>37211</v>
      </c>
      <c r="C1427" s="456">
        <v>37193</v>
      </c>
      <c r="D1427" s="456">
        <v>37225</v>
      </c>
      <c r="E1427" s="81" t="s">
        <v>569</v>
      </c>
      <c r="F1427" s="81">
        <v>528238</v>
      </c>
      <c r="G1427" s="81">
        <v>1</v>
      </c>
      <c r="H1427" s="81">
        <v>2715494</v>
      </c>
      <c r="I1427" s="81">
        <v>0</v>
      </c>
      <c r="J1427" s="81">
        <v>0</v>
      </c>
      <c r="K1427" s="81">
        <v>0</v>
      </c>
      <c r="L1427" s="81">
        <v>0</v>
      </c>
      <c r="M1427" s="81">
        <v>0</v>
      </c>
      <c r="N1427" s="81">
        <v>0</v>
      </c>
      <c r="O1427" s="81">
        <v>25</v>
      </c>
      <c r="P1427" s="81">
        <v>25</v>
      </c>
      <c r="Q1427" s="81">
        <v>25</v>
      </c>
      <c r="R1427" s="81">
        <v>25</v>
      </c>
      <c r="S1427" s="81">
        <v>25</v>
      </c>
      <c r="T1427" s="81">
        <v>25</v>
      </c>
      <c r="U1427" s="81">
        <v>25</v>
      </c>
      <c r="V1427" s="81">
        <v>25</v>
      </c>
      <c r="W1427" s="81">
        <v>25</v>
      </c>
      <c r="X1427" s="81">
        <v>25</v>
      </c>
      <c r="Y1427" s="81">
        <v>25</v>
      </c>
      <c r="Z1427" s="81">
        <v>25</v>
      </c>
      <c r="AA1427" s="81">
        <v>25</v>
      </c>
      <c r="AB1427" s="81">
        <v>25</v>
      </c>
      <c r="AC1427" s="81">
        <v>25</v>
      </c>
      <c r="AD1427" s="81">
        <v>25</v>
      </c>
      <c r="AE1427" s="81">
        <v>0</v>
      </c>
      <c r="AF1427" s="81">
        <v>0</v>
      </c>
    </row>
    <row r="1428" spans="1:32" hidden="1" x14ac:dyDescent="0.2">
      <c r="A1428" s="477">
        <v>37260.497916666667</v>
      </c>
      <c r="B1428" s="456">
        <v>37211</v>
      </c>
      <c r="C1428" s="456">
        <v>37193</v>
      </c>
      <c r="D1428" s="456">
        <v>37225</v>
      </c>
      <c r="E1428" s="81" t="s">
        <v>569</v>
      </c>
      <c r="F1428" s="81">
        <v>532869</v>
      </c>
      <c r="G1428" s="81">
        <v>1</v>
      </c>
      <c r="H1428" s="81">
        <v>2731173</v>
      </c>
      <c r="I1428" s="81">
        <v>0</v>
      </c>
      <c r="J1428" s="81">
        <v>0</v>
      </c>
      <c r="K1428" s="81">
        <v>0</v>
      </c>
      <c r="L1428" s="81">
        <v>0</v>
      </c>
      <c r="M1428" s="81">
        <v>0</v>
      </c>
      <c r="N1428" s="81">
        <v>0</v>
      </c>
      <c r="O1428" s="81">
        <v>25</v>
      </c>
      <c r="P1428" s="81">
        <v>25</v>
      </c>
      <c r="Q1428" s="81">
        <v>25</v>
      </c>
      <c r="R1428" s="81">
        <v>25</v>
      </c>
      <c r="S1428" s="81">
        <v>25</v>
      </c>
      <c r="T1428" s="81">
        <v>25</v>
      </c>
      <c r="U1428" s="81">
        <v>25</v>
      </c>
      <c r="V1428" s="81">
        <v>25</v>
      </c>
      <c r="W1428" s="81">
        <v>25</v>
      </c>
      <c r="X1428" s="81">
        <v>25</v>
      </c>
      <c r="Y1428" s="81">
        <v>25</v>
      </c>
      <c r="Z1428" s="81">
        <v>25</v>
      </c>
      <c r="AA1428" s="81">
        <v>25</v>
      </c>
      <c r="AB1428" s="81">
        <v>25</v>
      </c>
      <c r="AC1428" s="81">
        <v>25</v>
      </c>
      <c r="AD1428" s="81">
        <v>25</v>
      </c>
      <c r="AE1428" s="81">
        <v>0</v>
      </c>
      <c r="AF1428" s="81">
        <v>0</v>
      </c>
    </row>
    <row r="1429" spans="1:32" hidden="1" x14ac:dyDescent="0.2">
      <c r="A1429" s="477">
        <v>37260.497916666667</v>
      </c>
      <c r="B1429" s="456">
        <v>37211</v>
      </c>
      <c r="C1429" s="456">
        <v>37193</v>
      </c>
      <c r="D1429" s="456">
        <v>37225</v>
      </c>
      <c r="E1429" s="81" t="s">
        <v>569</v>
      </c>
      <c r="F1429" s="81">
        <v>532943</v>
      </c>
      <c r="G1429" s="81">
        <v>1</v>
      </c>
      <c r="H1429" s="81">
        <v>2731461</v>
      </c>
      <c r="I1429" s="81">
        <v>0</v>
      </c>
      <c r="J1429" s="81">
        <v>0</v>
      </c>
      <c r="K1429" s="81">
        <v>0</v>
      </c>
      <c r="L1429" s="81">
        <v>0</v>
      </c>
      <c r="M1429" s="81">
        <v>0</v>
      </c>
      <c r="N1429" s="81">
        <v>0</v>
      </c>
      <c r="O1429" s="81">
        <v>25</v>
      </c>
      <c r="P1429" s="81">
        <v>25</v>
      </c>
      <c r="Q1429" s="81">
        <v>25</v>
      </c>
      <c r="R1429" s="81">
        <v>25</v>
      </c>
      <c r="S1429" s="81">
        <v>25</v>
      </c>
      <c r="T1429" s="81">
        <v>25</v>
      </c>
      <c r="U1429" s="81">
        <v>25</v>
      </c>
      <c r="V1429" s="81">
        <v>25</v>
      </c>
      <c r="W1429" s="81">
        <v>25</v>
      </c>
      <c r="X1429" s="81">
        <v>25</v>
      </c>
      <c r="Y1429" s="81">
        <v>25</v>
      </c>
      <c r="Z1429" s="81">
        <v>25</v>
      </c>
      <c r="AA1429" s="81">
        <v>25</v>
      </c>
      <c r="AB1429" s="81">
        <v>25</v>
      </c>
      <c r="AC1429" s="81">
        <v>25</v>
      </c>
      <c r="AD1429" s="81">
        <v>25</v>
      </c>
      <c r="AE1429" s="81">
        <v>0</v>
      </c>
      <c r="AF1429" s="81">
        <v>0</v>
      </c>
    </row>
    <row r="1430" spans="1:32" hidden="1" x14ac:dyDescent="0.2">
      <c r="A1430" s="477">
        <v>37259.667361111111</v>
      </c>
      <c r="B1430" s="456">
        <v>37211</v>
      </c>
      <c r="C1430" s="456">
        <v>37196</v>
      </c>
      <c r="D1430" s="456">
        <v>37225</v>
      </c>
      <c r="E1430" s="81" t="s">
        <v>569</v>
      </c>
      <c r="F1430" s="81">
        <v>834937</v>
      </c>
      <c r="G1430" s="81">
        <v>1</v>
      </c>
      <c r="H1430" s="81">
        <v>6145301</v>
      </c>
      <c r="I1430" s="81">
        <v>0</v>
      </c>
      <c r="J1430" s="81">
        <v>0</v>
      </c>
      <c r="K1430" s="81">
        <v>0</v>
      </c>
      <c r="L1430" s="81">
        <v>0</v>
      </c>
      <c r="M1430" s="81">
        <v>0</v>
      </c>
      <c r="N1430" s="81">
        <v>0</v>
      </c>
      <c r="O1430" s="81">
        <v>25</v>
      </c>
      <c r="P1430" s="81">
        <v>25</v>
      </c>
      <c r="Q1430" s="81">
        <v>25</v>
      </c>
      <c r="R1430" s="81">
        <v>25</v>
      </c>
      <c r="S1430" s="81">
        <v>25</v>
      </c>
      <c r="T1430" s="81">
        <v>25</v>
      </c>
      <c r="U1430" s="81">
        <v>25</v>
      </c>
      <c r="V1430" s="81">
        <v>25</v>
      </c>
      <c r="W1430" s="81">
        <v>25</v>
      </c>
      <c r="X1430" s="81">
        <v>25</v>
      </c>
      <c r="Y1430" s="81">
        <v>25</v>
      </c>
      <c r="Z1430" s="81">
        <v>25</v>
      </c>
      <c r="AA1430" s="81">
        <v>25</v>
      </c>
      <c r="AB1430" s="81">
        <v>25</v>
      </c>
      <c r="AC1430" s="81">
        <v>25</v>
      </c>
      <c r="AD1430" s="81">
        <v>25</v>
      </c>
      <c r="AE1430" s="81">
        <v>0</v>
      </c>
      <c r="AF1430" s="81">
        <v>0</v>
      </c>
    </row>
    <row r="1431" spans="1:32" hidden="1" x14ac:dyDescent="0.2">
      <c r="A1431" s="477">
        <v>37259.666666666664</v>
      </c>
      <c r="B1431" s="456">
        <v>37211</v>
      </c>
      <c r="C1431" s="456">
        <v>37196</v>
      </c>
      <c r="D1431" s="456">
        <v>37225</v>
      </c>
      <c r="E1431" s="81" t="s">
        <v>569</v>
      </c>
      <c r="F1431" s="81">
        <v>839296</v>
      </c>
      <c r="G1431" s="81">
        <v>1</v>
      </c>
      <c r="H1431" s="81">
        <v>6212253</v>
      </c>
      <c r="I1431" s="81">
        <v>0</v>
      </c>
      <c r="J1431" s="81">
        <v>0</v>
      </c>
      <c r="K1431" s="81">
        <v>0</v>
      </c>
      <c r="L1431" s="81">
        <v>0</v>
      </c>
      <c r="M1431" s="81">
        <v>0</v>
      </c>
      <c r="N1431" s="81">
        <v>0</v>
      </c>
      <c r="O1431" s="81">
        <v>25</v>
      </c>
      <c r="P1431" s="81">
        <v>25</v>
      </c>
      <c r="Q1431" s="81">
        <v>25</v>
      </c>
      <c r="R1431" s="81">
        <v>25</v>
      </c>
      <c r="S1431" s="81">
        <v>25</v>
      </c>
      <c r="T1431" s="81">
        <v>25</v>
      </c>
      <c r="U1431" s="81">
        <v>25</v>
      </c>
      <c r="V1431" s="81">
        <v>25</v>
      </c>
      <c r="W1431" s="81">
        <v>25</v>
      </c>
      <c r="X1431" s="81">
        <v>25</v>
      </c>
      <c r="Y1431" s="81">
        <v>25</v>
      </c>
      <c r="Z1431" s="81">
        <v>25</v>
      </c>
      <c r="AA1431" s="81">
        <v>25</v>
      </c>
      <c r="AB1431" s="81">
        <v>25</v>
      </c>
      <c r="AC1431" s="81">
        <v>25</v>
      </c>
      <c r="AD1431" s="81">
        <v>25</v>
      </c>
      <c r="AE1431" s="81">
        <v>0</v>
      </c>
      <c r="AF1431" s="81">
        <v>0</v>
      </c>
    </row>
    <row r="1432" spans="1:32" hidden="1" x14ac:dyDescent="0.2">
      <c r="A1432" s="477">
        <v>37259.666666666664</v>
      </c>
      <c r="B1432" s="456">
        <v>37211</v>
      </c>
      <c r="C1432" s="456">
        <v>37196</v>
      </c>
      <c r="D1432" s="456">
        <v>37225</v>
      </c>
      <c r="E1432" s="81" t="s">
        <v>569</v>
      </c>
      <c r="F1432" s="81">
        <v>842384</v>
      </c>
      <c r="G1432" s="81">
        <v>1</v>
      </c>
      <c r="H1432" s="81">
        <v>6469642</v>
      </c>
      <c r="I1432" s="81">
        <v>0</v>
      </c>
      <c r="J1432" s="81">
        <v>0</v>
      </c>
      <c r="K1432" s="81">
        <v>0</v>
      </c>
      <c r="L1432" s="81">
        <v>0</v>
      </c>
      <c r="M1432" s="81">
        <v>0</v>
      </c>
      <c r="N1432" s="81">
        <v>0</v>
      </c>
      <c r="O1432" s="81">
        <v>-25</v>
      </c>
      <c r="P1432" s="81">
        <v>-25</v>
      </c>
      <c r="Q1432" s="81">
        <v>-25</v>
      </c>
      <c r="R1432" s="81">
        <v>-25</v>
      </c>
      <c r="S1432" s="81">
        <v>-25</v>
      </c>
      <c r="T1432" s="81">
        <v>-25</v>
      </c>
      <c r="U1432" s="81">
        <v>-25</v>
      </c>
      <c r="V1432" s="81">
        <v>-25</v>
      </c>
      <c r="W1432" s="81">
        <v>-25</v>
      </c>
      <c r="X1432" s="81">
        <v>-25</v>
      </c>
      <c r="Y1432" s="81">
        <v>-25</v>
      </c>
      <c r="Z1432" s="81">
        <v>-25</v>
      </c>
      <c r="AA1432" s="81">
        <v>-25</v>
      </c>
      <c r="AB1432" s="81">
        <v>-25</v>
      </c>
      <c r="AC1432" s="81">
        <v>-25</v>
      </c>
      <c r="AD1432" s="81">
        <v>-25</v>
      </c>
      <c r="AE1432" s="81">
        <v>0</v>
      </c>
      <c r="AF1432" s="81">
        <v>0</v>
      </c>
    </row>
    <row r="1433" spans="1:32" hidden="1" x14ac:dyDescent="0.2">
      <c r="A1433" s="477">
        <v>37259.665277777778</v>
      </c>
      <c r="B1433" s="456">
        <v>37211</v>
      </c>
      <c r="C1433" s="456">
        <v>37201</v>
      </c>
      <c r="D1433" s="456">
        <v>37225</v>
      </c>
      <c r="E1433" s="81" t="s">
        <v>569</v>
      </c>
      <c r="F1433" s="81">
        <v>855046</v>
      </c>
      <c r="G1433" s="81">
        <v>1</v>
      </c>
      <c r="H1433" s="81">
        <v>8591911</v>
      </c>
      <c r="I1433" s="81">
        <v>0</v>
      </c>
      <c r="J1433" s="81">
        <v>0</v>
      </c>
      <c r="K1433" s="81">
        <v>0</v>
      </c>
      <c r="L1433" s="81">
        <v>0</v>
      </c>
      <c r="M1433" s="81">
        <v>0</v>
      </c>
      <c r="N1433" s="81">
        <v>0</v>
      </c>
      <c r="O1433" s="81">
        <v>25</v>
      </c>
      <c r="P1433" s="81">
        <v>25</v>
      </c>
      <c r="Q1433" s="81">
        <v>25</v>
      </c>
      <c r="R1433" s="81">
        <v>25</v>
      </c>
      <c r="S1433" s="81">
        <v>25</v>
      </c>
      <c r="T1433" s="81">
        <v>25</v>
      </c>
      <c r="U1433" s="81">
        <v>25</v>
      </c>
      <c r="V1433" s="81">
        <v>25</v>
      </c>
      <c r="W1433" s="81">
        <v>25</v>
      </c>
      <c r="X1433" s="81">
        <v>25</v>
      </c>
      <c r="Y1433" s="81">
        <v>25</v>
      </c>
      <c r="Z1433" s="81">
        <v>25</v>
      </c>
      <c r="AA1433" s="81">
        <v>25</v>
      </c>
      <c r="AB1433" s="81">
        <v>25</v>
      </c>
      <c r="AC1433" s="81">
        <v>25</v>
      </c>
      <c r="AD1433" s="81">
        <v>25</v>
      </c>
      <c r="AE1433" s="81">
        <v>0</v>
      </c>
      <c r="AF1433" s="81">
        <v>0</v>
      </c>
    </row>
    <row r="1434" spans="1:32" hidden="1" x14ac:dyDescent="0.2">
      <c r="A1434" s="477">
        <v>37259.665277777778</v>
      </c>
      <c r="B1434" s="456">
        <v>37211</v>
      </c>
      <c r="C1434" s="456">
        <v>37202</v>
      </c>
      <c r="D1434" s="456">
        <v>37225</v>
      </c>
      <c r="E1434" s="81" t="s">
        <v>569</v>
      </c>
      <c r="F1434" s="81">
        <v>856779</v>
      </c>
      <c r="G1434" s="81">
        <v>1</v>
      </c>
      <c r="H1434" s="81">
        <v>9116458</v>
      </c>
      <c r="I1434" s="81">
        <v>0</v>
      </c>
      <c r="J1434" s="81">
        <v>0</v>
      </c>
      <c r="K1434" s="81">
        <v>0</v>
      </c>
      <c r="L1434" s="81">
        <v>0</v>
      </c>
      <c r="M1434" s="81">
        <v>0</v>
      </c>
      <c r="N1434" s="81">
        <v>0</v>
      </c>
      <c r="O1434" s="81">
        <v>25</v>
      </c>
      <c r="P1434" s="81">
        <v>25</v>
      </c>
      <c r="Q1434" s="81">
        <v>25</v>
      </c>
      <c r="R1434" s="81">
        <v>25</v>
      </c>
      <c r="S1434" s="81">
        <v>25</v>
      </c>
      <c r="T1434" s="81">
        <v>25</v>
      </c>
      <c r="U1434" s="81">
        <v>25</v>
      </c>
      <c r="V1434" s="81">
        <v>25</v>
      </c>
      <c r="W1434" s="81">
        <v>25</v>
      </c>
      <c r="X1434" s="81">
        <v>25</v>
      </c>
      <c r="Y1434" s="81">
        <v>25</v>
      </c>
      <c r="Z1434" s="81">
        <v>25</v>
      </c>
      <c r="AA1434" s="81">
        <v>25</v>
      </c>
      <c r="AB1434" s="81">
        <v>25</v>
      </c>
      <c r="AC1434" s="81">
        <v>25</v>
      </c>
      <c r="AD1434" s="81">
        <v>25</v>
      </c>
      <c r="AE1434" s="81">
        <v>0</v>
      </c>
      <c r="AF1434" s="81">
        <v>0</v>
      </c>
    </row>
    <row r="1435" spans="1:32" hidden="1" x14ac:dyDescent="0.2">
      <c r="A1435" s="477">
        <v>37259.664583333331</v>
      </c>
      <c r="B1435" s="456">
        <v>37211</v>
      </c>
      <c r="C1435" s="456">
        <v>37203</v>
      </c>
      <c r="D1435" s="456">
        <v>37225</v>
      </c>
      <c r="E1435" s="81" t="s">
        <v>569</v>
      </c>
      <c r="F1435" s="81">
        <v>859236</v>
      </c>
      <c r="G1435" s="81">
        <v>1</v>
      </c>
      <c r="H1435" s="81">
        <v>9212706</v>
      </c>
      <c r="I1435" s="81">
        <v>0</v>
      </c>
      <c r="J1435" s="81">
        <v>0</v>
      </c>
      <c r="K1435" s="81">
        <v>0</v>
      </c>
      <c r="L1435" s="81">
        <v>0</v>
      </c>
      <c r="M1435" s="81">
        <v>0</v>
      </c>
      <c r="N1435" s="81">
        <v>0</v>
      </c>
      <c r="O1435" s="81">
        <v>-25</v>
      </c>
      <c r="P1435" s="81">
        <v>-25</v>
      </c>
      <c r="Q1435" s="81">
        <v>-25</v>
      </c>
      <c r="R1435" s="81">
        <v>-25</v>
      </c>
      <c r="S1435" s="81">
        <v>-25</v>
      </c>
      <c r="T1435" s="81">
        <v>-25</v>
      </c>
      <c r="U1435" s="81">
        <v>-25</v>
      </c>
      <c r="V1435" s="81">
        <v>-25</v>
      </c>
      <c r="W1435" s="81">
        <v>-25</v>
      </c>
      <c r="X1435" s="81">
        <v>-25</v>
      </c>
      <c r="Y1435" s="81">
        <v>-25</v>
      </c>
      <c r="Z1435" s="81">
        <v>-25</v>
      </c>
      <c r="AA1435" s="81">
        <v>-25</v>
      </c>
      <c r="AB1435" s="81">
        <v>-25</v>
      </c>
      <c r="AC1435" s="81">
        <v>-25</v>
      </c>
      <c r="AD1435" s="81">
        <v>-25</v>
      </c>
      <c r="AE1435" s="81">
        <v>0</v>
      </c>
      <c r="AF1435" s="81">
        <v>0</v>
      </c>
    </row>
    <row r="1436" spans="1:32" hidden="1" x14ac:dyDescent="0.2">
      <c r="A1436" s="477">
        <v>37259.664583333331</v>
      </c>
      <c r="B1436" s="456">
        <v>37211</v>
      </c>
      <c r="C1436" s="456">
        <v>37203</v>
      </c>
      <c r="D1436" s="456">
        <v>37225</v>
      </c>
      <c r="E1436" s="81" t="s">
        <v>569</v>
      </c>
      <c r="F1436" s="81">
        <v>859650</v>
      </c>
      <c r="G1436" s="81">
        <v>1</v>
      </c>
      <c r="H1436" s="81">
        <v>9213611</v>
      </c>
      <c r="I1436" s="81">
        <v>0</v>
      </c>
      <c r="J1436" s="81">
        <v>0</v>
      </c>
      <c r="K1436" s="81">
        <v>0</v>
      </c>
      <c r="L1436" s="81">
        <v>0</v>
      </c>
      <c r="M1436" s="81">
        <v>0</v>
      </c>
      <c r="N1436" s="81">
        <v>0</v>
      </c>
      <c r="O1436" s="81">
        <v>25</v>
      </c>
      <c r="P1436" s="81">
        <v>25</v>
      </c>
      <c r="Q1436" s="81">
        <v>25</v>
      </c>
      <c r="R1436" s="81">
        <v>25</v>
      </c>
      <c r="S1436" s="81">
        <v>25</v>
      </c>
      <c r="T1436" s="81">
        <v>25</v>
      </c>
      <c r="U1436" s="81">
        <v>25</v>
      </c>
      <c r="V1436" s="81">
        <v>25</v>
      </c>
      <c r="W1436" s="81">
        <v>25</v>
      </c>
      <c r="X1436" s="81">
        <v>25</v>
      </c>
      <c r="Y1436" s="81">
        <v>25</v>
      </c>
      <c r="Z1436" s="81">
        <v>25</v>
      </c>
      <c r="AA1436" s="81">
        <v>25</v>
      </c>
      <c r="AB1436" s="81">
        <v>25</v>
      </c>
      <c r="AC1436" s="81">
        <v>25</v>
      </c>
      <c r="AD1436" s="81">
        <v>25</v>
      </c>
      <c r="AE1436" s="81">
        <v>0</v>
      </c>
      <c r="AF1436" s="81">
        <v>0</v>
      </c>
    </row>
    <row r="1437" spans="1:32" hidden="1" x14ac:dyDescent="0.2">
      <c r="A1437" s="477">
        <v>37259.664583333331</v>
      </c>
      <c r="B1437" s="456">
        <v>37211</v>
      </c>
      <c r="C1437" s="456">
        <v>37203</v>
      </c>
      <c r="D1437" s="456">
        <v>37225</v>
      </c>
      <c r="E1437" s="81" t="s">
        <v>569</v>
      </c>
      <c r="F1437" s="81">
        <v>859738</v>
      </c>
      <c r="G1437" s="81">
        <v>1</v>
      </c>
      <c r="H1437" s="81">
        <v>9213795</v>
      </c>
      <c r="I1437" s="81">
        <v>-25</v>
      </c>
      <c r="J1437" s="81">
        <v>-25</v>
      </c>
      <c r="K1437" s="81">
        <v>-25</v>
      </c>
      <c r="L1437" s="81">
        <v>-25</v>
      </c>
      <c r="M1437" s="81">
        <v>-25</v>
      </c>
      <c r="N1437" s="81">
        <v>-25</v>
      </c>
      <c r="O1437" s="81">
        <v>0</v>
      </c>
      <c r="P1437" s="81">
        <v>0</v>
      </c>
      <c r="Q1437" s="81">
        <v>0</v>
      </c>
      <c r="R1437" s="81">
        <v>0</v>
      </c>
      <c r="S1437" s="81">
        <v>0</v>
      </c>
      <c r="T1437" s="81">
        <v>0</v>
      </c>
      <c r="U1437" s="81">
        <v>0</v>
      </c>
      <c r="V1437" s="81">
        <v>0</v>
      </c>
      <c r="W1437" s="81">
        <v>0</v>
      </c>
      <c r="X1437" s="81">
        <v>0</v>
      </c>
      <c r="Y1437" s="81">
        <v>0</v>
      </c>
      <c r="Z1437" s="81">
        <v>0</v>
      </c>
      <c r="AA1437" s="81">
        <v>0</v>
      </c>
      <c r="AB1437" s="81">
        <v>0</v>
      </c>
      <c r="AC1437" s="81">
        <v>0</v>
      </c>
      <c r="AD1437" s="81">
        <v>0</v>
      </c>
      <c r="AE1437" s="81">
        <v>0</v>
      </c>
      <c r="AF1437" s="81">
        <v>0</v>
      </c>
    </row>
    <row r="1438" spans="1:32" hidden="1" x14ac:dyDescent="0.2">
      <c r="A1438" s="477">
        <v>37259.664583333331</v>
      </c>
      <c r="B1438" s="456">
        <v>37211</v>
      </c>
      <c r="C1438" s="456">
        <v>37203</v>
      </c>
      <c r="D1438" s="456">
        <v>37225</v>
      </c>
      <c r="E1438" s="81" t="s">
        <v>569</v>
      </c>
      <c r="F1438" s="81">
        <v>859738</v>
      </c>
      <c r="G1438" s="81">
        <v>1</v>
      </c>
      <c r="H1438" s="81">
        <v>9213796</v>
      </c>
      <c r="I1438" s="81">
        <v>0</v>
      </c>
      <c r="J1438" s="81">
        <v>0</v>
      </c>
      <c r="K1438" s="81">
        <v>0</v>
      </c>
      <c r="L1438" s="81">
        <v>0</v>
      </c>
      <c r="M1438" s="81">
        <v>0</v>
      </c>
      <c r="N1438" s="81">
        <v>0</v>
      </c>
      <c r="O1438" s="81">
        <v>0</v>
      </c>
      <c r="P1438" s="81">
        <v>0</v>
      </c>
      <c r="Q1438" s="81">
        <v>0</v>
      </c>
      <c r="R1438" s="81">
        <v>0</v>
      </c>
      <c r="S1438" s="81">
        <v>0</v>
      </c>
      <c r="T1438" s="81">
        <v>0</v>
      </c>
      <c r="U1438" s="81">
        <v>0</v>
      </c>
      <c r="V1438" s="81">
        <v>0</v>
      </c>
      <c r="W1438" s="81">
        <v>0</v>
      </c>
      <c r="X1438" s="81">
        <v>0</v>
      </c>
      <c r="Y1438" s="81">
        <v>0</v>
      </c>
      <c r="Z1438" s="81">
        <v>0</v>
      </c>
      <c r="AA1438" s="81">
        <v>0</v>
      </c>
      <c r="AB1438" s="81">
        <v>0</v>
      </c>
      <c r="AC1438" s="81">
        <v>0</v>
      </c>
      <c r="AD1438" s="81">
        <v>0</v>
      </c>
      <c r="AE1438" s="81">
        <v>-25</v>
      </c>
      <c r="AF1438" s="81">
        <v>-25</v>
      </c>
    </row>
    <row r="1439" spans="1:32" hidden="1" x14ac:dyDescent="0.2">
      <c r="A1439" s="477">
        <v>37259.664583333331</v>
      </c>
      <c r="B1439" s="456">
        <v>37211</v>
      </c>
      <c r="C1439" s="456">
        <v>37203</v>
      </c>
      <c r="D1439" s="456">
        <v>37225</v>
      </c>
      <c r="E1439" s="81" t="s">
        <v>569</v>
      </c>
      <c r="F1439" s="81">
        <v>860115</v>
      </c>
      <c r="G1439" s="81">
        <v>1</v>
      </c>
      <c r="H1439" s="81">
        <v>9214626</v>
      </c>
      <c r="I1439" s="81">
        <v>0</v>
      </c>
      <c r="J1439" s="81">
        <v>0</v>
      </c>
      <c r="K1439" s="81">
        <v>0</v>
      </c>
      <c r="L1439" s="81">
        <v>0</v>
      </c>
      <c r="M1439" s="81">
        <v>0</v>
      </c>
      <c r="N1439" s="81">
        <v>0</v>
      </c>
      <c r="O1439" s="81">
        <v>-25</v>
      </c>
      <c r="P1439" s="81">
        <v>-25</v>
      </c>
      <c r="Q1439" s="81">
        <v>-25</v>
      </c>
      <c r="R1439" s="81">
        <v>-25</v>
      </c>
      <c r="S1439" s="81">
        <v>-25</v>
      </c>
      <c r="T1439" s="81">
        <v>-25</v>
      </c>
      <c r="U1439" s="81">
        <v>-25</v>
      </c>
      <c r="V1439" s="81">
        <v>-25</v>
      </c>
      <c r="W1439" s="81">
        <v>-25</v>
      </c>
      <c r="X1439" s="81">
        <v>-25</v>
      </c>
      <c r="Y1439" s="81">
        <v>-25</v>
      </c>
      <c r="Z1439" s="81">
        <v>-25</v>
      </c>
      <c r="AA1439" s="81">
        <v>-25</v>
      </c>
      <c r="AB1439" s="81">
        <v>-25</v>
      </c>
      <c r="AC1439" s="81">
        <v>-25</v>
      </c>
      <c r="AD1439" s="81">
        <v>-25</v>
      </c>
      <c r="AE1439" s="81">
        <v>0</v>
      </c>
      <c r="AF1439" s="81">
        <v>0</v>
      </c>
    </row>
    <row r="1440" spans="1:32" hidden="1" x14ac:dyDescent="0.2">
      <c r="A1440" s="477">
        <v>37259.664583333331</v>
      </c>
      <c r="B1440" s="456">
        <v>37211</v>
      </c>
      <c r="C1440" s="456">
        <v>37203</v>
      </c>
      <c r="D1440" s="456">
        <v>37225</v>
      </c>
      <c r="E1440" s="81" t="s">
        <v>569</v>
      </c>
      <c r="F1440" s="81">
        <v>860116</v>
      </c>
      <c r="G1440" s="81">
        <v>1</v>
      </c>
      <c r="H1440" s="81">
        <v>9214627</v>
      </c>
      <c r="I1440" s="81">
        <v>-25</v>
      </c>
      <c r="J1440" s="81">
        <v>-25</v>
      </c>
      <c r="K1440" s="81">
        <v>-25</v>
      </c>
      <c r="L1440" s="81">
        <v>-25</v>
      </c>
      <c r="M1440" s="81">
        <v>-25</v>
      </c>
      <c r="N1440" s="81">
        <v>-25</v>
      </c>
      <c r="O1440" s="81">
        <v>0</v>
      </c>
      <c r="P1440" s="81">
        <v>0</v>
      </c>
      <c r="Q1440" s="81">
        <v>0</v>
      </c>
      <c r="R1440" s="81">
        <v>0</v>
      </c>
      <c r="S1440" s="81">
        <v>0</v>
      </c>
      <c r="T1440" s="81">
        <v>0</v>
      </c>
      <c r="U1440" s="81">
        <v>0</v>
      </c>
      <c r="V1440" s="81">
        <v>0</v>
      </c>
      <c r="W1440" s="81">
        <v>0</v>
      </c>
      <c r="X1440" s="81">
        <v>0</v>
      </c>
      <c r="Y1440" s="81">
        <v>0</v>
      </c>
      <c r="Z1440" s="81">
        <v>0</v>
      </c>
      <c r="AA1440" s="81">
        <v>0</v>
      </c>
      <c r="AB1440" s="81">
        <v>0</v>
      </c>
      <c r="AC1440" s="81">
        <v>0</v>
      </c>
      <c r="AD1440" s="81">
        <v>0</v>
      </c>
      <c r="AE1440" s="81">
        <v>0</v>
      </c>
      <c r="AF1440" s="81">
        <v>0</v>
      </c>
    </row>
    <row r="1441" spans="1:32" hidden="1" x14ac:dyDescent="0.2">
      <c r="A1441" s="477">
        <v>37259.664583333331</v>
      </c>
      <c r="B1441" s="456">
        <v>37211</v>
      </c>
      <c r="C1441" s="456">
        <v>37203</v>
      </c>
      <c r="D1441" s="456">
        <v>37225</v>
      </c>
      <c r="E1441" s="81" t="s">
        <v>569</v>
      </c>
      <c r="F1441" s="81">
        <v>860116</v>
      </c>
      <c r="G1441" s="81">
        <v>1</v>
      </c>
      <c r="H1441" s="81">
        <v>9214628</v>
      </c>
      <c r="I1441" s="81">
        <v>0</v>
      </c>
      <c r="J1441" s="81">
        <v>0</v>
      </c>
      <c r="K1441" s="81">
        <v>0</v>
      </c>
      <c r="L1441" s="81">
        <v>0</v>
      </c>
      <c r="M1441" s="81">
        <v>0</v>
      </c>
      <c r="N1441" s="81">
        <v>0</v>
      </c>
      <c r="O1441" s="81">
        <v>0</v>
      </c>
      <c r="P1441" s="81">
        <v>0</v>
      </c>
      <c r="Q1441" s="81">
        <v>0</v>
      </c>
      <c r="R1441" s="81">
        <v>0</v>
      </c>
      <c r="S1441" s="81">
        <v>0</v>
      </c>
      <c r="T1441" s="81">
        <v>0</v>
      </c>
      <c r="U1441" s="81">
        <v>0</v>
      </c>
      <c r="V1441" s="81">
        <v>0</v>
      </c>
      <c r="W1441" s="81">
        <v>0</v>
      </c>
      <c r="X1441" s="81">
        <v>0</v>
      </c>
      <c r="Y1441" s="81">
        <v>0</v>
      </c>
      <c r="Z1441" s="81">
        <v>0</v>
      </c>
      <c r="AA1441" s="81">
        <v>0</v>
      </c>
      <c r="AB1441" s="81">
        <v>0</v>
      </c>
      <c r="AC1441" s="81">
        <v>0</v>
      </c>
      <c r="AD1441" s="81">
        <v>0</v>
      </c>
      <c r="AE1441" s="81">
        <v>-25</v>
      </c>
      <c r="AF1441" s="81">
        <v>-25</v>
      </c>
    </row>
    <row r="1442" spans="1:32" hidden="1" x14ac:dyDescent="0.2">
      <c r="A1442" s="477">
        <v>37259.664583333331</v>
      </c>
      <c r="B1442" s="456">
        <v>37211</v>
      </c>
      <c r="C1442" s="456">
        <v>37205</v>
      </c>
      <c r="D1442" s="456">
        <v>37225</v>
      </c>
      <c r="E1442" s="81" t="s">
        <v>569</v>
      </c>
      <c r="F1442" s="81">
        <v>861557</v>
      </c>
      <c r="G1442" s="81">
        <v>1</v>
      </c>
      <c r="H1442" s="81">
        <v>9227505</v>
      </c>
      <c r="I1442" s="81">
        <v>0</v>
      </c>
      <c r="J1442" s="81">
        <v>0</v>
      </c>
      <c r="K1442" s="81">
        <v>0</v>
      </c>
      <c r="L1442" s="81">
        <v>0</v>
      </c>
      <c r="M1442" s="81">
        <v>0</v>
      </c>
      <c r="N1442" s="81">
        <v>0</v>
      </c>
      <c r="O1442" s="81">
        <v>-25</v>
      </c>
      <c r="P1442" s="81">
        <v>-25</v>
      </c>
      <c r="Q1442" s="81">
        <v>-25</v>
      </c>
      <c r="R1442" s="81">
        <v>-25</v>
      </c>
      <c r="S1442" s="81">
        <v>-25</v>
      </c>
      <c r="T1442" s="81">
        <v>-25</v>
      </c>
      <c r="U1442" s="81">
        <v>-25</v>
      </c>
      <c r="V1442" s="81">
        <v>-25</v>
      </c>
      <c r="W1442" s="81">
        <v>-25</v>
      </c>
      <c r="X1442" s="81">
        <v>-25</v>
      </c>
      <c r="Y1442" s="81">
        <v>-25</v>
      </c>
      <c r="Z1442" s="81">
        <v>-25</v>
      </c>
      <c r="AA1442" s="81">
        <v>-25</v>
      </c>
      <c r="AB1442" s="81">
        <v>-25</v>
      </c>
      <c r="AC1442" s="81">
        <v>-25</v>
      </c>
      <c r="AD1442" s="81">
        <v>-25</v>
      </c>
      <c r="AE1442" s="81">
        <v>0</v>
      </c>
      <c r="AF1442" s="81">
        <v>0</v>
      </c>
    </row>
    <row r="1443" spans="1:32" hidden="1" x14ac:dyDescent="0.2">
      <c r="A1443" s="477">
        <v>37259.663888888892</v>
      </c>
      <c r="B1443" s="456">
        <v>37211</v>
      </c>
      <c r="C1443" s="456">
        <v>37210</v>
      </c>
      <c r="D1443" s="456">
        <v>37225</v>
      </c>
      <c r="E1443" s="81" t="s">
        <v>569</v>
      </c>
      <c r="F1443" s="81">
        <v>868127</v>
      </c>
      <c r="G1443" s="81">
        <v>1</v>
      </c>
      <c r="H1443" s="81">
        <v>10670782</v>
      </c>
      <c r="I1443" s="81">
        <v>0</v>
      </c>
      <c r="J1443" s="81">
        <v>0</v>
      </c>
      <c r="K1443" s="81">
        <v>0</v>
      </c>
      <c r="L1443" s="81">
        <v>0</v>
      </c>
      <c r="M1443" s="81">
        <v>0</v>
      </c>
      <c r="N1443" s="81">
        <v>0</v>
      </c>
      <c r="O1443" s="81">
        <v>-25</v>
      </c>
      <c r="P1443" s="81">
        <v>-25</v>
      </c>
      <c r="Q1443" s="81">
        <v>-25</v>
      </c>
      <c r="R1443" s="81">
        <v>-25</v>
      </c>
      <c r="S1443" s="81">
        <v>-25</v>
      </c>
      <c r="T1443" s="81">
        <v>-25</v>
      </c>
      <c r="U1443" s="81">
        <v>-25</v>
      </c>
      <c r="V1443" s="81">
        <v>-25</v>
      </c>
      <c r="W1443" s="81">
        <v>-25</v>
      </c>
      <c r="X1443" s="81">
        <v>-25</v>
      </c>
      <c r="Y1443" s="81">
        <v>-25</v>
      </c>
      <c r="Z1443" s="81">
        <v>-25</v>
      </c>
      <c r="AA1443" s="81">
        <v>-25</v>
      </c>
      <c r="AB1443" s="81">
        <v>-25</v>
      </c>
      <c r="AC1443" s="81">
        <v>-25</v>
      </c>
      <c r="AD1443" s="81">
        <v>-25</v>
      </c>
      <c r="AE1443" s="81">
        <v>0</v>
      </c>
      <c r="AF1443" s="81">
        <v>0</v>
      </c>
    </row>
    <row r="1444" spans="1:32" hidden="1" x14ac:dyDescent="0.2">
      <c r="A1444" s="477">
        <v>37259.663194444445</v>
      </c>
      <c r="B1444" s="456">
        <v>37211</v>
      </c>
      <c r="C1444" s="456">
        <v>37211</v>
      </c>
      <c r="D1444" s="456">
        <v>37225</v>
      </c>
      <c r="E1444" s="81" t="s">
        <v>569</v>
      </c>
      <c r="F1444" s="81">
        <v>870233</v>
      </c>
      <c r="G1444" s="81">
        <v>1</v>
      </c>
      <c r="H1444" s="81">
        <v>11123617</v>
      </c>
      <c r="I1444" s="81">
        <v>0</v>
      </c>
      <c r="J1444" s="81">
        <v>0</v>
      </c>
      <c r="K1444" s="81">
        <v>0</v>
      </c>
      <c r="L1444" s="81">
        <v>0</v>
      </c>
      <c r="M1444" s="81">
        <v>0</v>
      </c>
      <c r="N1444" s="81">
        <v>0</v>
      </c>
      <c r="O1444" s="81">
        <v>-25</v>
      </c>
      <c r="P1444" s="81">
        <v>-25</v>
      </c>
      <c r="Q1444" s="81">
        <v>-25</v>
      </c>
      <c r="R1444" s="81">
        <v>-25</v>
      </c>
      <c r="S1444" s="81">
        <v>-25</v>
      </c>
      <c r="T1444" s="81">
        <v>-25</v>
      </c>
      <c r="U1444" s="81">
        <v>-25</v>
      </c>
      <c r="V1444" s="81">
        <v>-25</v>
      </c>
      <c r="W1444" s="81">
        <v>-25</v>
      </c>
      <c r="X1444" s="81">
        <v>-25</v>
      </c>
      <c r="Y1444" s="81">
        <v>-25</v>
      </c>
      <c r="Z1444" s="81">
        <v>-25</v>
      </c>
      <c r="AA1444" s="81">
        <v>-25</v>
      </c>
      <c r="AB1444" s="81">
        <v>-25</v>
      </c>
      <c r="AC1444" s="81">
        <v>-25</v>
      </c>
      <c r="AD1444" s="81">
        <v>-25</v>
      </c>
      <c r="AE1444" s="81">
        <v>0</v>
      </c>
      <c r="AF1444" s="81">
        <v>0</v>
      </c>
    </row>
    <row r="1445" spans="1:32" hidden="1" x14ac:dyDescent="0.2">
      <c r="A1445" s="477">
        <v>37259.663194444445</v>
      </c>
      <c r="B1445" s="456">
        <v>37211</v>
      </c>
      <c r="C1445" s="456">
        <v>37211</v>
      </c>
      <c r="D1445" s="456">
        <v>37212</v>
      </c>
      <c r="E1445" s="81" t="s">
        <v>569</v>
      </c>
      <c r="F1445" s="81">
        <v>870740</v>
      </c>
      <c r="G1445" s="81">
        <v>1</v>
      </c>
      <c r="H1445" s="81">
        <v>11171211</v>
      </c>
      <c r="I1445" s="81">
        <v>0</v>
      </c>
      <c r="J1445" s="81">
        <v>0</v>
      </c>
      <c r="K1445" s="81">
        <v>0</v>
      </c>
      <c r="L1445" s="81">
        <v>0</v>
      </c>
      <c r="M1445" s="81">
        <v>0</v>
      </c>
      <c r="N1445" s="81">
        <v>0</v>
      </c>
      <c r="O1445" s="81">
        <v>0</v>
      </c>
      <c r="P1445" s="81">
        <v>0</v>
      </c>
      <c r="Q1445" s="81">
        <v>0</v>
      </c>
      <c r="R1445" s="81">
        <v>0</v>
      </c>
      <c r="S1445" s="81">
        <v>0</v>
      </c>
      <c r="T1445" s="81">
        <v>0</v>
      </c>
      <c r="U1445" s="81">
        <v>0</v>
      </c>
      <c r="V1445" s="81">
        <v>0</v>
      </c>
      <c r="W1445" s="81">
        <v>0</v>
      </c>
      <c r="X1445" s="81">
        <v>0</v>
      </c>
      <c r="Y1445" s="81">
        <v>0</v>
      </c>
      <c r="Z1445" s="81">
        <v>0</v>
      </c>
      <c r="AA1445" s="81">
        <v>0</v>
      </c>
      <c r="AB1445" s="81">
        <v>0</v>
      </c>
      <c r="AC1445" s="81">
        <v>0</v>
      </c>
      <c r="AD1445" s="81">
        <v>0</v>
      </c>
      <c r="AE1445" s="81">
        <v>-25</v>
      </c>
      <c r="AF1445" s="81">
        <v>-25</v>
      </c>
    </row>
    <row r="1446" spans="1:32" hidden="1" x14ac:dyDescent="0.2">
      <c r="A1446" s="477">
        <v>37259.663194444445</v>
      </c>
      <c r="B1446" s="456">
        <v>37211</v>
      </c>
      <c r="C1446" s="456">
        <v>37211</v>
      </c>
      <c r="D1446" s="456">
        <v>37212</v>
      </c>
      <c r="E1446" s="81" t="s">
        <v>569</v>
      </c>
      <c r="F1446" s="81">
        <v>870740</v>
      </c>
      <c r="G1446" s="81">
        <v>1</v>
      </c>
      <c r="H1446" s="81">
        <v>11171210</v>
      </c>
      <c r="I1446" s="81">
        <v>-25</v>
      </c>
      <c r="J1446" s="81">
        <v>-25</v>
      </c>
      <c r="K1446" s="81">
        <v>-25</v>
      </c>
      <c r="L1446" s="81">
        <v>-25</v>
      </c>
      <c r="M1446" s="81">
        <v>-25</v>
      </c>
      <c r="N1446" s="81">
        <v>-25</v>
      </c>
      <c r="O1446" s="81">
        <v>0</v>
      </c>
      <c r="P1446" s="81">
        <v>0</v>
      </c>
      <c r="Q1446" s="81">
        <v>0</v>
      </c>
      <c r="R1446" s="81">
        <v>0</v>
      </c>
      <c r="S1446" s="81">
        <v>0</v>
      </c>
      <c r="T1446" s="81">
        <v>0</v>
      </c>
      <c r="U1446" s="81">
        <v>0</v>
      </c>
      <c r="V1446" s="81">
        <v>0</v>
      </c>
      <c r="W1446" s="81">
        <v>0</v>
      </c>
      <c r="X1446" s="81">
        <v>0</v>
      </c>
      <c r="Y1446" s="81">
        <v>0</v>
      </c>
      <c r="Z1446" s="81">
        <v>0</v>
      </c>
      <c r="AA1446" s="81">
        <v>0</v>
      </c>
      <c r="AB1446" s="81">
        <v>0</v>
      </c>
      <c r="AC1446" s="81">
        <v>0</v>
      </c>
      <c r="AD1446" s="81">
        <v>0</v>
      </c>
      <c r="AE1446" s="81">
        <v>0</v>
      </c>
      <c r="AF1446" s="81">
        <v>0</v>
      </c>
    </row>
    <row r="1447" spans="1:32" hidden="1" x14ac:dyDescent="0.2">
      <c r="A1447" s="477">
        <v>37259.663194444445</v>
      </c>
      <c r="B1447" s="456">
        <v>37211</v>
      </c>
      <c r="C1447" s="456">
        <v>37211</v>
      </c>
      <c r="D1447" s="456">
        <v>37212</v>
      </c>
      <c r="E1447" s="81" t="s">
        <v>569</v>
      </c>
      <c r="F1447" s="81">
        <v>870750</v>
      </c>
      <c r="G1447" s="81">
        <v>1</v>
      </c>
      <c r="H1447" s="81">
        <v>11171231</v>
      </c>
      <c r="I1447" s="81">
        <v>0</v>
      </c>
      <c r="J1447" s="81">
        <v>0</v>
      </c>
      <c r="K1447" s="81">
        <v>0</v>
      </c>
      <c r="L1447" s="81">
        <v>0</v>
      </c>
      <c r="M1447" s="81">
        <v>0</v>
      </c>
      <c r="N1447" s="81">
        <v>0</v>
      </c>
      <c r="O1447" s="81">
        <v>-9</v>
      </c>
      <c r="P1447" s="81">
        <v>-9</v>
      </c>
      <c r="Q1447" s="81">
        <v>-9</v>
      </c>
      <c r="R1447" s="81">
        <v>-9</v>
      </c>
      <c r="S1447" s="81">
        <v>-9</v>
      </c>
      <c r="T1447" s="81">
        <v>-9</v>
      </c>
      <c r="U1447" s="81">
        <v>-9</v>
      </c>
      <c r="V1447" s="81">
        <v>-9</v>
      </c>
      <c r="W1447" s="81">
        <v>-9</v>
      </c>
      <c r="X1447" s="81">
        <v>-9</v>
      </c>
      <c r="Y1447" s="81">
        <v>-9</v>
      </c>
      <c r="Z1447" s="81">
        <v>-9</v>
      </c>
      <c r="AA1447" s="81">
        <v>-9</v>
      </c>
      <c r="AB1447" s="81">
        <v>-9</v>
      </c>
      <c r="AC1447" s="81">
        <v>-9</v>
      </c>
      <c r="AD1447" s="81">
        <v>-9</v>
      </c>
      <c r="AE1447" s="81">
        <v>0</v>
      </c>
      <c r="AF1447" s="81">
        <v>0</v>
      </c>
    </row>
    <row r="1448" spans="1:32" hidden="1" x14ac:dyDescent="0.2">
      <c r="A1448" s="477">
        <v>37259.678472222222</v>
      </c>
      <c r="B1448" s="456">
        <v>37211</v>
      </c>
      <c r="C1448" s="456">
        <v>37193</v>
      </c>
      <c r="D1448" s="456">
        <v>37224</v>
      </c>
      <c r="E1448" s="81" t="s">
        <v>579</v>
      </c>
      <c r="F1448" s="81">
        <v>764960</v>
      </c>
      <c r="G1448" s="81">
        <v>1</v>
      </c>
      <c r="H1448" s="81">
        <v>4126096</v>
      </c>
      <c r="I1448" s="81">
        <v>0</v>
      </c>
      <c r="J1448" s="81">
        <v>0</v>
      </c>
      <c r="K1448" s="81">
        <v>0</v>
      </c>
      <c r="L1448" s="81">
        <v>0</v>
      </c>
      <c r="M1448" s="81">
        <v>0</v>
      </c>
      <c r="N1448" s="81">
        <v>0</v>
      </c>
      <c r="O1448" s="81">
        <v>50</v>
      </c>
      <c r="P1448" s="81">
        <v>50</v>
      </c>
      <c r="Q1448" s="81">
        <v>50</v>
      </c>
      <c r="R1448" s="81">
        <v>50</v>
      </c>
      <c r="S1448" s="81">
        <v>50</v>
      </c>
      <c r="T1448" s="81">
        <v>50</v>
      </c>
      <c r="U1448" s="81">
        <v>50</v>
      </c>
      <c r="V1448" s="81">
        <v>50</v>
      </c>
      <c r="W1448" s="81">
        <v>50</v>
      </c>
      <c r="X1448" s="81">
        <v>50</v>
      </c>
      <c r="Y1448" s="81">
        <v>50</v>
      </c>
      <c r="Z1448" s="81">
        <v>50</v>
      </c>
      <c r="AA1448" s="81">
        <v>50</v>
      </c>
      <c r="AB1448" s="81">
        <v>50</v>
      </c>
      <c r="AC1448" s="81">
        <v>50</v>
      </c>
      <c r="AD1448" s="81">
        <v>50</v>
      </c>
      <c r="AE1448" s="81">
        <v>0</v>
      </c>
      <c r="AF1448" s="81">
        <v>0</v>
      </c>
    </row>
    <row r="1449" spans="1:32" hidden="1" x14ac:dyDescent="0.2">
      <c r="A1449" s="477">
        <v>37260.443055555559</v>
      </c>
      <c r="B1449" s="456">
        <v>37211</v>
      </c>
      <c r="C1449" s="456">
        <v>37193</v>
      </c>
      <c r="D1449" s="456">
        <v>37224</v>
      </c>
      <c r="E1449" s="81" t="s">
        <v>579</v>
      </c>
      <c r="F1449" s="81">
        <v>493803</v>
      </c>
      <c r="G1449" s="81">
        <v>1</v>
      </c>
      <c r="H1449" s="81">
        <v>2559680</v>
      </c>
      <c r="I1449" s="81">
        <v>-25</v>
      </c>
      <c r="J1449" s="81">
        <v>-25</v>
      </c>
      <c r="K1449" s="81">
        <v>-25</v>
      </c>
      <c r="L1449" s="81">
        <v>-25</v>
      </c>
      <c r="M1449" s="81">
        <v>-25</v>
      </c>
      <c r="N1449" s="81">
        <v>-25</v>
      </c>
      <c r="O1449" s="81">
        <v>-25</v>
      </c>
      <c r="P1449" s="81">
        <v>-25</v>
      </c>
      <c r="Q1449" s="81">
        <v>-25</v>
      </c>
      <c r="R1449" s="81">
        <v>-25</v>
      </c>
      <c r="S1449" s="81">
        <v>-25</v>
      </c>
      <c r="T1449" s="81">
        <v>-25</v>
      </c>
      <c r="U1449" s="81">
        <v>-25</v>
      </c>
      <c r="V1449" s="81">
        <v>-25</v>
      </c>
      <c r="W1449" s="81">
        <v>-25</v>
      </c>
      <c r="X1449" s="81">
        <v>-25</v>
      </c>
      <c r="Y1449" s="81">
        <v>-25</v>
      </c>
      <c r="Z1449" s="81">
        <v>-25</v>
      </c>
      <c r="AA1449" s="81">
        <v>-25</v>
      </c>
      <c r="AB1449" s="81">
        <v>-25</v>
      </c>
      <c r="AC1449" s="81">
        <v>-25</v>
      </c>
      <c r="AD1449" s="81">
        <v>-25</v>
      </c>
      <c r="AE1449" s="81">
        <v>-25</v>
      </c>
      <c r="AF1449" s="81">
        <v>-25</v>
      </c>
    </row>
    <row r="1450" spans="1:32" hidden="1" x14ac:dyDescent="0.2">
      <c r="A1450" s="477">
        <v>37260.443055555559</v>
      </c>
      <c r="B1450" s="456">
        <v>37211</v>
      </c>
      <c r="C1450" s="456">
        <v>37193</v>
      </c>
      <c r="D1450" s="456">
        <v>37224</v>
      </c>
      <c r="E1450" s="81" t="s">
        <v>579</v>
      </c>
      <c r="F1450" s="81">
        <v>493996</v>
      </c>
      <c r="G1450" s="81">
        <v>1</v>
      </c>
      <c r="H1450" s="81">
        <v>2561368</v>
      </c>
      <c r="I1450" s="81">
        <v>-25</v>
      </c>
      <c r="J1450" s="81">
        <v>-25</v>
      </c>
      <c r="K1450" s="81">
        <v>-25</v>
      </c>
      <c r="L1450" s="81">
        <v>-25</v>
      </c>
      <c r="M1450" s="81">
        <v>-25</v>
      </c>
      <c r="N1450" s="81">
        <v>-25</v>
      </c>
      <c r="O1450" s="81">
        <v>-25</v>
      </c>
      <c r="P1450" s="81">
        <v>-25</v>
      </c>
      <c r="Q1450" s="81">
        <v>-25</v>
      </c>
      <c r="R1450" s="81">
        <v>-25</v>
      </c>
      <c r="S1450" s="81">
        <v>-25</v>
      </c>
      <c r="T1450" s="81">
        <v>-25</v>
      </c>
      <c r="U1450" s="81">
        <v>-25</v>
      </c>
      <c r="V1450" s="81">
        <v>-25</v>
      </c>
      <c r="W1450" s="81">
        <v>-25</v>
      </c>
      <c r="X1450" s="81">
        <v>-25</v>
      </c>
      <c r="Y1450" s="81">
        <v>-25</v>
      </c>
      <c r="Z1450" s="81">
        <v>-25</v>
      </c>
      <c r="AA1450" s="81">
        <v>-25</v>
      </c>
      <c r="AB1450" s="81">
        <v>-25</v>
      </c>
      <c r="AC1450" s="81">
        <v>-25</v>
      </c>
      <c r="AD1450" s="81">
        <v>-25</v>
      </c>
      <c r="AE1450" s="81">
        <v>-25</v>
      </c>
      <c r="AF1450" s="81">
        <v>-25</v>
      </c>
    </row>
    <row r="1451" spans="1:32" hidden="1" x14ac:dyDescent="0.2">
      <c r="A1451" s="477">
        <v>37260.443055555559</v>
      </c>
      <c r="B1451" s="456">
        <v>37211</v>
      </c>
      <c r="C1451" s="456">
        <v>37193</v>
      </c>
      <c r="D1451" s="456">
        <v>37224</v>
      </c>
      <c r="E1451" s="81" t="s">
        <v>579</v>
      </c>
      <c r="F1451" s="81">
        <v>496414</v>
      </c>
      <c r="G1451" s="81">
        <v>1</v>
      </c>
      <c r="H1451" s="81">
        <v>2568577</v>
      </c>
      <c r="I1451" s="81">
        <v>-25</v>
      </c>
      <c r="J1451" s="81">
        <v>-25</v>
      </c>
      <c r="K1451" s="81">
        <v>-25</v>
      </c>
      <c r="L1451" s="81">
        <v>-25</v>
      </c>
      <c r="M1451" s="81">
        <v>-25</v>
      </c>
      <c r="N1451" s="81">
        <v>-25</v>
      </c>
      <c r="O1451" s="81">
        <v>-25</v>
      </c>
      <c r="P1451" s="81">
        <v>-25</v>
      </c>
      <c r="Q1451" s="81">
        <v>-25</v>
      </c>
      <c r="R1451" s="81">
        <v>-25</v>
      </c>
      <c r="S1451" s="81">
        <v>-25</v>
      </c>
      <c r="T1451" s="81">
        <v>-25</v>
      </c>
      <c r="U1451" s="81">
        <v>-25</v>
      </c>
      <c r="V1451" s="81">
        <v>-25</v>
      </c>
      <c r="W1451" s="81">
        <v>-25</v>
      </c>
      <c r="X1451" s="81">
        <v>-25</v>
      </c>
      <c r="Y1451" s="81">
        <v>-25</v>
      </c>
      <c r="Z1451" s="81">
        <v>-25</v>
      </c>
      <c r="AA1451" s="81">
        <v>-25</v>
      </c>
      <c r="AB1451" s="81">
        <v>-25</v>
      </c>
      <c r="AC1451" s="81">
        <v>-25</v>
      </c>
      <c r="AD1451" s="81">
        <v>-25</v>
      </c>
      <c r="AE1451" s="81">
        <v>-25</v>
      </c>
      <c r="AF1451" s="81">
        <v>-25</v>
      </c>
    </row>
    <row r="1452" spans="1:32" hidden="1" x14ac:dyDescent="0.2">
      <c r="A1452" s="477">
        <v>37259.670138888891</v>
      </c>
      <c r="B1452" s="456">
        <v>37211</v>
      </c>
      <c r="C1452" s="456">
        <v>37196</v>
      </c>
      <c r="D1452" s="456">
        <v>37225</v>
      </c>
      <c r="E1452" s="81" t="s">
        <v>579</v>
      </c>
      <c r="F1452" s="81">
        <v>810929</v>
      </c>
      <c r="G1452" s="81">
        <v>1</v>
      </c>
      <c r="H1452" s="81">
        <v>4996051</v>
      </c>
      <c r="I1452" s="81">
        <v>50</v>
      </c>
      <c r="J1452" s="81">
        <v>50</v>
      </c>
      <c r="K1452" s="81">
        <v>50</v>
      </c>
      <c r="L1452" s="81">
        <v>50</v>
      </c>
      <c r="M1452" s="81">
        <v>50</v>
      </c>
      <c r="N1452" s="81">
        <v>50</v>
      </c>
      <c r="O1452" s="81">
        <v>0</v>
      </c>
      <c r="P1452" s="81">
        <v>0</v>
      </c>
      <c r="Q1452" s="81">
        <v>0</v>
      </c>
      <c r="R1452" s="81">
        <v>0</v>
      </c>
      <c r="S1452" s="81">
        <v>0</v>
      </c>
      <c r="T1452" s="81">
        <v>0</v>
      </c>
      <c r="U1452" s="81">
        <v>0</v>
      </c>
      <c r="V1452" s="81">
        <v>0</v>
      </c>
      <c r="W1452" s="81">
        <v>0</v>
      </c>
      <c r="X1452" s="81">
        <v>0</v>
      </c>
      <c r="Y1452" s="81">
        <v>0</v>
      </c>
      <c r="Z1452" s="81">
        <v>0</v>
      </c>
      <c r="AA1452" s="81">
        <v>0</v>
      </c>
      <c r="AB1452" s="81">
        <v>0</v>
      </c>
      <c r="AC1452" s="81">
        <v>0</v>
      </c>
      <c r="AD1452" s="81">
        <v>0</v>
      </c>
      <c r="AE1452" s="81">
        <v>0</v>
      </c>
      <c r="AF1452" s="81">
        <v>0</v>
      </c>
    </row>
    <row r="1453" spans="1:32" hidden="1" x14ac:dyDescent="0.2">
      <c r="A1453" s="477">
        <v>37259.670138888891</v>
      </c>
      <c r="B1453" s="456">
        <v>37211</v>
      </c>
      <c r="C1453" s="456">
        <v>37196</v>
      </c>
      <c r="D1453" s="456">
        <v>37225</v>
      </c>
      <c r="E1453" s="81" t="s">
        <v>579</v>
      </c>
      <c r="F1453" s="81">
        <v>810929</v>
      </c>
      <c r="G1453" s="81">
        <v>1</v>
      </c>
      <c r="H1453" s="81">
        <v>4996052</v>
      </c>
      <c r="I1453" s="81">
        <v>0</v>
      </c>
      <c r="J1453" s="81">
        <v>0</v>
      </c>
      <c r="K1453" s="81">
        <v>0</v>
      </c>
      <c r="L1453" s="81">
        <v>0</v>
      </c>
      <c r="M1453" s="81">
        <v>0</v>
      </c>
      <c r="N1453" s="81">
        <v>0</v>
      </c>
      <c r="O1453" s="81">
        <v>0</v>
      </c>
      <c r="P1453" s="81">
        <v>0</v>
      </c>
      <c r="Q1453" s="81">
        <v>0</v>
      </c>
      <c r="R1453" s="81">
        <v>0</v>
      </c>
      <c r="S1453" s="81">
        <v>0</v>
      </c>
      <c r="T1453" s="81">
        <v>0</v>
      </c>
      <c r="U1453" s="81">
        <v>0</v>
      </c>
      <c r="V1453" s="81">
        <v>0</v>
      </c>
      <c r="W1453" s="81">
        <v>0</v>
      </c>
      <c r="X1453" s="81">
        <v>0</v>
      </c>
      <c r="Y1453" s="81">
        <v>0</v>
      </c>
      <c r="Z1453" s="81">
        <v>0</v>
      </c>
      <c r="AA1453" s="81">
        <v>0</v>
      </c>
      <c r="AB1453" s="81">
        <v>0</v>
      </c>
      <c r="AC1453" s="81">
        <v>0</v>
      </c>
      <c r="AD1453" s="81">
        <v>0</v>
      </c>
      <c r="AE1453" s="81">
        <v>50</v>
      </c>
      <c r="AF1453" s="81">
        <v>50</v>
      </c>
    </row>
    <row r="1454" spans="1:32" hidden="1" x14ac:dyDescent="0.2">
      <c r="A1454" s="477">
        <v>37196.662499999999</v>
      </c>
      <c r="B1454" s="456">
        <v>37211</v>
      </c>
      <c r="C1454" s="456">
        <v>37196</v>
      </c>
      <c r="D1454" s="456">
        <v>37225</v>
      </c>
      <c r="E1454" s="81" t="s">
        <v>579</v>
      </c>
      <c r="F1454" s="81">
        <v>837619</v>
      </c>
      <c r="G1454" s="81">
        <v>1</v>
      </c>
      <c r="H1454" s="81">
        <v>6151344</v>
      </c>
      <c r="I1454" s="81">
        <v>50</v>
      </c>
      <c r="J1454" s="81">
        <v>50</v>
      </c>
      <c r="K1454" s="81">
        <v>50</v>
      </c>
      <c r="L1454" s="81">
        <v>50</v>
      </c>
      <c r="M1454" s="81">
        <v>50</v>
      </c>
      <c r="N1454" s="81">
        <v>50</v>
      </c>
      <c r="O1454" s="81">
        <v>0</v>
      </c>
      <c r="P1454" s="81">
        <v>0</v>
      </c>
      <c r="Q1454" s="81">
        <v>0</v>
      </c>
      <c r="R1454" s="81">
        <v>0</v>
      </c>
      <c r="S1454" s="81">
        <v>0</v>
      </c>
      <c r="T1454" s="81">
        <v>0</v>
      </c>
      <c r="U1454" s="81">
        <v>0</v>
      </c>
      <c r="V1454" s="81">
        <v>0</v>
      </c>
      <c r="W1454" s="81">
        <v>0</v>
      </c>
      <c r="X1454" s="81">
        <v>0</v>
      </c>
      <c r="Y1454" s="81">
        <v>0</v>
      </c>
      <c r="Z1454" s="81">
        <v>0</v>
      </c>
      <c r="AA1454" s="81">
        <v>0</v>
      </c>
      <c r="AB1454" s="81">
        <v>0</v>
      </c>
      <c r="AC1454" s="81">
        <v>0</v>
      </c>
      <c r="AD1454" s="81">
        <v>0</v>
      </c>
      <c r="AE1454" s="81">
        <v>0</v>
      </c>
      <c r="AF1454" s="81">
        <v>0</v>
      </c>
    </row>
    <row r="1455" spans="1:32" hidden="1" x14ac:dyDescent="0.2">
      <c r="A1455" s="477">
        <v>37196.662499999999</v>
      </c>
      <c r="B1455" s="456">
        <v>37211</v>
      </c>
      <c r="C1455" s="456">
        <v>37196</v>
      </c>
      <c r="D1455" s="456">
        <v>37225</v>
      </c>
      <c r="E1455" s="81" t="s">
        <v>579</v>
      </c>
      <c r="F1455" s="81">
        <v>837619</v>
      </c>
      <c r="G1455" s="81">
        <v>1</v>
      </c>
      <c r="H1455" s="81">
        <v>6151345</v>
      </c>
      <c r="I1455" s="81">
        <v>0</v>
      </c>
      <c r="J1455" s="81">
        <v>0</v>
      </c>
      <c r="K1455" s="81">
        <v>0</v>
      </c>
      <c r="L1455" s="81">
        <v>0</v>
      </c>
      <c r="M1455" s="81">
        <v>0</v>
      </c>
      <c r="N1455" s="81">
        <v>0</v>
      </c>
      <c r="O1455" s="81">
        <v>0</v>
      </c>
      <c r="P1455" s="81">
        <v>0</v>
      </c>
      <c r="Q1455" s="81">
        <v>0</v>
      </c>
      <c r="R1455" s="81">
        <v>0</v>
      </c>
      <c r="S1455" s="81">
        <v>0</v>
      </c>
      <c r="T1455" s="81">
        <v>0</v>
      </c>
      <c r="U1455" s="81">
        <v>0</v>
      </c>
      <c r="V1455" s="81">
        <v>0</v>
      </c>
      <c r="W1455" s="81">
        <v>0</v>
      </c>
      <c r="X1455" s="81">
        <v>0</v>
      </c>
      <c r="Y1455" s="81">
        <v>0</v>
      </c>
      <c r="Z1455" s="81">
        <v>0</v>
      </c>
      <c r="AA1455" s="81">
        <v>0</v>
      </c>
      <c r="AB1455" s="81">
        <v>0</v>
      </c>
      <c r="AC1455" s="81">
        <v>0</v>
      </c>
      <c r="AD1455" s="81">
        <v>0</v>
      </c>
      <c r="AE1455" s="81">
        <v>50</v>
      </c>
      <c r="AF1455" s="81">
        <v>50</v>
      </c>
    </row>
    <row r="1456" spans="1:32" hidden="1" x14ac:dyDescent="0.2">
      <c r="A1456" s="477">
        <v>37259.688888888886</v>
      </c>
      <c r="B1456" s="456">
        <v>37211</v>
      </c>
      <c r="C1456" s="456">
        <v>37193</v>
      </c>
      <c r="D1456" s="456">
        <v>37256</v>
      </c>
      <c r="E1456" s="81" t="s">
        <v>580</v>
      </c>
      <c r="F1456" s="81">
        <v>680276</v>
      </c>
      <c r="G1456" s="81">
        <v>1</v>
      </c>
      <c r="H1456" s="81">
        <v>3572809</v>
      </c>
      <c r="I1456" s="81">
        <v>0</v>
      </c>
      <c r="J1456" s="81">
        <v>0</v>
      </c>
      <c r="K1456" s="81">
        <v>0</v>
      </c>
      <c r="L1456" s="81">
        <v>0</v>
      </c>
      <c r="M1456" s="81">
        <v>0</v>
      </c>
      <c r="N1456" s="81">
        <v>0</v>
      </c>
      <c r="O1456" s="81">
        <v>25</v>
      </c>
      <c r="P1456" s="81">
        <v>25</v>
      </c>
      <c r="Q1456" s="81">
        <v>25</v>
      </c>
      <c r="R1456" s="81">
        <v>25</v>
      </c>
      <c r="S1456" s="81">
        <v>25</v>
      </c>
      <c r="T1456" s="81">
        <v>25</v>
      </c>
      <c r="U1456" s="81">
        <v>25</v>
      </c>
      <c r="V1456" s="81">
        <v>25</v>
      </c>
      <c r="W1456" s="81">
        <v>25</v>
      </c>
      <c r="X1456" s="81">
        <v>25</v>
      </c>
      <c r="Y1456" s="81">
        <v>25</v>
      </c>
      <c r="Z1456" s="81">
        <v>25</v>
      </c>
      <c r="AA1456" s="81">
        <v>25</v>
      </c>
      <c r="AB1456" s="81">
        <v>25</v>
      </c>
      <c r="AC1456" s="81">
        <v>25</v>
      </c>
      <c r="AD1456" s="81">
        <v>25</v>
      </c>
      <c r="AE1456" s="81">
        <v>0</v>
      </c>
      <c r="AF1456" s="81">
        <v>0</v>
      </c>
    </row>
    <row r="1457" spans="1:32" hidden="1" x14ac:dyDescent="0.2">
      <c r="A1457" s="477">
        <v>37259.694444444445</v>
      </c>
      <c r="B1457" s="456">
        <v>37211</v>
      </c>
      <c r="C1457" s="456">
        <v>37193</v>
      </c>
      <c r="D1457" s="456">
        <v>37256</v>
      </c>
      <c r="E1457" s="81" t="s">
        <v>580</v>
      </c>
      <c r="F1457" s="81">
        <v>632804</v>
      </c>
      <c r="G1457" s="81">
        <v>1</v>
      </c>
      <c r="H1457" s="81">
        <v>3427742</v>
      </c>
      <c r="I1457" s="81">
        <v>0</v>
      </c>
      <c r="J1457" s="81">
        <v>0</v>
      </c>
      <c r="K1457" s="81">
        <v>0</v>
      </c>
      <c r="L1457" s="81">
        <v>0</v>
      </c>
      <c r="M1457" s="81">
        <v>0</v>
      </c>
      <c r="N1457" s="81">
        <v>0</v>
      </c>
      <c r="O1457" s="81">
        <v>25</v>
      </c>
      <c r="P1457" s="81">
        <v>25</v>
      </c>
      <c r="Q1457" s="81">
        <v>25</v>
      </c>
      <c r="R1457" s="81">
        <v>25</v>
      </c>
      <c r="S1457" s="81">
        <v>25</v>
      </c>
      <c r="T1457" s="81">
        <v>25</v>
      </c>
      <c r="U1457" s="81">
        <v>25</v>
      </c>
      <c r="V1457" s="81">
        <v>25</v>
      </c>
      <c r="W1457" s="81">
        <v>25</v>
      </c>
      <c r="X1457" s="81">
        <v>25</v>
      </c>
      <c r="Y1457" s="81">
        <v>25</v>
      </c>
      <c r="Z1457" s="81">
        <v>25</v>
      </c>
      <c r="AA1457" s="81">
        <v>25</v>
      </c>
      <c r="AB1457" s="81">
        <v>25</v>
      </c>
      <c r="AC1457" s="81">
        <v>25</v>
      </c>
      <c r="AD1457" s="81">
        <v>25</v>
      </c>
      <c r="AE1457" s="81">
        <v>0</v>
      </c>
      <c r="AF1457" s="81">
        <v>0</v>
      </c>
    </row>
    <row r="1458" spans="1:32" hidden="1" x14ac:dyDescent="0.2">
      <c r="A1458" s="477">
        <v>37259.682638888888</v>
      </c>
      <c r="B1458" s="456">
        <v>37211</v>
      </c>
      <c r="C1458" s="456">
        <v>37193</v>
      </c>
      <c r="D1458" s="456">
        <v>37256</v>
      </c>
      <c r="E1458" s="81" t="s">
        <v>580</v>
      </c>
      <c r="F1458" s="81">
        <v>734267</v>
      </c>
      <c r="G1458" s="81">
        <v>1</v>
      </c>
      <c r="H1458" s="81">
        <v>3825029</v>
      </c>
      <c r="I1458" s="81">
        <v>0</v>
      </c>
      <c r="J1458" s="81">
        <v>0</v>
      </c>
      <c r="K1458" s="81">
        <v>0</v>
      </c>
      <c r="L1458" s="81">
        <v>0</v>
      </c>
      <c r="M1458" s="81">
        <v>0</v>
      </c>
      <c r="N1458" s="81">
        <v>0</v>
      </c>
      <c r="O1458" s="81">
        <v>25</v>
      </c>
      <c r="P1458" s="81">
        <v>25</v>
      </c>
      <c r="Q1458" s="81">
        <v>25</v>
      </c>
      <c r="R1458" s="81">
        <v>25</v>
      </c>
      <c r="S1458" s="81">
        <v>25</v>
      </c>
      <c r="T1458" s="81">
        <v>25</v>
      </c>
      <c r="U1458" s="81">
        <v>25</v>
      </c>
      <c r="V1458" s="81">
        <v>25</v>
      </c>
      <c r="W1458" s="81">
        <v>25</v>
      </c>
      <c r="X1458" s="81">
        <v>25</v>
      </c>
      <c r="Y1458" s="81">
        <v>25</v>
      </c>
      <c r="Z1458" s="81">
        <v>25</v>
      </c>
      <c r="AA1458" s="81">
        <v>25</v>
      </c>
      <c r="AB1458" s="81">
        <v>25</v>
      </c>
      <c r="AC1458" s="81">
        <v>25</v>
      </c>
      <c r="AD1458" s="81">
        <v>25</v>
      </c>
      <c r="AE1458" s="81">
        <v>0</v>
      </c>
      <c r="AF1458" s="81">
        <v>0</v>
      </c>
    </row>
    <row r="1459" spans="1:32" hidden="1" x14ac:dyDescent="0.2">
      <c r="A1459" s="477">
        <v>37259.679861111108</v>
      </c>
      <c r="B1459" s="456">
        <v>37211</v>
      </c>
      <c r="C1459" s="456">
        <v>37196</v>
      </c>
      <c r="D1459" s="456">
        <v>37225</v>
      </c>
      <c r="E1459" s="81" t="s">
        <v>580</v>
      </c>
      <c r="F1459" s="81">
        <v>756377</v>
      </c>
      <c r="G1459" s="81">
        <v>1</v>
      </c>
      <c r="H1459" s="81">
        <v>3936904</v>
      </c>
      <c r="I1459" s="81">
        <v>0</v>
      </c>
      <c r="J1459" s="81">
        <v>0</v>
      </c>
      <c r="K1459" s="81">
        <v>0</v>
      </c>
      <c r="L1459" s="81">
        <v>0</v>
      </c>
      <c r="M1459" s="81">
        <v>0</v>
      </c>
      <c r="N1459" s="81">
        <v>0</v>
      </c>
      <c r="O1459" s="81">
        <v>-25</v>
      </c>
      <c r="P1459" s="81">
        <v>-25</v>
      </c>
      <c r="Q1459" s="81">
        <v>-25</v>
      </c>
      <c r="R1459" s="81">
        <v>-25</v>
      </c>
      <c r="S1459" s="81">
        <v>-25</v>
      </c>
      <c r="T1459" s="81">
        <v>-25</v>
      </c>
      <c r="U1459" s="81">
        <v>-25</v>
      </c>
      <c r="V1459" s="81">
        <v>-25</v>
      </c>
      <c r="W1459" s="81">
        <v>-25</v>
      </c>
      <c r="X1459" s="81">
        <v>-25</v>
      </c>
      <c r="Y1459" s="81">
        <v>-25</v>
      </c>
      <c r="Z1459" s="81">
        <v>-25</v>
      </c>
      <c r="AA1459" s="81">
        <v>-25</v>
      </c>
      <c r="AB1459" s="81">
        <v>-25</v>
      </c>
      <c r="AC1459" s="81">
        <v>-25</v>
      </c>
      <c r="AD1459" s="81">
        <v>-25</v>
      </c>
      <c r="AE1459" s="81">
        <v>0</v>
      </c>
      <c r="AF1459" s="81">
        <v>0</v>
      </c>
    </row>
    <row r="1460" spans="1:32" hidden="1" x14ac:dyDescent="0.2">
      <c r="A1460" s="477">
        <v>37259.678472222222</v>
      </c>
      <c r="B1460" s="456">
        <v>37211</v>
      </c>
      <c r="C1460" s="456">
        <v>37196</v>
      </c>
      <c r="D1460" s="456">
        <v>37225</v>
      </c>
      <c r="E1460" s="81" t="s">
        <v>580</v>
      </c>
      <c r="F1460" s="81">
        <v>763163</v>
      </c>
      <c r="G1460" s="81">
        <v>1</v>
      </c>
      <c r="H1460" s="81">
        <v>4117568</v>
      </c>
      <c r="I1460" s="81">
        <v>0</v>
      </c>
      <c r="J1460" s="81">
        <v>0</v>
      </c>
      <c r="K1460" s="81">
        <v>0</v>
      </c>
      <c r="L1460" s="81">
        <v>0</v>
      </c>
      <c r="M1460" s="81">
        <v>0</v>
      </c>
      <c r="N1460" s="81">
        <v>0</v>
      </c>
      <c r="O1460" s="81">
        <v>-25</v>
      </c>
      <c r="P1460" s="81">
        <v>-25</v>
      </c>
      <c r="Q1460" s="81">
        <v>-25</v>
      </c>
      <c r="R1460" s="81">
        <v>-25</v>
      </c>
      <c r="S1460" s="81">
        <v>-25</v>
      </c>
      <c r="T1460" s="81">
        <v>-25</v>
      </c>
      <c r="U1460" s="81">
        <v>-25</v>
      </c>
      <c r="V1460" s="81">
        <v>-25</v>
      </c>
      <c r="W1460" s="81">
        <v>-25</v>
      </c>
      <c r="X1460" s="81">
        <v>-25</v>
      </c>
      <c r="Y1460" s="81">
        <v>-25</v>
      </c>
      <c r="Z1460" s="81">
        <v>-25</v>
      </c>
      <c r="AA1460" s="81">
        <v>-25</v>
      </c>
      <c r="AB1460" s="81">
        <v>-25</v>
      </c>
      <c r="AC1460" s="81">
        <v>-25</v>
      </c>
      <c r="AD1460" s="81">
        <v>-25</v>
      </c>
      <c r="AE1460" s="81">
        <v>0</v>
      </c>
      <c r="AF1460" s="81">
        <v>0</v>
      </c>
    </row>
    <row r="1461" spans="1:32" hidden="1" x14ac:dyDescent="0.2">
      <c r="A1461" s="477">
        <v>37259.678472222222</v>
      </c>
      <c r="B1461" s="456">
        <v>37211</v>
      </c>
      <c r="C1461" s="456">
        <v>37196</v>
      </c>
      <c r="D1461" s="456">
        <v>37225</v>
      </c>
      <c r="E1461" s="81" t="s">
        <v>580</v>
      </c>
      <c r="F1461" s="81">
        <v>763206</v>
      </c>
      <c r="G1461" s="81">
        <v>1</v>
      </c>
      <c r="H1461" s="81">
        <v>4117822</v>
      </c>
      <c r="I1461" s="81">
        <v>0</v>
      </c>
      <c r="J1461" s="81">
        <v>0</v>
      </c>
      <c r="K1461" s="81">
        <v>0</v>
      </c>
      <c r="L1461" s="81">
        <v>0</v>
      </c>
      <c r="M1461" s="81">
        <v>0</v>
      </c>
      <c r="N1461" s="81">
        <v>0</v>
      </c>
      <c r="O1461" s="81">
        <v>25</v>
      </c>
      <c r="P1461" s="81">
        <v>25</v>
      </c>
      <c r="Q1461" s="81">
        <v>25</v>
      </c>
      <c r="R1461" s="81">
        <v>25</v>
      </c>
      <c r="S1461" s="81">
        <v>25</v>
      </c>
      <c r="T1461" s="81">
        <v>25</v>
      </c>
      <c r="U1461" s="81">
        <v>25</v>
      </c>
      <c r="V1461" s="81">
        <v>25</v>
      </c>
      <c r="W1461" s="81">
        <v>25</v>
      </c>
      <c r="X1461" s="81">
        <v>25</v>
      </c>
      <c r="Y1461" s="81">
        <v>25</v>
      </c>
      <c r="Z1461" s="81">
        <v>25</v>
      </c>
      <c r="AA1461" s="81">
        <v>25</v>
      </c>
      <c r="AB1461" s="81">
        <v>25</v>
      </c>
      <c r="AC1461" s="81">
        <v>25</v>
      </c>
      <c r="AD1461" s="81">
        <v>25</v>
      </c>
      <c r="AE1461" s="81">
        <v>0</v>
      </c>
      <c r="AF1461" s="81">
        <v>0</v>
      </c>
    </row>
    <row r="1462" spans="1:32" hidden="1" x14ac:dyDescent="0.2">
      <c r="A1462" s="477">
        <v>37259.678472222222</v>
      </c>
      <c r="B1462" s="456">
        <v>37211</v>
      </c>
      <c r="C1462" s="456">
        <v>37196</v>
      </c>
      <c r="D1462" s="456">
        <v>37225</v>
      </c>
      <c r="E1462" s="81" t="s">
        <v>580</v>
      </c>
      <c r="F1462" s="81">
        <v>768493</v>
      </c>
      <c r="G1462" s="81">
        <v>1</v>
      </c>
      <c r="H1462" s="81">
        <v>4135843</v>
      </c>
      <c r="I1462" s="81">
        <v>0</v>
      </c>
      <c r="J1462" s="81">
        <v>0</v>
      </c>
      <c r="K1462" s="81">
        <v>0</v>
      </c>
      <c r="L1462" s="81">
        <v>0</v>
      </c>
      <c r="M1462" s="81">
        <v>0</v>
      </c>
      <c r="N1462" s="81">
        <v>0</v>
      </c>
      <c r="O1462" s="81">
        <v>25</v>
      </c>
      <c r="P1462" s="81">
        <v>25</v>
      </c>
      <c r="Q1462" s="81">
        <v>25</v>
      </c>
      <c r="R1462" s="81">
        <v>25</v>
      </c>
      <c r="S1462" s="81">
        <v>25</v>
      </c>
      <c r="T1462" s="81">
        <v>25</v>
      </c>
      <c r="U1462" s="81">
        <v>25</v>
      </c>
      <c r="V1462" s="81">
        <v>25</v>
      </c>
      <c r="W1462" s="81">
        <v>25</v>
      </c>
      <c r="X1462" s="81">
        <v>25</v>
      </c>
      <c r="Y1462" s="81">
        <v>25</v>
      </c>
      <c r="Z1462" s="81">
        <v>25</v>
      </c>
      <c r="AA1462" s="81">
        <v>25</v>
      </c>
      <c r="AB1462" s="81">
        <v>25</v>
      </c>
      <c r="AC1462" s="81">
        <v>25</v>
      </c>
      <c r="AD1462" s="81">
        <v>25</v>
      </c>
      <c r="AE1462" s="81">
        <v>0</v>
      </c>
      <c r="AF1462" s="81">
        <v>0</v>
      </c>
    </row>
    <row r="1463" spans="1:32" hidden="1" x14ac:dyDescent="0.2">
      <c r="A1463" s="477">
        <v>37259.677777777775</v>
      </c>
      <c r="B1463" s="456">
        <v>37211</v>
      </c>
      <c r="C1463" s="456">
        <v>37196</v>
      </c>
      <c r="D1463" s="456">
        <v>37225</v>
      </c>
      <c r="E1463" s="81" t="s">
        <v>580</v>
      </c>
      <c r="F1463" s="81">
        <v>769144</v>
      </c>
      <c r="G1463" s="81">
        <v>1</v>
      </c>
      <c r="H1463" s="81">
        <v>4137091</v>
      </c>
      <c r="I1463" s="81">
        <v>0</v>
      </c>
      <c r="J1463" s="81">
        <v>0</v>
      </c>
      <c r="K1463" s="81">
        <v>0</v>
      </c>
      <c r="L1463" s="81">
        <v>0</v>
      </c>
      <c r="M1463" s="81">
        <v>0</v>
      </c>
      <c r="N1463" s="81">
        <v>0</v>
      </c>
      <c r="O1463" s="81">
        <v>25</v>
      </c>
      <c r="P1463" s="81">
        <v>25</v>
      </c>
      <c r="Q1463" s="81">
        <v>25</v>
      </c>
      <c r="R1463" s="81">
        <v>25</v>
      </c>
      <c r="S1463" s="81">
        <v>25</v>
      </c>
      <c r="T1463" s="81">
        <v>25</v>
      </c>
      <c r="U1463" s="81">
        <v>25</v>
      </c>
      <c r="V1463" s="81">
        <v>25</v>
      </c>
      <c r="W1463" s="81">
        <v>25</v>
      </c>
      <c r="X1463" s="81">
        <v>25</v>
      </c>
      <c r="Y1463" s="81">
        <v>25</v>
      </c>
      <c r="Z1463" s="81">
        <v>25</v>
      </c>
      <c r="AA1463" s="81">
        <v>25</v>
      </c>
      <c r="AB1463" s="81">
        <v>25</v>
      </c>
      <c r="AC1463" s="81">
        <v>25</v>
      </c>
      <c r="AD1463" s="81">
        <v>25</v>
      </c>
      <c r="AE1463" s="81">
        <v>0</v>
      </c>
      <c r="AF1463" s="81">
        <v>0</v>
      </c>
    </row>
    <row r="1464" spans="1:32" hidden="1" x14ac:dyDescent="0.2">
      <c r="A1464" s="477">
        <v>37259.675000000003</v>
      </c>
      <c r="B1464" s="456">
        <v>37211</v>
      </c>
      <c r="C1464" s="456">
        <v>37196</v>
      </c>
      <c r="D1464" s="456">
        <v>37225</v>
      </c>
      <c r="E1464" s="81" t="s">
        <v>580</v>
      </c>
      <c r="F1464" s="81">
        <v>795339</v>
      </c>
      <c r="G1464" s="81">
        <v>1</v>
      </c>
      <c r="H1464" s="81">
        <v>4682164</v>
      </c>
      <c r="I1464" s="81">
        <v>0</v>
      </c>
      <c r="J1464" s="81">
        <v>0</v>
      </c>
      <c r="K1464" s="81">
        <v>0</v>
      </c>
      <c r="L1464" s="81">
        <v>0</v>
      </c>
      <c r="M1464" s="81">
        <v>0</v>
      </c>
      <c r="N1464" s="81">
        <v>0</v>
      </c>
      <c r="O1464" s="81">
        <v>-25</v>
      </c>
      <c r="P1464" s="81">
        <v>-25</v>
      </c>
      <c r="Q1464" s="81">
        <v>-25</v>
      </c>
      <c r="R1464" s="81">
        <v>-25</v>
      </c>
      <c r="S1464" s="81">
        <v>-25</v>
      </c>
      <c r="T1464" s="81">
        <v>-25</v>
      </c>
      <c r="U1464" s="81">
        <v>-25</v>
      </c>
      <c r="V1464" s="81">
        <v>-25</v>
      </c>
      <c r="W1464" s="81">
        <v>-25</v>
      </c>
      <c r="X1464" s="81">
        <v>-25</v>
      </c>
      <c r="Y1464" s="81">
        <v>-25</v>
      </c>
      <c r="Z1464" s="81">
        <v>-25</v>
      </c>
      <c r="AA1464" s="81">
        <v>-25</v>
      </c>
      <c r="AB1464" s="81">
        <v>-25</v>
      </c>
      <c r="AC1464" s="81">
        <v>-25</v>
      </c>
      <c r="AD1464" s="81">
        <v>-25</v>
      </c>
      <c r="AE1464" s="81">
        <v>0</v>
      </c>
      <c r="AF1464" s="81">
        <v>0</v>
      </c>
    </row>
    <row r="1465" spans="1:32" hidden="1" x14ac:dyDescent="0.2">
      <c r="A1465" s="477">
        <v>37259.670138888891</v>
      </c>
      <c r="B1465" s="456">
        <v>37211</v>
      </c>
      <c r="C1465" s="456">
        <v>37196</v>
      </c>
      <c r="D1465" s="456">
        <v>37225</v>
      </c>
      <c r="E1465" s="81" t="s">
        <v>580</v>
      </c>
      <c r="F1465" s="81">
        <v>810822</v>
      </c>
      <c r="G1465" s="81">
        <v>1</v>
      </c>
      <c r="H1465" s="81">
        <v>4995151</v>
      </c>
      <c r="I1465" s="81">
        <v>0</v>
      </c>
      <c r="J1465" s="81">
        <v>0</v>
      </c>
      <c r="K1465" s="81">
        <v>0</v>
      </c>
      <c r="L1465" s="81">
        <v>0</v>
      </c>
      <c r="M1465" s="81">
        <v>0</v>
      </c>
      <c r="N1465" s="81">
        <v>0</v>
      </c>
      <c r="O1465" s="81">
        <v>-25</v>
      </c>
      <c r="P1465" s="81">
        <v>-25</v>
      </c>
      <c r="Q1465" s="81">
        <v>-25</v>
      </c>
      <c r="R1465" s="81">
        <v>-25</v>
      </c>
      <c r="S1465" s="81">
        <v>-25</v>
      </c>
      <c r="T1465" s="81">
        <v>-25</v>
      </c>
      <c r="U1465" s="81">
        <v>-25</v>
      </c>
      <c r="V1465" s="81">
        <v>-25</v>
      </c>
      <c r="W1465" s="81">
        <v>-25</v>
      </c>
      <c r="X1465" s="81">
        <v>-25</v>
      </c>
      <c r="Y1465" s="81">
        <v>-25</v>
      </c>
      <c r="Z1465" s="81">
        <v>-25</v>
      </c>
      <c r="AA1465" s="81">
        <v>-25</v>
      </c>
      <c r="AB1465" s="81">
        <v>-25</v>
      </c>
      <c r="AC1465" s="81">
        <v>-25</v>
      </c>
      <c r="AD1465" s="81">
        <v>-25</v>
      </c>
      <c r="AE1465" s="81">
        <v>0</v>
      </c>
      <c r="AF1465" s="81">
        <v>0</v>
      </c>
    </row>
    <row r="1466" spans="1:32" hidden="1" x14ac:dyDescent="0.2">
      <c r="A1466" s="477">
        <v>37259.669444444444</v>
      </c>
      <c r="B1466" s="456">
        <v>37211</v>
      </c>
      <c r="C1466" s="456">
        <v>37196</v>
      </c>
      <c r="D1466" s="456">
        <v>37225</v>
      </c>
      <c r="E1466" s="81" t="s">
        <v>580</v>
      </c>
      <c r="F1466" s="81">
        <v>816809</v>
      </c>
      <c r="G1466" s="81">
        <v>1</v>
      </c>
      <c r="H1466" s="81">
        <v>5109156</v>
      </c>
      <c r="I1466" s="81">
        <v>0</v>
      </c>
      <c r="J1466" s="81">
        <v>0</v>
      </c>
      <c r="K1466" s="81">
        <v>0</v>
      </c>
      <c r="L1466" s="81">
        <v>0</v>
      </c>
      <c r="M1466" s="81">
        <v>0</v>
      </c>
      <c r="N1466" s="81">
        <v>0</v>
      </c>
      <c r="O1466" s="81">
        <v>25</v>
      </c>
      <c r="P1466" s="81">
        <v>25</v>
      </c>
      <c r="Q1466" s="81">
        <v>25</v>
      </c>
      <c r="R1466" s="81">
        <v>25</v>
      </c>
      <c r="S1466" s="81">
        <v>25</v>
      </c>
      <c r="T1466" s="81">
        <v>25</v>
      </c>
      <c r="U1466" s="81">
        <v>25</v>
      </c>
      <c r="V1466" s="81">
        <v>25</v>
      </c>
      <c r="W1466" s="81">
        <v>25</v>
      </c>
      <c r="X1466" s="81">
        <v>25</v>
      </c>
      <c r="Y1466" s="81">
        <v>25</v>
      </c>
      <c r="Z1466" s="81">
        <v>25</v>
      </c>
      <c r="AA1466" s="81">
        <v>25</v>
      </c>
      <c r="AB1466" s="81">
        <v>25</v>
      </c>
      <c r="AC1466" s="81">
        <v>25</v>
      </c>
      <c r="AD1466" s="81">
        <v>25</v>
      </c>
      <c r="AE1466" s="81">
        <v>0</v>
      </c>
      <c r="AF1466" s="81">
        <v>0</v>
      </c>
    </row>
    <row r="1467" spans="1:32" hidden="1" x14ac:dyDescent="0.2">
      <c r="A1467" s="477">
        <v>37259.668749999997</v>
      </c>
      <c r="B1467" s="456">
        <v>37211</v>
      </c>
      <c r="C1467" s="456">
        <v>37196</v>
      </c>
      <c r="D1467" s="456">
        <v>37225</v>
      </c>
      <c r="E1467" s="81" t="s">
        <v>580</v>
      </c>
      <c r="F1467" s="81">
        <v>821009</v>
      </c>
      <c r="G1467" s="81">
        <v>1</v>
      </c>
      <c r="H1467" s="81">
        <v>5374831</v>
      </c>
      <c r="I1467" s="81">
        <v>0</v>
      </c>
      <c r="J1467" s="81">
        <v>0</v>
      </c>
      <c r="K1467" s="81">
        <v>0</v>
      </c>
      <c r="L1467" s="81">
        <v>0</v>
      </c>
      <c r="M1467" s="81">
        <v>0</v>
      </c>
      <c r="N1467" s="81">
        <v>0</v>
      </c>
      <c r="O1467" s="81">
        <v>-25</v>
      </c>
      <c r="P1467" s="81">
        <v>-25</v>
      </c>
      <c r="Q1467" s="81">
        <v>-25</v>
      </c>
      <c r="R1467" s="81">
        <v>-25</v>
      </c>
      <c r="S1467" s="81">
        <v>-25</v>
      </c>
      <c r="T1467" s="81">
        <v>-25</v>
      </c>
      <c r="U1467" s="81">
        <v>-25</v>
      </c>
      <c r="V1467" s="81">
        <v>-25</v>
      </c>
      <c r="W1467" s="81">
        <v>-25</v>
      </c>
      <c r="X1467" s="81">
        <v>-25</v>
      </c>
      <c r="Y1467" s="81">
        <v>-25</v>
      </c>
      <c r="Z1467" s="81">
        <v>-25</v>
      </c>
      <c r="AA1467" s="81">
        <v>-25</v>
      </c>
      <c r="AB1467" s="81">
        <v>-25</v>
      </c>
      <c r="AC1467" s="81">
        <v>-25</v>
      </c>
      <c r="AD1467" s="81">
        <v>-25</v>
      </c>
      <c r="AE1467" s="81">
        <v>0</v>
      </c>
      <c r="AF1467" s="81">
        <v>0</v>
      </c>
    </row>
    <row r="1468" spans="1:32" hidden="1" x14ac:dyDescent="0.2">
      <c r="A1468" s="477">
        <v>37259.668055555558</v>
      </c>
      <c r="B1468" s="456">
        <v>37211</v>
      </c>
      <c r="C1468" s="456">
        <v>37196</v>
      </c>
      <c r="D1468" s="456">
        <v>37225</v>
      </c>
      <c r="E1468" s="81" t="s">
        <v>580</v>
      </c>
      <c r="F1468" s="81">
        <v>826024</v>
      </c>
      <c r="G1468" s="81">
        <v>1</v>
      </c>
      <c r="H1468" s="81">
        <v>5742257</v>
      </c>
      <c r="I1468" s="81">
        <v>0</v>
      </c>
      <c r="J1468" s="81">
        <v>0</v>
      </c>
      <c r="K1468" s="81">
        <v>0</v>
      </c>
      <c r="L1468" s="81">
        <v>0</v>
      </c>
      <c r="M1468" s="81">
        <v>0</v>
      </c>
      <c r="N1468" s="81">
        <v>0</v>
      </c>
      <c r="O1468" s="81">
        <v>-25</v>
      </c>
      <c r="P1468" s="81">
        <v>-25</v>
      </c>
      <c r="Q1468" s="81">
        <v>-25</v>
      </c>
      <c r="R1468" s="81">
        <v>-25</v>
      </c>
      <c r="S1468" s="81">
        <v>-25</v>
      </c>
      <c r="T1468" s="81">
        <v>-25</v>
      </c>
      <c r="U1468" s="81">
        <v>-25</v>
      </c>
      <c r="V1468" s="81">
        <v>-25</v>
      </c>
      <c r="W1468" s="81">
        <v>-25</v>
      </c>
      <c r="X1468" s="81">
        <v>-25</v>
      </c>
      <c r="Y1468" s="81">
        <v>-25</v>
      </c>
      <c r="Z1468" s="81">
        <v>-25</v>
      </c>
      <c r="AA1468" s="81">
        <v>-25</v>
      </c>
      <c r="AB1468" s="81">
        <v>-25</v>
      </c>
      <c r="AC1468" s="81">
        <v>-25</v>
      </c>
      <c r="AD1468" s="81">
        <v>-25</v>
      </c>
      <c r="AE1468" s="81">
        <v>0</v>
      </c>
      <c r="AF1468" s="81">
        <v>0</v>
      </c>
    </row>
    <row r="1469" spans="1:32" hidden="1" x14ac:dyDescent="0.2">
      <c r="A1469" s="477">
        <v>37259.665972222225</v>
      </c>
      <c r="B1469" s="456">
        <v>37211</v>
      </c>
      <c r="C1469" s="456">
        <v>37196</v>
      </c>
      <c r="D1469" s="456">
        <v>37225</v>
      </c>
      <c r="E1469" s="81" t="s">
        <v>580</v>
      </c>
      <c r="F1469" s="81">
        <v>845475</v>
      </c>
      <c r="G1469" s="81">
        <v>1</v>
      </c>
      <c r="H1469" s="81">
        <v>7688417</v>
      </c>
      <c r="I1469" s="81">
        <v>0</v>
      </c>
      <c r="J1469" s="81">
        <v>0</v>
      </c>
      <c r="K1469" s="81">
        <v>0</v>
      </c>
      <c r="L1469" s="81">
        <v>0</v>
      </c>
      <c r="M1469" s="81">
        <v>0</v>
      </c>
      <c r="N1469" s="81">
        <v>0</v>
      </c>
      <c r="O1469" s="81">
        <v>-25</v>
      </c>
      <c r="P1469" s="81">
        <v>-25</v>
      </c>
      <c r="Q1469" s="81">
        <v>-25</v>
      </c>
      <c r="R1469" s="81">
        <v>-25</v>
      </c>
      <c r="S1469" s="81">
        <v>-25</v>
      </c>
      <c r="T1469" s="81">
        <v>-25</v>
      </c>
      <c r="U1469" s="81">
        <v>-25</v>
      </c>
      <c r="V1469" s="81">
        <v>-25</v>
      </c>
      <c r="W1469" s="81">
        <v>-25</v>
      </c>
      <c r="X1469" s="81">
        <v>-25</v>
      </c>
      <c r="Y1469" s="81">
        <v>-25</v>
      </c>
      <c r="Z1469" s="81">
        <v>-25</v>
      </c>
      <c r="AA1469" s="81">
        <v>-25</v>
      </c>
      <c r="AB1469" s="81">
        <v>-25</v>
      </c>
      <c r="AC1469" s="81">
        <v>-25</v>
      </c>
      <c r="AD1469" s="81">
        <v>-25</v>
      </c>
      <c r="AE1469" s="81">
        <v>0</v>
      </c>
      <c r="AF1469" s="81">
        <v>0</v>
      </c>
    </row>
    <row r="1470" spans="1:32" hidden="1" x14ac:dyDescent="0.2">
      <c r="A1470" s="477">
        <v>37259.663194444445</v>
      </c>
      <c r="B1470" s="456">
        <v>37211</v>
      </c>
      <c r="C1470" s="456">
        <v>37211</v>
      </c>
      <c r="D1470" s="456">
        <v>37212</v>
      </c>
      <c r="E1470" s="81" t="s">
        <v>580</v>
      </c>
      <c r="F1470" s="81">
        <v>870957</v>
      </c>
      <c r="G1470" s="81">
        <v>1</v>
      </c>
      <c r="H1470" s="81">
        <v>11171538</v>
      </c>
      <c r="I1470" s="81">
        <v>0</v>
      </c>
      <c r="J1470" s="81">
        <v>0</v>
      </c>
      <c r="K1470" s="81">
        <v>0</v>
      </c>
      <c r="L1470" s="81">
        <v>0</v>
      </c>
      <c r="M1470" s="81">
        <v>0</v>
      </c>
      <c r="N1470" s="81">
        <v>0</v>
      </c>
      <c r="O1470" s="81">
        <v>-25</v>
      </c>
      <c r="P1470" s="81">
        <v>-25</v>
      </c>
      <c r="Q1470" s="81">
        <v>-25</v>
      </c>
      <c r="R1470" s="81">
        <v>-25</v>
      </c>
      <c r="S1470" s="81">
        <v>-25</v>
      </c>
      <c r="T1470" s="81">
        <v>-25</v>
      </c>
      <c r="U1470" s="81">
        <v>-25</v>
      </c>
      <c r="V1470" s="81">
        <v>-25</v>
      </c>
      <c r="W1470" s="81">
        <v>-25</v>
      </c>
      <c r="X1470" s="81">
        <v>-25</v>
      </c>
      <c r="Y1470" s="81">
        <v>-25</v>
      </c>
      <c r="Z1470" s="81">
        <v>-25</v>
      </c>
      <c r="AA1470" s="81">
        <v>-25</v>
      </c>
      <c r="AB1470" s="81">
        <v>-25</v>
      </c>
      <c r="AC1470" s="81">
        <v>-25</v>
      </c>
      <c r="AD1470" s="81">
        <v>-25</v>
      </c>
      <c r="AE1470" s="81">
        <v>0</v>
      </c>
      <c r="AF1470" s="81">
        <v>0</v>
      </c>
    </row>
    <row r="1471" spans="1:32" hidden="1" x14ac:dyDescent="0.2">
      <c r="A1471" s="477">
        <v>37259.663194444445</v>
      </c>
      <c r="B1471" s="456">
        <v>37211</v>
      </c>
      <c r="C1471" s="456">
        <v>37211</v>
      </c>
      <c r="D1471" s="456">
        <v>37212</v>
      </c>
      <c r="E1471" s="81" t="s">
        <v>580</v>
      </c>
      <c r="F1471" s="81">
        <v>871068</v>
      </c>
      <c r="G1471" s="81">
        <v>1</v>
      </c>
      <c r="H1471" s="81">
        <v>11172134</v>
      </c>
      <c r="I1471" s="81">
        <v>-25</v>
      </c>
      <c r="J1471" s="81">
        <v>-25</v>
      </c>
      <c r="K1471" s="81">
        <v>-25</v>
      </c>
      <c r="L1471" s="81">
        <v>-25</v>
      </c>
      <c r="M1471" s="81">
        <v>-25</v>
      </c>
      <c r="N1471" s="81">
        <v>-25</v>
      </c>
      <c r="O1471" s="81">
        <v>0</v>
      </c>
      <c r="P1471" s="81">
        <v>0</v>
      </c>
      <c r="Q1471" s="81">
        <v>0</v>
      </c>
      <c r="R1471" s="81">
        <v>0</v>
      </c>
      <c r="S1471" s="81">
        <v>0</v>
      </c>
      <c r="T1471" s="81">
        <v>0</v>
      </c>
      <c r="U1471" s="81">
        <v>0</v>
      </c>
      <c r="V1471" s="81">
        <v>0</v>
      </c>
      <c r="W1471" s="81">
        <v>0</v>
      </c>
      <c r="X1471" s="81">
        <v>0</v>
      </c>
      <c r="Y1471" s="81">
        <v>0</v>
      </c>
      <c r="Z1471" s="81">
        <v>0</v>
      </c>
      <c r="AA1471" s="81">
        <v>0</v>
      </c>
      <c r="AB1471" s="81">
        <v>0</v>
      </c>
      <c r="AC1471" s="81">
        <v>0</v>
      </c>
      <c r="AD1471" s="81">
        <v>0</v>
      </c>
      <c r="AE1471" s="81">
        <v>0</v>
      </c>
      <c r="AF1471" s="81">
        <v>0</v>
      </c>
    </row>
    <row r="1472" spans="1:32" hidden="1" x14ac:dyDescent="0.2">
      <c r="A1472" s="477">
        <v>37259.663194444445</v>
      </c>
      <c r="B1472" s="456">
        <v>37211</v>
      </c>
      <c r="C1472" s="456">
        <v>37211</v>
      </c>
      <c r="D1472" s="456">
        <v>37212</v>
      </c>
      <c r="E1472" s="81" t="s">
        <v>580</v>
      </c>
      <c r="F1472" s="81">
        <v>871068</v>
      </c>
      <c r="G1472" s="81">
        <v>1</v>
      </c>
      <c r="H1472" s="81">
        <v>11172135</v>
      </c>
      <c r="I1472" s="81">
        <v>0</v>
      </c>
      <c r="J1472" s="81">
        <v>0</v>
      </c>
      <c r="K1472" s="81">
        <v>0</v>
      </c>
      <c r="L1472" s="81">
        <v>0</v>
      </c>
      <c r="M1472" s="81">
        <v>0</v>
      </c>
      <c r="N1472" s="81">
        <v>0</v>
      </c>
      <c r="O1472" s="81">
        <v>0</v>
      </c>
      <c r="P1472" s="81">
        <v>0</v>
      </c>
      <c r="Q1472" s="81">
        <v>0</v>
      </c>
      <c r="R1472" s="81">
        <v>0</v>
      </c>
      <c r="S1472" s="81">
        <v>0</v>
      </c>
      <c r="T1472" s="81">
        <v>0</v>
      </c>
      <c r="U1472" s="81">
        <v>0</v>
      </c>
      <c r="V1472" s="81">
        <v>0</v>
      </c>
      <c r="W1472" s="81">
        <v>0</v>
      </c>
      <c r="X1472" s="81">
        <v>0</v>
      </c>
      <c r="Y1472" s="81">
        <v>0</v>
      </c>
      <c r="Z1472" s="81">
        <v>0</v>
      </c>
      <c r="AA1472" s="81">
        <v>0</v>
      </c>
      <c r="AB1472" s="81">
        <v>0</v>
      </c>
      <c r="AC1472" s="81">
        <v>0</v>
      </c>
      <c r="AD1472" s="81">
        <v>0</v>
      </c>
      <c r="AE1472" s="81">
        <v>-25</v>
      </c>
      <c r="AF1472" s="81">
        <v>-25</v>
      </c>
    </row>
    <row r="1473" spans="1:32" hidden="1" x14ac:dyDescent="0.2">
      <c r="A1473" s="477">
        <v>37259.663194444445</v>
      </c>
      <c r="B1473" s="456">
        <v>37211</v>
      </c>
      <c r="C1473" s="456">
        <v>37211</v>
      </c>
      <c r="D1473" s="456">
        <v>37212</v>
      </c>
      <c r="E1473" s="81" t="s">
        <v>580</v>
      </c>
      <c r="F1473" s="81">
        <v>870881</v>
      </c>
      <c r="G1473" s="81">
        <v>1</v>
      </c>
      <c r="H1473" s="81">
        <v>11171420</v>
      </c>
      <c r="I1473" s="81">
        <v>0</v>
      </c>
      <c r="J1473" s="81">
        <v>0</v>
      </c>
      <c r="K1473" s="81">
        <v>0</v>
      </c>
      <c r="L1473" s="81">
        <v>0</v>
      </c>
      <c r="M1473" s="81">
        <v>0</v>
      </c>
      <c r="N1473" s="81">
        <v>0</v>
      </c>
      <c r="O1473" s="81">
        <v>-25</v>
      </c>
      <c r="P1473" s="81">
        <v>-25</v>
      </c>
      <c r="Q1473" s="81">
        <v>-25</v>
      </c>
      <c r="R1473" s="81">
        <v>-25</v>
      </c>
      <c r="S1473" s="81">
        <v>-25</v>
      </c>
      <c r="T1473" s="81">
        <v>-25</v>
      </c>
      <c r="U1473" s="81">
        <v>-25</v>
      </c>
      <c r="V1473" s="81">
        <v>-25</v>
      </c>
      <c r="W1473" s="81">
        <v>-25</v>
      </c>
      <c r="X1473" s="81">
        <v>-25</v>
      </c>
      <c r="Y1473" s="81">
        <v>-25</v>
      </c>
      <c r="Z1473" s="81">
        <v>-25</v>
      </c>
      <c r="AA1473" s="81">
        <v>-25</v>
      </c>
      <c r="AB1473" s="81">
        <v>-25</v>
      </c>
      <c r="AC1473" s="81">
        <v>-25</v>
      </c>
      <c r="AD1473" s="81">
        <v>-25</v>
      </c>
      <c r="AE1473" s="81">
        <v>0</v>
      </c>
      <c r="AF1473" s="81">
        <v>0</v>
      </c>
    </row>
    <row r="1474" spans="1:32" hidden="1" x14ac:dyDescent="0.2">
      <c r="A1474" s="477">
        <v>37259.663194444445</v>
      </c>
      <c r="B1474" s="456">
        <v>37211</v>
      </c>
      <c r="C1474" s="456">
        <v>37211</v>
      </c>
      <c r="D1474" s="456">
        <v>37212</v>
      </c>
      <c r="E1474" s="81" t="s">
        <v>580</v>
      </c>
      <c r="F1474" s="81">
        <v>870950</v>
      </c>
      <c r="G1474" s="81">
        <v>1</v>
      </c>
      <c r="H1474" s="81">
        <v>11171529</v>
      </c>
      <c r="I1474" s="81">
        <v>0</v>
      </c>
      <c r="J1474" s="81">
        <v>0</v>
      </c>
      <c r="K1474" s="81">
        <v>0</v>
      </c>
      <c r="L1474" s="81">
        <v>0</v>
      </c>
      <c r="M1474" s="81">
        <v>0</v>
      </c>
      <c r="N1474" s="81">
        <v>0</v>
      </c>
      <c r="O1474" s="81">
        <v>-25</v>
      </c>
      <c r="P1474" s="81">
        <v>-25</v>
      </c>
      <c r="Q1474" s="81">
        <v>-25</v>
      </c>
      <c r="R1474" s="81">
        <v>-25</v>
      </c>
      <c r="S1474" s="81">
        <v>-25</v>
      </c>
      <c r="T1474" s="81">
        <v>-25</v>
      </c>
      <c r="U1474" s="81">
        <v>-25</v>
      </c>
      <c r="V1474" s="81">
        <v>-25</v>
      </c>
      <c r="W1474" s="81">
        <v>-25</v>
      </c>
      <c r="X1474" s="81">
        <v>-25</v>
      </c>
      <c r="Y1474" s="81">
        <v>-25</v>
      </c>
      <c r="Z1474" s="81">
        <v>-25</v>
      </c>
      <c r="AA1474" s="81">
        <v>-25</v>
      </c>
      <c r="AB1474" s="81">
        <v>-25</v>
      </c>
      <c r="AC1474" s="81">
        <v>-25</v>
      </c>
      <c r="AD1474" s="81">
        <v>-25</v>
      </c>
      <c r="AE1474" s="81">
        <v>0</v>
      </c>
      <c r="AF1474" s="81">
        <v>0</v>
      </c>
    </row>
    <row r="1475" spans="1:32" hidden="1" x14ac:dyDescent="0.2">
      <c r="A1475" s="477">
        <v>37259.663194444445</v>
      </c>
      <c r="B1475" s="456">
        <v>37211</v>
      </c>
      <c r="C1475" s="456">
        <v>37211</v>
      </c>
      <c r="D1475" s="456">
        <v>37212</v>
      </c>
      <c r="E1475" s="81" t="s">
        <v>580</v>
      </c>
      <c r="F1475" s="81">
        <v>871005</v>
      </c>
      <c r="G1475" s="81">
        <v>1</v>
      </c>
      <c r="H1475" s="81">
        <v>11171763</v>
      </c>
      <c r="I1475" s="81">
        <v>0</v>
      </c>
      <c r="J1475" s="81">
        <v>0</v>
      </c>
      <c r="K1475" s="81">
        <v>0</v>
      </c>
      <c r="L1475" s="81">
        <v>0</v>
      </c>
      <c r="M1475" s="81">
        <v>0</v>
      </c>
      <c r="N1475" s="81">
        <v>0</v>
      </c>
      <c r="O1475" s="81">
        <v>-25</v>
      </c>
      <c r="P1475" s="81">
        <v>-25</v>
      </c>
      <c r="Q1475" s="81">
        <v>-25</v>
      </c>
      <c r="R1475" s="81">
        <v>-25</v>
      </c>
      <c r="S1475" s="81">
        <v>-25</v>
      </c>
      <c r="T1475" s="81">
        <v>-25</v>
      </c>
      <c r="U1475" s="81">
        <v>-25</v>
      </c>
      <c r="V1475" s="81">
        <v>-25</v>
      </c>
      <c r="W1475" s="81">
        <v>-25</v>
      </c>
      <c r="X1475" s="81">
        <v>-25</v>
      </c>
      <c r="Y1475" s="81">
        <v>-25</v>
      </c>
      <c r="Z1475" s="81">
        <v>-25</v>
      </c>
      <c r="AA1475" s="81">
        <v>-25</v>
      </c>
      <c r="AB1475" s="81">
        <v>-25</v>
      </c>
      <c r="AC1475" s="81">
        <v>-25</v>
      </c>
      <c r="AD1475" s="81">
        <v>-25</v>
      </c>
      <c r="AE1475" s="81">
        <v>0</v>
      </c>
      <c r="AF1475" s="81">
        <v>0</v>
      </c>
    </row>
    <row r="1476" spans="1:32" hidden="1" x14ac:dyDescent="0.2">
      <c r="A1476" s="477">
        <v>37260.451388888891</v>
      </c>
      <c r="B1476" s="456">
        <v>37211</v>
      </c>
      <c r="C1476" s="456">
        <v>37193</v>
      </c>
      <c r="D1476" s="456">
        <v>37228</v>
      </c>
      <c r="E1476" s="81" t="s">
        <v>581</v>
      </c>
      <c r="F1476" s="81">
        <v>360915</v>
      </c>
      <c r="G1476" s="81">
        <v>1</v>
      </c>
      <c r="H1476" s="81">
        <v>2110519</v>
      </c>
      <c r="I1476" s="81">
        <v>0</v>
      </c>
      <c r="J1476" s="81">
        <v>0</v>
      </c>
      <c r="K1476" s="81">
        <v>0</v>
      </c>
      <c r="L1476" s="81">
        <v>0</v>
      </c>
      <c r="M1476" s="81">
        <v>0</v>
      </c>
      <c r="N1476" s="81">
        <v>0</v>
      </c>
      <c r="O1476" s="81">
        <v>-50</v>
      </c>
      <c r="P1476" s="81">
        <v>-50</v>
      </c>
      <c r="Q1476" s="81">
        <v>-50</v>
      </c>
      <c r="R1476" s="81">
        <v>-50</v>
      </c>
      <c r="S1476" s="81">
        <v>-50</v>
      </c>
      <c r="T1476" s="81">
        <v>-50</v>
      </c>
      <c r="U1476" s="81">
        <v>-50</v>
      </c>
      <c r="V1476" s="81">
        <v>-50</v>
      </c>
      <c r="W1476" s="81">
        <v>-50</v>
      </c>
      <c r="X1476" s="81">
        <v>-50</v>
      </c>
      <c r="Y1476" s="81">
        <v>-50</v>
      </c>
      <c r="Z1476" s="81">
        <v>-50</v>
      </c>
      <c r="AA1476" s="81">
        <v>-50</v>
      </c>
      <c r="AB1476" s="81">
        <v>-50</v>
      </c>
      <c r="AC1476" s="81">
        <v>-50</v>
      </c>
      <c r="AD1476" s="81">
        <v>-50</v>
      </c>
      <c r="AE1476" s="81">
        <v>0</v>
      </c>
      <c r="AF1476" s="81">
        <v>0</v>
      </c>
    </row>
    <row r="1477" spans="1:32" hidden="1" x14ac:dyDescent="0.2">
      <c r="A1477" s="477">
        <v>37259.67083333333</v>
      </c>
      <c r="B1477" s="456">
        <v>37211</v>
      </c>
      <c r="C1477" s="456">
        <v>37196</v>
      </c>
      <c r="D1477" s="456">
        <v>37225</v>
      </c>
      <c r="E1477" s="81" t="s">
        <v>581</v>
      </c>
      <c r="F1477" s="81">
        <v>802121</v>
      </c>
      <c r="G1477" s="81">
        <v>1</v>
      </c>
      <c r="H1477" s="81">
        <v>4725787</v>
      </c>
      <c r="I1477" s="81">
        <v>0</v>
      </c>
      <c r="J1477" s="81">
        <v>0</v>
      </c>
      <c r="K1477" s="81">
        <v>0</v>
      </c>
      <c r="L1477" s="81">
        <v>0</v>
      </c>
      <c r="M1477" s="81">
        <v>0</v>
      </c>
      <c r="N1477" s="81">
        <v>0</v>
      </c>
      <c r="O1477" s="81">
        <v>25</v>
      </c>
      <c r="P1477" s="81">
        <v>25</v>
      </c>
      <c r="Q1477" s="81">
        <v>25</v>
      </c>
      <c r="R1477" s="81">
        <v>25</v>
      </c>
      <c r="S1477" s="81">
        <v>25</v>
      </c>
      <c r="T1477" s="81">
        <v>25</v>
      </c>
      <c r="U1477" s="81">
        <v>25</v>
      </c>
      <c r="V1477" s="81">
        <v>25</v>
      </c>
      <c r="W1477" s="81">
        <v>25</v>
      </c>
      <c r="X1477" s="81">
        <v>25</v>
      </c>
      <c r="Y1477" s="81">
        <v>25</v>
      </c>
      <c r="Z1477" s="81">
        <v>25</v>
      </c>
      <c r="AA1477" s="81">
        <v>25</v>
      </c>
      <c r="AB1477" s="81">
        <v>25</v>
      </c>
      <c r="AC1477" s="81">
        <v>25</v>
      </c>
      <c r="AD1477" s="81">
        <v>25</v>
      </c>
      <c r="AE1477" s="81">
        <v>0</v>
      </c>
      <c r="AF1477" s="81">
        <v>0</v>
      </c>
    </row>
    <row r="1478" spans="1:32" hidden="1" x14ac:dyDescent="0.2">
      <c r="A1478" s="477">
        <v>37259.67083333333</v>
      </c>
      <c r="B1478" s="456">
        <v>37211</v>
      </c>
      <c r="C1478" s="456">
        <v>37196</v>
      </c>
      <c r="D1478" s="456">
        <v>37225</v>
      </c>
      <c r="E1478" s="81" t="s">
        <v>581</v>
      </c>
      <c r="F1478" s="81">
        <v>802226</v>
      </c>
      <c r="G1478" s="81">
        <v>1</v>
      </c>
      <c r="H1478" s="81">
        <v>4729829</v>
      </c>
      <c r="I1478" s="81">
        <v>0</v>
      </c>
      <c r="J1478" s="81">
        <v>0</v>
      </c>
      <c r="K1478" s="81">
        <v>0</v>
      </c>
      <c r="L1478" s="81">
        <v>0</v>
      </c>
      <c r="M1478" s="81">
        <v>0</v>
      </c>
      <c r="N1478" s="81">
        <v>0</v>
      </c>
      <c r="O1478" s="81">
        <v>25</v>
      </c>
      <c r="P1478" s="81">
        <v>25</v>
      </c>
      <c r="Q1478" s="81">
        <v>25</v>
      </c>
      <c r="R1478" s="81">
        <v>25</v>
      </c>
      <c r="S1478" s="81">
        <v>25</v>
      </c>
      <c r="T1478" s="81">
        <v>25</v>
      </c>
      <c r="U1478" s="81">
        <v>25</v>
      </c>
      <c r="V1478" s="81">
        <v>25</v>
      </c>
      <c r="W1478" s="81">
        <v>25</v>
      </c>
      <c r="X1478" s="81">
        <v>25</v>
      </c>
      <c r="Y1478" s="81">
        <v>25</v>
      </c>
      <c r="Z1478" s="81">
        <v>25</v>
      </c>
      <c r="AA1478" s="81">
        <v>25</v>
      </c>
      <c r="AB1478" s="81">
        <v>25</v>
      </c>
      <c r="AC1478" s="81">
        <v>25</v>
      </c>
      <c r="AD1478" s="81">
        <v>25</v>
      </c>
      <c r="AE1478" s="81">
        <v>0</v>
      </c>
      <c r="AF1478" s="81">
        <v>0</v>
      </c>
    </row>
    <row r="1479" spans="1:32" hidden="1" x14ac:dyDescent="0.2">
      <c r="A1479" s="477">
        <v>37260.49722222222</v>
      </c>
      <c r="B1479" s="456">
        <v>37211</v>
      </c>
      <c r="C1479" s="456">
        <v>37193</v>
      </c>
      <c r="D1479" s="456">
        <v>37228</v>
      </c>
      <c r="E1479" s="81" t="s">
        <v>581</v>
      </c>
      <c r="F1479" s="81">
        <v>538927</v>
      </c>
      <c r="G1479" s="81">
        <v>1</v>
      </c>
      <c r="H1479" s="81">
        <v>2750314</v>
      </c>
      <c r="I1479" s="81">
        <v>0</v>
      </c>
      <c r="J1479" s="81">
        <v>0</v>
      </c>
      <c r="K1479" s="81">
        <v>0</v>
      </c>
      <c r="L1479" s="81">
        <v>0</v>
      </c>
      <c r="M1479" s="81">
        <v>0</v>
      </c>
      <c r="N1479" s="81">
        <v>0</v>
      </c>
      <c r="O1479" s="81">
        <v>25</v>
      </c>
      <c r="P1479" s="81">
        <v>25</v>
      </c>
      <c r="Q1479" s="81">
        <v>25</v>
      </c>
      <c r="R1479" s="81">
        <v>25</v>
      </c>
      <c r="S1479" s="81">
        <v>25</v>
      </c>
      <c r="T1479" s="81">
        <v>25</v>
      </c>
      <c r="U1479" s="81">
        <v>25</v>
      </c>
      <c r="V1479" s="81">
        <v>25</v>
      </c>
      <c r="W1479" s="81">
        <v>25</v>
      </c>
      <c r="X1479" s="81">
        <v>25</v>
      </c>
      <c r="Y1479" s="81">
        <v>25</v>
      </c>
      <c r="Z1479" s="81">
        <v>25</v>
      </c>
      <c r="AA1479" s="81">
        <v>25</v>
      </c>
      <c r="AB1479" s="81">
        <v>25</v>
      </c>
      <c r="AC1479" s="81">
        <v>25</v>
      </c>
      <c r="AD1479" s="81">
        <v>25</v>
      </c>
      <c r="AE1479" s="81">
        <v>0</v>
      </c>
      <c r="AF1479" s="81">
        <v>0</v>
      </c>
    </row>
    <row r="1480" spans="1:32" hidden="1" x14ac:dyDescent="0.2">
      <c r="A1480" s="477">
        <v>37260.49722222222</v>
      </c>
      <c r="B1480" s="456">
        <v>37211</v>
      </c>
      <c r="C1480" s="456">
        <v>37193</v>
      </c>
      <c r="D1480" s="456">
        <v>37228</v>
      </c>
      <c r="E1480" s="81" t="s">
        <v>581</v>
      </c>
      <c r="F1480" s="81">
        <v>538935</v>
      </c>
      <c r="G1480" s="81">
        <v>1</v>
      </c>
      <c r="H1480" s="81">
        <v>2750328</v>
      </c>
      <c r="I1480" s="81">
        <v>0</v>
      </c>
      <c r="J1480" s="81">
        <v>0</v>
      </c>
      <c r="K1480" s="81">
        <v>0</v>
      </c>
      <c r="L1480" s="81">
        <v>0</v>
      </c>
      <c r="M1480" s="81">
        <v>0</v>
      </c>
      <c r="N1480" s="81">
        <v>0</v>
      </c>
      <c r="O1480" s="81">
        <v>25</v>
      </c>
      <c r="P1480" s="81">
        <v>25</v>
      </c>
      <c r="Q1480" s="81">
        <v>25</v>
      </c>
      <c r="R1480" s="81">
        <v>25</v>
      </c>
      <c r="S1480" s="81">
        <v>25</v>
      </c>
      <c r="T1480" s="81">
        <v>25</v>
      </c>
      <c r="U1480" s="81">
        <v>25</v>
      </c>
      <c r="V1480" s="81">
        <v>25</v>
      </c>
      <c r="W1480" s="81">
        <v>25</v>
      </c>
      <c r="X1480" s="81">
        <v>25</v>
      </c>
      <c r="Y1480" s="81">
        <v>25</v>
      </c>
      <c r="Z1480" s="81">
        <v>25</v>
      </c>
      <c r="AA1480" s="81">
        <v>25</v>
      </c>
      <c r="AB1480" s="81">
        <v>25</v>
      </c>
      <c r="AC1480" s="81">
        <v>25</v>
      </c>
      <c r="AD1480" s="81">
        <v>25</v>
      </c>
      <c r="AE1480" s="81">
        <v>0</v>
      </c>
      <c r="AF1480" s="81">
        <v>0</v>
      </c>
    </row>
    <row r="1481" spans="1:32" hidden="1" x14ac:dyDescent="0.2">
      <c r="A1481" s="477">
        <v>37259.693055555559</v>
      </c>
      <c r="B1481" s="456">
        <v>37211</v>
      </c>
      <c r="C1481" s="456">
        <v>37193</v>
      </c>
      <c r="D1481" s="456">
        <v>37228</v>
      </c>
      <c r="E1481" s="81" t="s">
        <v>581</v>
      </c>
      <c r="F1481" s="81">
        <v>645870</v>
      </c>
      <c r="G1481" s="81">
        <v>1</v>
      </c>
      <c r="H1481" s="81">
        <v>3456679</v>
      </c>
      <c r="I1481" s="81">
        <v>0</v>
      </c>
      <c r="J1481" s="81">
        <v>0</v>
      </c>
      <c r="K1481" s="81">
        <v>0</v>
      </c>
      <c r="L1481" s="81">
        <v>0</v>
      </c>
      <c r="M1481" s="81">
        <v>0</v>
      </c>
      <c r="N1481" s="81">
        <v>0</v>
      </c>
      <c r="O1481" s="81">
        <v>25</v>
      </c>
      <c r="P1481" s="81">
        <v>25</v>
      </c>
      <c r="Q1481" s="81">
        <v>25</v>
      </c>
      <c r="R1481" s="81">
        <v>25</v>
      </c>
      <c r="S1481" s="81">
        <v>25</v>
      </c>
      <c r="T1481" s="81">
        <v>25</v>
      </c>
      <c r="U1481" s="81">
        <v>25</v>
      </c>
      <c r="V1481" s="81">
        <v>25</v>
      </c>
      <c r="W1481" s="81">
        <v>25</v>
      </c>
      <c r="X1481" s="81">
        <v>25</v>
      </c>
      <c r="Y1481" s="81">
        <v>25</v>
      </c>
      <c r="Z1481" s="81">
        <v>25</v>
      </c>
      <c r="AA1481" s="81">
        <v>25</v>
      </c>
      <c r="AB1481" s="81">
        <v>25</v>
      </c>
      <c r="AC1481" s="81">
        <v>25</v>
      </c>
      <c r="AD1481" s="81">
        <v>25</v>
      </c>
      <c r="AE1481" s="81">
        <v>0</v>
      </c>
      <c r="AF1481" s="81">
        <v>0</v>
      </c>
    </row>
    <row r="1482" spans="1:32" hidden="1" x14ac:dyDescent="0.2">
      <c r="A1482" s="477">
        <v>37259.6875</v>
      </c>
      <c r="B1482" s="456">
        <v>37211</v>
      </c>
      <c r="C1482" s="456">
        <v>37193</v>
      </c>
      <c r="D1482" s="456">
        <v>37228</v>
      </c>
      <c r="E1482" s="81" t="s">
        <v>581</v>
      </c>
      <c r="F1482" s="81">
        <v>689024</v>
      </c>
      <c r="G1482" s="81">
        <v>1</v>
      </c>
      <c r="H1482" s="81">
        <v>3598134</v>
      </c>
      <c r="I1482" s="81">
        <v>0</v>
      </c>
      <c r="J1482" s="81">
        <v>0</v>
      </c>
      <c r="K1482" s="81">
        <v>0</v>
      </c>
      <c r="L1482" s="81">
        <v>0</v>
      </c>
      <c r="M1482" s="81">
        <v>0</v>
      </c>
      <c r="N1482" s="81">
        <v>0</v>
      </c>
      <c r="O1482" s="81">
        <v>25</v>
      </c>
      <c r="P1482" s="81">
        <v>25</v>
      </c>
      <c r="Q1482" s="81">
        <v>25</v>
      </c>
      <c r="R1482" s="81">
        <v>25</v>
      </c>
      <c r="S1482" s="81">
        <v>25</v>
      </c>
      <c r="T1482" s="81">
        <v>25</v>
      </c>
      <c r="U1482" s="81">
        <v>25</v>
      </c>
      <c r="V1482" s="81">
        <v>25</v>
      </c>
      <c r="W1482" s="81">
        <v>25</v>
      </c>
      <c r="X1482" s="81">
        <v>25</v>
      </c>
      <c r="Y1482" s="81">
        <v>25</v>
      </c>
      <c r="Z1482" s="81">
        <v>25</v>
      </c>
      <c r="AA1482" s="81">
        <v>25</v>
      </c>
      <c r="AB1482" s="81">
        <v>25</v>
      </c>
      <c r="AC1482" s="81">
        <v>25</v>
      </c>
      <c r="AD1482" s="81">
        <v>25</v>
      </c>
      <c r="AE1482" s="81">
        <v>0</v>
      </c>
      <c r="AF1482" s="81">
        <v>0</v>
      </c>
    </row>
    <row r="1483" spans="1:32" hidden="1" x14ac:dyDescent="0.2">
      <c r="A1483" s="477">
        <v>37259.682638888888</v>
      </c>
      <c r="B1483" s="456">
        <v>37211</v>
      </c>
      <c r="C1483" s="456">
        <v>37193</v>
      </c>
      <c r="D1483" s="456">
        <v>37228</v>
      </c>
      <c r="E1483" s="81" t="s">
        <v>581</v>
      </c>
      <c r="F1483" s="81">
        <v>730441</v>
      </c>
      <c r="G1483" s="81">
        <v>1</v>
      </c>
      <c r="H1483" s="81">
        <v>3770474</v>
      </c>
      <c r="I1483" s="81">
        <v>0</v>
      </c>
      <c r="J1483" s="81">
        <v>0</v>
      </c>
      <c r="K1483" s="81">
        <v>0</v>
      </c>
      <c r="L1483" s="81">
        <v>0</v>
      </c>
      <c r="M1483" s="81">
        <v>0</v>
      </c>
      <c r="N1483" s="81">
        <v>0</v>
      </c>
      <c r="O1483" s="81">
        <v>-25</v>
      </c>
      <c r="P1483" s="81">
        <v>-25</v>
      </c>
      <c r="Q1483" s="81">
        <v>-25</v>
      </c>
      <c r="R1483" s="81">
        <v>-25</v>
      </c>
      <c r="S1483" s="81">
        <v>-25</v>
      </c>
      <c r="T1483" s="81">
        <v>-25</v>
      </c>
      <c r="U1483" s="81">
        <v>-25</v>
      </c>
      <c r="V1483" s="81">
        <v>-25</v>
      </c>
      <c r="W1483" s="81">
        <v>-25</v>
      </c>
      <c r="X1483" s="81">
        <v>-25</v>
      </c>
      <c r="Y1483" s="81">
        <v>-25</v>
      </c>
      <c r="Z1483" s="81">
        <v>-25</v>
      </c>
      <c r="AA1483" s="81">
        <v>-25</v>
      </c>
      <c r="AB1483" s="81">
        <v>-25</v>
      </c>
      <c r="AC1483" s="81">
        <v>-25</v>
      </c>
      <c r="AD1483" s="81">
        <v>-25</v>
      </c>
      <c r="AE1483" s="81">
        <v>0</v>
      </c>
      <c r="AF1483" s="81">
        <v>0</v>
      </c>
    </row>
    <row r="1484" spans="1:32" hidden="1" x14ac:dyDescent="0.2">
      <c r="A1484" s="477">
        <v>37259.677083333336</v>
      </c>
      <c r="B1484" s="456">
        <v>37211</v>
      </c>
      <c r="C1484" s="456">
        <v>37196</v>
      </c>
      <c r="D1484" s="456">
        <v>37225</v>
      </c>
      <c r="E1484" s="81" t="s">
        <v>581</v>
      </c>
      <c r="F1484" s="81">
        <v>782974</v>
      </c>
      <c r="G1484" s="81">
        <v>1</v>
      </c>
      <c r="H1484" s="81">
        <v>4200983</v>
      </c>
      <c r="I1484" s="81">
        <v>0</v>
      </c>
      <c r="J1484" s="81">
        <v>0</v>
      </c>
      <c r="K1484" s="81">
        <v>0</v>
      </c>
      <c r="L1484" s="81">
        <v>0</v>
      </c>
      <c r="M1484" s="81">
        <v>0</v>
      </c>
      <c r="N1484" s="81">
        <v>0</v>
      </c>
      <c r="O1484" s="81">
        <v>25</v>
      </c>
      <c r="P1484" s="81">
        <v>25</v>
      </c>
      <c r="Q1484" s="81">
        <v>25</v>
      </c>
      <c r="R1484" s="81">
        <v>25</v>
      </c>
      <c r="S1484" s="81">
        <v>25</v>
      </c>
      <c r="T1484" s="81">
        <v>25</v>
      </c>
      <c r="U1484" s="81">
        <v>25</v>
      </c>
      <c r="V1484" s="81">
        <v>25</v>
      </c>
      <c r="W1484" s="81">
        <v>25</v>
      </c>
      <c r="X1484" s="81">
        <v>25</v>
      </c>
      <c r="Y1484" s="81">
        <v>25</v>
      </c>
      <c r="Z1484" s="81">
        <v>25</v>
      </c>
      <c r="AA1484" s="81">
        <v>25</v>
      </c>
      <c r="AB1484" s="81">
        <v>25</v>
      </c>
      <c r="AC1484" s="81">
        <v>25</v>
      </c>
      <c r="AD1484" s="81">
        <v>25</v>
      </c>
      <c r="AE1484" s="81">
        <v>0</v>
      </c>
      <c r="AF1484" s="81">
        <v>0</v>
      </c>
    </row>
    <row r="1485" spans="1:32" hidden="1" x14ac:dyDescent="0.2">
      <c r="A1485" s="477">
        <v>37260.443055555559</v>
      </c>
      <c r="B1485" s="456">
        <v>37211</v>
      </c>
      <c r="C1485" s="456">
        <v>37193</v>
      </c>
      <c r="D1485" s="456">
        <v>37228</v>
      </c>
      <c r="E1485" s="81" t="s">
        <v>570</v>
      </c>
      <c r="F1485" s="81">
        <v>495104</v>
      </c>
      <c r="G1485" s="81">
        <v>1</v>
      </c>
      <c r="H1485" s="81">
        <v>2564233</v>
      </c>
      <c r="I1485" s="81">
        <v>-25</v>
      </c>
      <c r="J1485" s="81">
        <v>-25</v>
      </c>
      <c r="K1485" s="81">
        <v>-25</v>
      </c>
      <c r="L1485" s="81">
        <v>-25</v>
      </c>
      <c r="M1485" s="81">
        <v>-25</v>
      </c>
      <c r="N1485" s="81">
        <v>-25</v>
      </c>
      <c r="O1485" s="81">
        <v>0</v>
      </c>
      <c r="P1485" s="81">
        <v>0</v>
      </c>
      <c r="Q1485" s="81">
        <v>0</v>
      </c>
      <c r="R1485" s="81">
        <v>0</v>
      </c>
      <c r="S1485" s="81">
        <v>0</v>
      </c>
      <c r="T1485" s="81">
        <v>0</v>
      </c>
      <c r="U1485" s="81">
        <v>0</v>
      </c>
      <c r="V1485" s="81">
        <v>0</v>
      </c>
      <c r="W1485" s="81">
        <v>0</v>
      </c>
      <c r="X1485" s="81">
        <v>0</v>
      </c>
      <c r="Y1485" s="81">
        <v>0</v>
      </c>
      <c r="Z1485" s="81">
        <v>0</v>
      </c>
      <c r="AA1485" s="81">
        <v>0</v>
      </c>
      <c r="AB1485" s="81">
        <v>0</v>
      </c>
      <c r="AC1485" s="81">
        <v>0</v>
      </c>
      <c r="AD1485" s="81">
        <v>0</v>
      </c>
      <c r="AE1485" s="81">
        <v>0</v>
      </c>
      <c r="AF1485" s="81">
        <v>0</v>
      </c>
    </row>
    <row r="1486" spans="1:32" hidden="1" x14ac:dyDescent="0.2">
      <c r="A1486" s="477">
        <v>37260.443055555559</v>
      </c>
      <c r="B1486" s="456">
        <v>37211</v>
      </c>
      <c r="C1486" s="456">
        <v>37193</v>
      </c>
      <c r="D1486" s="456">
        <v>37228</v>
      </c>
      <c r="E1486" s="81" t="s">
        <v>570</v>
      </c>
      <c r="F1486" s="81">
        <v>495104</v>
      </c>
      <c r="G1486" s="81">
        <v>1</v>
      </c>
      <c r="H1486" s="81">
        <v>2564234</v>
      </c>
      <c r="I1486" s="81">
        <v>0</v>
      </c>
      <c r="J1486" s="81">
        <v>0</v>
      </c>
      <c r="K1486" s="81">
        <v>0</v>
      </c>
      <c r="L1486" s="81">
        <v>0</v>
      </c>
      <c r="M1486" s="81">
        <v>0</v>
      </c>
      <c r="N1486" s="81">
        <v>0</v>
      </c>
      <c r="O1486" s="81">
        <v>0</v>
      </c>
      <c r="P1486" s="81">
        <v>0</v>
      </c>
      <c r="Q1486" s="81">
        <v>0</v>
      </c>
      <c r="R1486" s="81">
        <v>0</v>
      </c>
      <c r="S1486" s="81">
        <v>0</v>
      </c>
      <c r="T1486" s="81">
        <v>0</v>
      </c>
      <c r="U1486" s="81">
        <v>0</v>
      </c>
      <c r="V1486" s="81">
        <v>0</v>
      </c>
      <c r="W1486" s="81">
        <v>0</v>
      </c>
      <c r="X1486" s="81">
        <v>0</v>
      </c>
      <c r="Y1486" s="81">
        <v>0</v>
      </c>
      <c r="Z1486" s="81">
        <v>0</v>
      </c>
      <c r="AA1486" s="81">
        <v>0</v>
      </c>
      <c r="AB1486" s="81">
        <v>0</v>
      </c>
      <c r="AC1486" s="81">
        <v>0</v>
      </c>
      <c r="AD1486" s="81">
        <v>0</v>
      </c>
      <c r="AE1486" s="81">
        <v>-25</v>
      </c>
      <c r="AF1486" s="81">
        <v>-25</v>
      </c>
    </row>
    <row r="1487" spans="1:32" hidden="1" x14ac:dyDescent="0.2">
      <c r="A1487" s="477">
        <v>37259.697916666664</v>
      </c>
      <c r="B1487" s="456">
        <v>37211</v>
      </c>
      <c r="C1487" s="456">
        <v>37193</v>
      </c>
      <c r="D1487" s="456">
        <v>37228</v>
      </c>
      <c r="E1487" s="81" t="s">
        <v>570</v>
      </c>
      <c r="F1487" s="81">
        <v>605334</v>
      </c>
      <c r="G1487" s="81">
        <v>1</v>
      </c>
      <c r="H1487" s="81">
        <v>3259633</v>
      </c>
      <c r="I1487" s="81">
        <v>0</v>
      </c>
      <c r="J1487" s="81">
        <v>0</v>
      </c>
      <c r="K1487" s="81">
        <v>0</v>
      </c>
      <c r="L1487" s="81">
        <v>0</v>
      </c>
      <c r="M1487" s="81">
        <v>0</v>
      </c>
      <c r="N1487" s="81">
        <v>0</v>
      </c>
      <c r="O1487" s="81">
        <v>0</v>
      </c>
      <c r="P1487" s="81">
        <v>0</v>
      </c>
      <c r="Q1487" s="81">
        <v>0</v>
      </c>
      <c r="R1487" s="81">
        <v>0</v>
      </c>
      <c r="S1487" s="81">
        <v>0</v>
      </c>
      <c r="T1487" s="81">
        <v>0</v>
      </c>
      <c r="U1487" s="81">
        <v>0</v>
      </c>
      <c r="V1487" s="81">
        <v>0</v>
      </c>
      <c r="W1487" s="81">
        <v>0</v>
      </c>
      <c r="X1487" s="81">
        <v>0</v>
      </c>
      <c r="Y1487" s="81">
        <v>0</v>
      </c>
      <c r="Z1487" s="81">
        <v>0</v>
      </c>
      <c r="AA1487" s="81">
        <v>0</v>
      </c>
      <c r="AB1487" s="81">
        <v>0</v>
      </c>
      <c r="AC1487" s="81">
        <v>0</v>
      </c>
      <c r="AD1487" s="81">
        <v>0</v>
      </c>
      <c r="AE1487" s="81">
        <v>25</v>
      </c>
      <c r="AF1487" s="81">
        <v>25</v>
      </c>
    </row>
    <row r="1488" spans="1:32" hidden="1" x14ac:dyDescent="0.2">
      <c r="A1488" s="477">
        <v>37259.697916666664</v>
      </c>
      <c r="B1488" s="456">
        <v>37211</v>
      </c>
      <c r="C1488" s="456">
        <v>37193</v>
      </c>
      <c r="D1488" s="456">
        <v>37228</v>
      </c>
      <c r="E1488" s="81" t="s">
        <v>570</v>
      </c>
      <c r="F1488" s="81">
        <v>605334</v>
      </c>
      <c r="G1488" s="81">
        <v>1</v>
      </c>
      <c r="H1488" s="81">
        <v>3259632</v>
      </c>
      <c r="I1488" s="81">
        <v>25</v>
      </c>
      <c r="J1488" s="81">
        <v>25</v>
      </c>
      <c r="K1488" s="81">
        <v>25</v>
      </c>
      <c r="L1488" s="81">
        <v>25</v>
      </c>
      <c r="M1488" s="81">
        <v>25</v>
      </c>
      <c r="N1488" s="81">
        <v>25</v>
      </c>
      <c r="O1488" s="81">
        <v>0</v>
      </c>
      <c r="P1488" s="81">
        <v>0</v>
      </c>
      <c r="Q1488" s="81">
        <v>0</v>
      </c>
      <c r="R1488" s="81">
        <v>0</v>
      </c>
      <c r="S1488" s="81">
        <v>0</v>
      </c>
      <c r="T1488" s="81">
        <v>0</v>
      </c>
      <c r="U1488" s="81">
        <v>0</v>
      </c>
      <c r="V1488" s="81">
        <v>0</v>
      </c>
      <c r="W1488" s="81">
        <v>0</v>
      </c>
      <c r="X1488" s="81">
        <v>0</v>
      </c>
      <c r="Y1488" s="81">
        <v>0</v>
      </c>
      <c r="Z1488" s="81">
        <v>0</v>
      </c>
      <c r="AA1488" s="81">
        <v>0</v>
      </c>
      <c r="AB1488" s="81">
        <v>0</v>
      </c>
      <c r="AC1488" s="81">
        <v>0</v>
      </c>
      <c r="AD1488" s="81">
        <v>0</v>
      </c>
      <c r="AE1488" s="81">
        <v>0</v>
      </c>
      <c r="AF1488" s="81">
        <v>0</v>
      </c>
    </row>
    <row r="1489" spans="1:32" hidden="1" x14ac:dyDescent="0.2">
      <c r="A1489" s="477">
        <v>37259.69027777778</v>
      </c>
      <c r="B1489" s="456">
        <v>37211</v>
      </c>
      <c r="C1489" s="456">
        <v>37193</v>
      </c>
      <c r="D1489" s="456">
        <v>37228</v>
      </c>
      <c r="E1489" s="81" t="s">
        <v>570</v>
      </c>
      <c r="F1489" s="81">
        <v>669577</v>
      </c>
      <c r="G1489" s="81">
        <v>1</v>
      </c>
      <c r="H1489" s="81">
        <v>3536778</v>
      </c>
      <c r="I1489" s="81">
        <v>25</v>
      </c>
      <c r="J1489" s="81">
        <v>25</v>
      </c>
      <c r="K1489" s="81">
        <v>25</v>
      </c>
      <c r="L1489" s="81">
        <v>25</v>
      </c>
      <c r="M1489" s="81">
        <v>25</v>
      </c>
      <c r="N1489" s="81">
        <v>25</v>
      </c>
      <c r="O1489" s="81">
        <v>0</v>
      </c>
      <c r="P1489" s="81">
        <v>0</v>
      </c>
      <c r="Q1489" s="81">
        <v>0</v>
      </c>
      <c r="R1489" s="81">
        <v>0</v>
      </c>
      <c r="S1489" s="81">
        <v>0</v>
      </c>
      <c r="T1489" s="81">
        <v>0</v>
      </c>
      <c r="U1489" s="81">
        <v>0</v>
      </c>
      <c r="V1489" s="81">
        <v>0</v>
      </c>
      <c r="W1489" s="81">
        <v>0</v>
      </c>
      <c r="X1489" s="81">
        <v>0</v>
      </c>
      <c r="Y1489" s="81">
        <v>0</v>
      </c>
      <c r="Z1489" s="81">
        <v>0</v>
      </c>
      <c r="AA1489" s="81">
        <v>0</v>
      </c>
      <c r="AB1489" s="81">
        <v>0</v>
      </c>
      <c r="AC1489" s="81">
        <v>0</v>
      </c>
      <c r="AD1489" s="81">
        <v>0</v>
      </c>
      <c r="AE1489" s="81">
        <v>0</v>
      </c>
      <c r="AF1489" s="81">
        <v>0</v>
      </c>
    </row>
    <row r="1490" spans="1:32" hidden="1" x14ac:dyDescent="0.2">
      <c r="A1490" s="477">
        <v>37259.69027777778</v>
      </c>
      <c r="B1490" s="456">
        <v>37211</v>
      </c>
      <c r="C1490" s="456">
        <v>37193</v>
      </c>
      <c r="D1490" s="456">
        <v>37228</v>
      </c>
      <c r="E1490" s="81" t="s">
        <v>570</v>
      </c>
      <c r="F1490" s="81">
        <v>669577</v>
      </c>
      <c r="G1490" s="81">
        <v>1</v>
      </c>
      <c r="H1490" s="81">
        <v>3536779</v>
      </c>
      <c r="I1490" s="81">
        <v>0</v>
      </c>
      <c r="J1490" s="81">
        <v>0</v>
      </c>
      <c r="K1490" s="81">
        <v>0</v>
      </c>
      <c r="L1490" s="81">
        <v>0</v>
      </c>
      <c r="M1490" s="81">
        <v>0</v>
      </c>
      <c r="N1490" s="81">
        <v>0</v>
      </c>
      <c r="O1490" s="81">
        <v>0</v>
      </c>
      <c r="P1490" s="81">
        <v>0</v>
      </c>
      <c r="Q1490" s="81">
        <v>0</v>
      </c>
      <c r="R1490" s="81">
        <v>0</v>
      </c>
      <c r="S1490" s="81">
        <v>0</v>
      </c>
      <c r="T1490" s="81">
        <v>0</v>
      </c>
      <c r="U1490" s="81">
        <v>0</v>
      </c>
      <c r="V1490" s="81">
        <v>0</v>
      </c>
      <c r="W1490" s="81">
        <v>0</v>
      </c>
      <c r="X1490" s="81">
        <v>0</v>
      </c>
      <c r="Y1490" s="81">
        <v>0</v>
      </c>
      <c r="Z1490" s="81">
        <v>0</v>
      </c>
      <c r="AA1490" s="81">
        <v>0</v>
      </c>
      <c r="AB1490" s="81">
        <v>0</v>
      </c>
      <c r="AC1490" s="81">
        <v>0</v>
      </c>
      <c r="AD1490" s="81">
        <v>0</v>
      </c>
      <c r="AE1490" s="81">
        <v>25</v>
      </c>
      <c r="AF1490" s="81">
        <v>25</v>
      </c>
    </row>
    <row r="1491" spans="1:32" hidden="1" x14ac:dyDescent="0.2">
      <c r="A1491" s="477">
        <v>37260.497916666667</v>
      </c>
      <c r="B1491" s="456">
        <v>37211</v>
      </c>
      <c r="C1491" s="456">
        <v>37193</v>
      </c>
      <c r="D1491" s="456">
        <v>37228</v>
      </c>
      <c r="E1491" s="81" t="s">
        <v>570</v>
      </c>
      <c r="F1491" s="81">
        <v>524340</v>
      </c>
      <c r="G1491" s="81">
        <v>1</v>
      </c>
      <c r="H1491" s="81">
        <v>2704652</v>
      </c>
      <c r="I1491" s="81">
        <v>0</v>
      </c>
      <c r="J1491" s="81">
        <v>0</v>
      </c>
      <c r="K1491" s="81">
        <v>0</v>
      </c>
      <c r="L1491" s="81">
        <v>0</v>
      </c>
      <c r="M1491" s="81">
        <v>0</v>
      </c>
      <c r="N1491" s="81">
        <v>0</v>
      </c>
      <c r="O1491" s="81">
        <v>0</v>
      </c>
      <c r="P1491" s="81">
        <v>0</v>
      </c>
      <c r="Q1491" s="81">
        <v>0</v>
      </c>
      <c r="R1491" s="81">
        <v>0</v>
      </c>
      <c r="S1491" s="81">
        <v>0</v>
      </c>
      <c r="T1491" s="81">
        <v>0</v>
      </c>
      <c r="U1491" s="81">
        <v>0</v>
      </c>
      <c r="V1491" s="81">
        <v>0</v>
      </c>
      <c r="W1491" s="81">
        <v>0</v>
      </c>
      <c r="X1491" s="81">
        <v>0</v>
      </c>
      <c r="Y1491" s="81">
        <v>0</v>
      </c>
      <c r="Z1491" s="81">
        <v>0</v>
      </c>
      <c r="AA1491" s="81">
        <v>0</v>
      </c>
      <c r="AB1491" s="81">
        <v>0</v>
      </c>
      <c r="AC1491" s="81">
        <v>0</v>
      </c>
      <c r="AD1491" s="81">
        <v>0</v>
      </c>
      <c r="AE1491" s="81">
        <v>-25</v>
      </c>
      <c r="AF1491" s="81">
        <v>-25</v>
      </c>
    </row>
    <row r="1492" spans="1:32" hidden="1" x14ac:dyDescent="0.2">
      <c r="A1492" s="477">
        <v>37260.497916666667</v>
      </c>
      <c r="B1492" s="456">
        <v>37211</v>
      </c>
      <c r="C1492" s="456">
        <v>37193</v>
      </c>
      <c r="D1492" s="456">
        <v>37228</v>
      </c>
      <c r="E1492" s="81" t="s">
        <v>570</v>
      </c>
      <c r="F1492" s="81">
        <v>524340</v>
      </c>
      <c r="G1492" s="81">
        <v>1</v>
      </c>
      <c r="H1492" s="81">
        <v>2704651</v>
      </c>
      <c r="I1492" s="81">
        <v>-25</v>
      </c>
      <c r="J1492" s="81">
        <v>-25</v>
      </c>
      <c r="K1492" s="81">
        <v>-25</v>
      </c>
      <c r="L1492" s="81">
        <v>-25</v>
      </c>
      <c r="M1492" s="81">
        <v>-25</v>
      </c>
      <c r="N1492" s="81">
        <v>-25</v>
      </c>
      <c r="O1492" s="81">
        <v>0</v>
      </c>
      <c r="P1492" s="81">
        <v>0</v>
      </c>
      <c r="Q1492" s="81">
        <v>0</v>
      </c>
      <c r="R1492" s="81">
        <v>0</v>
      </c>
      <c r="S1492" s="81">
        <v>0</v>
      </c>
      <c r="T1492" s="81">
        <v>0</v>
      </c>
      <c r="U1492" s="81">
        <v>0</v>
      </c>
      <c r="V1492" s="81">
        <v>0</v>
      </c>
      <c r="W1492" s="81">
        <v>0</v>
      </c>
      <c r="X1492" s="81">
        <v>0</v>
      </c>
      <c r="Y1492" s="81">
        <v>0</v>
      </c>
      <c r="Z1492" s="81">
        <v>0</v>
      </c>
      <c r="AA1492" s="81">
        <v>0</v>
      </c>
      <c r="AB1492" s="81">
        <v>0</v>
      </c>
      <c r="AC1492" s="81">
        <v>0</v>
      </c>
      <c r="AD1492" s="81">
        <v>0</v>
      </c>
      <c r="AE1492" s="81">
        <v>0</v>
      </c>
      <c r="AF1492" s="81">
        <v>0</v>
      </c>
    </row>
    <row r="1493" spans="1:32" hidden="1" x14ac:dyDescent="0.2">
      <c r="A1493" s="477">
        <v>37259.666666666664</v>
      </c>
      <c r="B1493" s="456">
        <v>37211</v>
      </c>
      <c r="C1493" s="456">
        <v>37196</v>
      </c>
      <c r="D1493" s="456">
        <v>37225</v>
      </c>
      <c r="E1493" s="81" t="s">
        <v>570</v>
      </c>
      <c r="F1493" s="81">
        <v>837603</v>
      </c>
      <c r="G1493" s="81">
        <v>1</v>
      </c>
      <c r="H1493" s="81">
        <v>6151275</v>
      </c>
      <c r="I1493" s="81">
        <v>0</v>
      </c>
      <c r="J1493" s="81">
        <v>0</v>
      </c>
      <c r="K1493" s="81">
        <v>0</v>
      </c>
      <c r="L1493" s="81">
        <v>0</v>
      </c>
      <c r="M1493" s="81">
        <v>0</v>
      </c>
      <c r="N1493" s="81">
        <v>0</v>
      </c>
      <c r="O1493" s="81">
        <v>-25</v>
      </c>
      <c r="P1493" s="81">
        <v>-25</v>
      </c>
      <c r="Q1493" s="81">
        <v>-25</v>
      </c>
      <c r="R1493" s="81">
        <v>-25</v>
      </c>
      <c r="S1493" s="81">
        <v>-25</v>
      </c>
      <c r="T1493" s="81">
        <v>-25</v>
      </c>
      <c r="U1493" s="81">
        <v>-25</v>
      </c>
      <c r="V1493" s="81">
        <v>-25</v>
      </c>
      <c r="W1493" s="81">
        <v>-25</v>
      </c>
      <c r="X1493" s="81">
        <v>-25</v>
      </c>
      <c r="Y1493" s="81">
        <v>-25</v>
      </c>
      <c r="Z1493" s="81">
        <v>-25</v>
      </c>
      <c r="AA1493" s="81">
        <v>-25</v>
      </c>
      <c r="AB1493" s="81">
        <v>-25</v>
      </c>
      <c r="AC1493" s="81">
        <v>-25</v>
      </c>
      <c r="AD1493" s="81">
        <v>-25</v>
      </c>
      <c r="AE1493" s="81">
        <v>0</v>
      </c>
      <c r="AF1493" s="81">
        <v>0</v>
      </c>
    </row>
    <row r="1494" spans="1:32" hidden="1" x14ac:dyDescent="0.2">
      <c r="A1494" s="477">
        <v>37259.67083333333</v>
      </c>
      <c r="B1494" s="456">
        <v>37211</v>
      </c>
      <c r="C1494" s="456">
        <v>37196</v>
      </c>
      <c r="D1494" s="456">
        <v>37225</v>
      </c>
      <c r="E1494" s="81" t="s">
        <v>570</v>
      </c>
      <c r="F1494" s="81">
        <v>804267</v>
      </c>
      <c r="G1494" s="81">
        <v>1</v>
      </c>
      <c r="H1494" s="81">
        <v>4753031</v>
      </c>
      <c r="I1494" s="81">
        <v>0</v>
      </c>
      <c r="J1494" s="81">
        <v>0</v>
      </c>
      <c r="K1494" s="81">
        <v>0</v>
      </c>
      <c r="L1494" s="81">
        <v>0</v>
      </c>
      <c r="M1494" s="81">
        <v>0</v>
      </c>
      <c r="N1494" s="81">
        <v>0</v>
      </c>
      <c r="O1494" s="81">
        <v>25</v>
      </c>
      <c r="P1494" s="81">
        <v>25</v>
      </c>
      <c r="Q1494" s="81">
        <v>25</v>
      </c>
      <c r="R1494" s="81">
        <v>25</v>
      </c>
      <c r="S1494" s="81">
        <v>25</v>
      </c>
      <c r="T1494" s="81">
        <v>25</v>
      </c>
      <c r="U1494" s="81">
        <v>25</v>
      </c>
      <c r="V1494" s="81">
        <v>25</v>
      </c>
      <c r="W1494" s="81">
        <v>25</v>
      </c>
      <c r="X1494" s="81">
        <v>25</v>
      </c>
      <c r="Y1494" s="81">
        <v>25</v>
      </c>
      <c r="Z1494" s="81">
        <v>25</v>
      </c>
      <c r="AA1494" s="81">
        <v>25</v>
      </c>
      <c r="AB1494" s="81">
        <v>25</v>
      </c>
      <c r="AC1494" s="81">
        <v>25</v>
      </c>
      <c r="AD1494" s="81">
        <v>25</v>
      </c>
      <c r="AE1494" s="81">
        <v>0</v>
      </c>
      <c r="AF1494" s="81">
        <v>0</v>
      </c>
    </row>
    <row r="1495" spans="1:32" hidden="1" x14ac:dyDescent="0.2">
      <c r="A1495" s="477">
        <v>37259.670138888891</v>
      </c>
      <c r="B1495" s="456">
        <v>37211</v>
      </c>
      <c r="C1495" s="456">
        <v>37196</v>
      </c>
      <c r="D1495" s="456">
        <v>37225</v>
      </c>
      <c r="E1495" s="81" t="s">
        <v>570</v>
      </c>
      <c r="F1495" s="81">
        <v>810825</v>
      </c>
      <c r="G1495" s="81">
        <v>1</v>
      </c>
      <c r="H1495" s="81">
        <v>4995157</v>
      </c>
      <c r="I1495" s="81">
        <v>0</v>
      </c>
      <c r="J1495" s="81">
        <v>0</v>
      </c>
      <c r="K1495" s="81">
        <v>0</v>
      </c>
      <c r="L1495" s="81">
        <v>0</v>
      </c>
      <c r="M1495" s="81">
        <v>0</v>
      </c>
      <c r="N1495" s="81">
        <v>0</v>
      </c>
      <c r="O1495" s="81">
        <v>-25</v>
      </c>
      <c r="P1495" s="81">
        <v>-25</v>
      </c>
      <c r="Q1495" s="81">
        <v>-25</v>
      </c>
      <c r="R1495" s="81">
        <v>-25</v>
      </c>
      <c r="S1495" s="81">
        <v>-25</v>
      </c>
      <c r="T1495" s="81">
        <v>-25</v>
      </c>
      <c r="U1495" s="81">
        <v>-25</v>
      </c>
      <c r="V1495" s="81">
        <v>-25</v>
      </c>
      <c r="W1495" s="81">
        <v>-25</v>
      </c>
      <c r="X1495" s="81">
        <v>-25</v>
      </c>
      <c r="Y1495" s="81">
        <v>-25</v>
      </c>
      <c r="Z1495" s="81">
        <v>-25</v>
      </c>
      <c r="AA1495" s="81">
        <v>-25</v>
      </c>
      <c r="AB1495" s="81">
        <v>-25</v>
      </c>
      <c r="AC1495" s="81">
        <v>-25</v>
      </c>
      <c r="AD1495" s="81">
        <v>-25</v>
      </c>
      <c r="AE1495" s="81">
        <v>0</v>
      </c>
      <c r="AF1495" s="81">
        <v>0</v>
      </c>
    </row>
    <row r="1496" spans="1:32" hidden="1" x14ac:dyDescent="0.2">
      <c r="A1496" s="477">
        <v>37259.669444444444</v>
      </c>
      <c r="B1496" s="456">
        <v>37211</v>
      </c>
      <c r="C1496" s="456">
        <v>37196</v>
      </c>
      <c r="D1496" s="456">
        <v>37225</v>
      </c>
      <c r="E1496" s="81" t="s">
        <v>570</v>
      </c>
      <c r="F1496" s="81">
        <v>817078</v>
      </c>
      <c r="G1496" s="81">
        <v>1</v>
      </c>
      <c r="H1496" s="81">
        <v>5109639</v>
      </c>
      <c r="I1496" s="81">
        <v>0</v>
      </c>
      <c r="J1496" s="81">
        <v>0</v>
      </c>
      <c r="K1496" s="81">
        <v>0</v>
      </c>
      <c r="L1496" s="81">
        <v>0</v>
      </c>
      <c r="M1496" s="81">
        <v>0</v>
      </c>
      <c r="N1496" s="81">
        <v>0</v>
      </c>
      <c r="O1496" s="81">
        <v>25</v>
      </c>
      <c r="P1496" s="81">
        <v>25</v>
      </c>
      <c r="Q1496" s="81">
        <v>25</v>
      </c>
      <c r="R1496" s="81">
        <v>25</v>
      </c>
      <c r="S1496" s="81">
        <v>25</v>
      </c>
      <c r="T1496" s="81">
        <v>25</v>
      </c>
      <c r="U1496" s="81">
        <v>25</v>
      </c>
      <c r="V1496" s="81">
        <v>25</v>
      </c>
      <c r="W1496" s="81">
        <v>25</v>
      </c>
      <c r="X1496" s="81">
        <v>25</v>
      </c>
      <c r="Y1496" s="81">
        <v>25</v>
      </c>
      <c r="Z1496" s="81">
        <v>25</v>
      </c>
      <c r="AA1496" s="81">
        <v>25</v>
      </c>
      <c r="AB1496" s="81">
        <v>25</v>
      </c>
      <c r="AC1496" s="81">
        <v>25</v>
      </c>
      <c r="AD1496" s="81">
        <v>25</v>
      </c>
      <c r="AE1496" s="81">
        <v>0</v>
      </c>
      <c r="AF1496" s="81">
        <v>0</v>
      </c>
    </row>
    <row r="1497" spans="1:32" hidden="1" x14ac:dyDescent="0.2">
      <c r="A1497" s="477">
        <v>37259.666666666664</v>
      </c>
      <c r="B1497" s="456">
        <v>37211</v>
      </c>
      <c r="C1497" s="456">
        <v>37196</v>
      </c>
      <c r="D1497" s="456">
        <v>37225</v>
      </c>
      <c r="E1497" s="81" t="s">
        <v>570</v>
      </c>
      <c r="F1497" s="81">
        <v>837039</v>
      </c>
      <c r="G1497" s="81">
        <v>1</v>
      </c>
      <c r="H1497" s="81">
        <v>6150328</v>
      </c>
      <c r="I1497" s="81">
        <v>0</v>
      </c>
      <c r="J1497" s="81">
        <v>0</v>
      </c>
      <c r="K1497" s="81">
        <v>0</v>
      </c>
      <c r="L1497" s="81">
        <v>0</v>
      </c>
      <c r="M1497" s="81">
        <v>0</v>
      </c>
      <c r="N1497" s="81">
        <v>0</v>
      </c>
      <c r="O1497" s="81">
        <v>-25</v>
      </c>
      <c r="P1497" s="81">
        <v>-25</v>
      </c>
      <c r="Q1497" s="81">
        <v>-25</v>
      </c>
      <c r="R1497" s="81">
        <v>-25</v>
      </c>
      <c r="S1497" s="81">
        <v>-25</v>
      </c>
      <c r="T1497" s="81">
        <v>-25</v>
      </c>
      <c r="U1497" s="81">
        <v>-25</v>
      </c>
      <c r="V1497" s="81">
        <v>-25</v>
      </c>
      <c r="W1497" s="81">
        <v>-25</v>
      </c>
      <c r="X1497" s="81">
        <v>-25</v>
      </c>
      <c r="Y1497" s="81">
        <v>-25</v>
      </c>
      <c r="Z1497" s="81">
        <v>-25</v>
      </c>
      <c r="AA1497" s="81">
        <v>-25</v>
      </c>
      <c r="AB1497" s="81">
        <v>-25</v>
      </c>
      <c r="AC1497" s="81">
        <v>-25</v>
      </c>
      <c r="AD1497" s="81">
        <v>-25</v>
      </c>
      <c r="AE1497" s="81">
        <v>0</v>
      </c>
      <c r="AF1497" s="81">
        <v>0</v>
      </c>
    </row>
    <row r="1498" spans="1:32" hidden="1" x14ac:dyDescent="0.2">
      <c r="A1498" s="477">
        <v>37259.664583333331</v>
      </c>
      <c r="B1498" s="456">
        <v>37211</v>
      </c>
      <c r="C1498" s="456">
        <v>37202</v>
      </c>
      <c r="D1498" s="456">
        <v>37225</v>
      </c>
      <c r="E1498" s="81" t="s">
        <v>570</v>
      </c>
      <c r="F1498" s="81">
        <v>857393</v>
      </c>
      <c r="G1498" s="81">
        <v>1</v>
      </c>
      <c r="H1498" s="81">
        <v>9162077</v>
      </c>
      <c r="I1498" s="81">
        <v>-25</v>
      </c>
      <c r="J1498" s="81">
        <v>-25</v>
      </c>
      <c r="K1498" s="81">
        <v>-25</v>
      </c>
      <c r="L1498" s="81">
        <v>-25</v>
      </c>
      <c r="M1498" s="81">
        <v>-25</v>
      </c>
      <c r="N1498" s="81">
        <v>-25</v>
      </c>
      <c r="O1498" s="81">
        <v>0</v>
      </c>
      <c r="P1498" s="81">
        <v>0</v>
      </c>
      <c r="Q1498" s="81">
        <v>0</v>
      </c>
      <c r="R1498" s="81">
        <v>0</v>
      </c>
      <c r="S1498" s="81">
        <v>0</v>
      </c>
      <c r="T1498" s="81">
        <v>0</v>
      </c>
      <c r="U1498" s="81">
        <v>0</v>
      </c>
      <c r="V1498" s="81">
        <v>0</v>
      </c>
      <c r="W1498" s="81">
        <v>0</v>
      </c>
      <c r="X1498" s="81">
        <v>0</v>
      </c>
      <c r="Y1498" s="81">
        <v>0</v>
      </c>
      <c r="Z1498" s="81">
        <v>0</v>
      </c>
      <c r="AA1498" s="81">
        <v>0</v>
      </c>
      <c r="AB1498" s="81">
        <v>0</v>
      </c>
      <c r="AC1498" s="81">
        <v>0</v>
      </c>
      <c r="AD1498" s="81">
        <v>0</v>
      </c>
      <c r="AE1498" s="81">
        <v>0</v>
      </c>
      <c r="AF1498" s="81">
        <v>0</v>
      </c>
    </row>
    <row r="1499" spans="1:32" hidden="1" x14ac:dyDescent="0.2">
      <c r="A1499" s="477">
        <v>37259.664583333331</v>
      </c>
      <c r="B1499" s="456">
        <v>37211</v>
      </c>
      <c r="C1499" s="456">
        <v>37202</v>
      </c>
      <c r="D1499" s="456">
        <v>37225</v>
      </c>
      <c r="E1499" s="81" t="s">
        <v>570</v>
      </c>
      <c r="F1499" s="81">
        <v>857393</v>
      </c>
      <c r="G1499" s="81">
        <v>1</v>
      </c>
      <c r="H1499" s="81">
        <v>9162078</v>
      </c>
      <c r="I1499" s="81">
        <v>0</v>
      </c>
      <c r="J1499" s="81">
        <v>0</v>
      </c>
      <c r="K1499" s="81">
        <v>0</v>
      </c>
      <c r="L1499" s="81">
        <v>0</v>
      </c>
      <c r="M1499" s="81">
        <v>0</v>
      </c>
      <c r="N1499" s="81">
        <v>0</v>
      </c>
      <c r="O1499" s="81">
        <v>0</v>
      </c>
      <c r="P1499" s="81">
        <v>0</v>
      </c>
      <c r="Q1499" s="81">
        <v>0</v>
      </c>
      <c r="R1499" s="81">
        <v>0</v>
      </c>
      <c r="S1499" s="81">
        <v>0</v>
      </c>
      <c r="T1499" s="81">
        <v>0</v>
      </c>
      <c r="U1499" s="81">
        <v>0</v>
      </c>
      <c r="V1499" s="81">
        <v>0</v>
      </c>
      <c r="W1499" s="81">
        <v>0</v>
      </c>
      <c r="X1499" s="81">
        <v>0</v>
      </c>
      <c r="Y1499" s="81">
        <v>0</v>
      </c>
      <c r="Z1499" s="81">
        <v>0</v>
      </c>
      <c r="AA1499" s="81">
        <v>0</v>
      </c>
      <c r="AB1499" s="81">
        <v>0</v>
      </c>
      <c r="AC1499" s="81">
        <v>0</v>
      </c>
      <c r="AD1499" s="81">
        <v>0</v>
      </c>
      <c r="AE1499" s="81">
        <v>-25</v>
      </c>
      <c r="AF1499" s="81">
        <v>-25</v>
      </c>
    </row>
    <row r="1500" spans="1:32" hidden="1" x14ac:dyDescent="0.2">
      <c r="A1500" s="477">
        <v>37259.663194444445</v>
      </c>
      <c r="B1500" s="456">
        <v>37211</v>
      </c>
      <c r="C1500" s="456">
        <v>37211</v>
      </c>
      <c r="D1500" s="456">
        <v>37225</v>
      </c>
      <c r="E1500" s="81" t="s">
        <v>570</v>
      </c>
      <c r="F1500" s="81">
        <v>870135</v>
      </c>
      <c r="G1500" s="81">
        <v>1</v>
      </c>
      <c r="H1500" s="81">
        <v>11122908</v>
      </c>
      <c r="I1500" s="81">
        <v>0</v>
      </c>
      <c r="J1500" s="81">
        <v>0</v>
      </c>
      <c r="K1500" s="81">
        <v>0</v>
      </c>
      <c r="L1500" s="81">
        <v>0</v>
      </c>
      <c r="M1500" s="81">
        <v>0</v>
      </c>
      <c r="N1500" s="81">
        <v>0</v>
      </c>
      <c r="O1500" s="81">
        <v>0</v>
      </c>
      <c r="P1500" s="81">
        <v>0</v>
      </c>
      <c r="Q1500" s="81">
        <v>0</v>
      </c>
      <c r="R1500" s="81">
        <v>0</v>
      </c>
      <c r="S1500" s="81">
        <v>0</v>
      </c>
      <c r="T1500" s="81">
        <v>0</v>
      </c>
      <c r="U1500" s="81">
        <v>0</v>
      </c>
      <c r="V1500" s="81">
        <v>0</v>
      </c>
      <c r="W1500" s="81">
        <v>0</v>
      </c>
      <c r="X1500" s="81">
        <v>0</v>
      </c>
      <c r="Y1500" s="81">
        <v>0</v>
      </c>
      <c r="Z1500" s="81">
        <v>0</v>
      </c>
      <c r="AA1500" s="81">
        <v>0</v>
      </c>
      <c r="AB1500" s="81">
        <v>0</v>
      </c>
      <c r="AC1500" s="81">
        <v>0</v>
      </c>
      <c r="AD1500" s="81">
        <v>0</v>
      </c>
      <c r="AE1500" s="81">
        <v>25</v>
      </c>
      <c r="AF1500" s="81">
        <v>25</v>
      </c>
    </row>
    <row r="1501" spans="1:32" hidden="1" x14ac:dyDescent="0.2">
      <c r="A1501" s="477">
        <v>37259.663194444445</v>
      </c>
      <c r="B1501" s="456">
        <v>37211</v>
      </c>
      <c r="C1501" s="456">
        <v>37211</v>
      </c>
      <c r="D1501" s="456">
        <v>37225</v>
      </c>
      <c r="E1501" s="81" t="s">
        <v>570</v>
      </c>
      <c r="F1501" s="81">
        <v>870135</v>
      </c>
      <c r="G1501" s="81">
        <v>1</v>
      </c>
      <c r="H1501" s="81">
        <v>11122907</v>
      </c>
      <c r="I1501" s="81">
        <v>25</v>
      </c>
      <c r="J1501" s="81">
        <v>25</v>
      </c>
      <c r="K1501" s="81">
        <v>25</v>
      </c>
      <c r="L1501" s="81">
        <v>25</v>
      </c>
      <c r="M1501" s="81">
        <v>25</v>
      </c>
      <c r="N1501" s="81">
        <v>25</v>
      </c>
      <c r="O1501" s="81">
        <v>0</v>
      </c>
      <c r="P1501" s="81">
        <v>0</v>
      </c>
      <c r="Q1501" s="81">
        <v>0</v>
      </c>
      <c r="R1501" s="81">
        <v>0</v>
      </c>
      <c r="S1501" s="81">
        <v>0</v>
      </c>
      <c r="T1501" s="81">
        <v>0</v>
      </c>
      <c r="U1501" s="81">
        <v>0</v>
      </c>
      <c r="V1501" s="81">
        <v>0</v>
      </c>
      <c r="W1501" s="81">
        <v>0</v>
      </c>
      <c r="X1501" s="81">
        <v>0</v>
      </c>
      <c r="Y1501" s="81">
        <v>0</v>
      </c>
      <c r="Z1501" s="81">
        <v>0</v>
      </c>
      <c r="AA1501" s="81">
        <v>0</v>
      </c>
      <c r="AB1501" s="81">
        <v>0</v>
      </c>
      <c r="AC1501" s="81">
        <v>0</v>
      </c>
      <c r="AD1501" s="81">
        <v>0</v>
      </c>
      <c r="AE1501" s="81">
        <v>0</v>
      </c>
      <c r="AF1501" s="81">
        <v>0</v>
      </c>
    </row>
    <row r="1502" spans="1:32" hidden="1" x14ac:dyDescent="0.2">
      <c r="A1502" s="477">
        <v>37259.663194444445</v>
      </c>
      <c r="B1502" s="456">
        <v>37211</v>
      </c>
      <c r="C1502" s="456">
        <v>37211</v>
      </c>
      <c r="D1502" s="456">
        <v>37212</v>
      </c>
      <c r="E1502" s="81" t="s">
        <v>570</v>
      </c>
      <c r="F1502" s="81">
        <v>870922</v>
      </c>
      <c r="G1502" s="81">
        <v>1</v>
      </c>
      <c r="H1502" s="81">
        <v>11171483</v>
      </c>
      <c r="I1502" s="81">
        <v>-25</v>
      </c>
      <c r="J1502" s="81">
        <v>-25</v>
      </c>
      <c r="K1502" s="81">
        <v>-25</v>
      </c>
      <c r="L1502" s="81">
        <v>-25</v>
      </c>
      <c r="M1502" s="81">
        <v>-25</v>
      </c>
      <c r="N1502" s="81">
        <v>-25</v>
      </c>
      <c r="O1502" s="81">
        <v>0</v>
      </c>
      <c r="P1502" s="81">
        <v>0</v>
      </c>
      <c r="Q1502" s="81">
        <v>0</v>
      </c>
      <c r="R1502" s="81">
        <v>0</v>
      </c>
      <c r="S1502" s="81">
        <v>0</v>
      </c>
      <c r="T1502" s="81">
        <v>0</v>
      </c>
      <c r="U1502" s="81">
        <v>0</v>
      </c>
      <c r="V1502" s="81">
        <v>0</v>
      </c>
      <c r="W1502" s="81">
        <v>0</v>
      </c>
      <c r="X1502" s="81">
        <v>0</v>
      </c>
      <c r="Y1502" s="81">
        <v>0</v>
      </c>
      <c r="Z1502" s="81">
        <v>0</v>
      </c>
      <c r="AA1502" s="81">
        <v>0</v>
      </c>
      <c r="AB1502" s="81">
        <v>0</v>
      </c>
      <c r="AC1502" s="81">
        <v>0</v>
      </c>
      <c r="AD1502" s="81">
        <v>0</v>
      </c>
      <c r="AE1502" s="81">
        <v>0</v>
      </c>
      <c r="AF1502" s="81">
        <v>0</v>
      </c>
    </row>
    <row r="1503" spans="1:32" hidden="1" x14ac:dyDescent="0.2">
      <c r="A1503" s="477">
        <v>37259.663194444445</v>
      </c>
      <c r="B1503" s="456">
        <v>37211</v>
      </c>
      <c r="C1503" s="456">
        <v>37211</v>
      </c>
      <c r="D1503" s="456">
        <v>37212</v>
      </c>
      <c r="E1503" s="81" t="s">
        <v>570</v>
      </c>
      <c r="F1503" s="81">
        <v>870922</v>
      </c>
      <c r="G1503" s="81">
        <v>1</v>
      </c>
      <c r="H1503" s="81">
        <v>11171484</v>
      </c>
      <c r="I1503" s="81">
        <v>0</v>
      </c>
      <c r="J1503" s="81">
        <v>0</v>
      </c>
      <c r="K1503" s="81">
        <v>0</v>
      </c>
      <c r="L1503" s="81">
        <v>0</v>
      </c>
      <c r="M1503" s="81">
        <v>0</v>
      </c>
      <c r="N1503" s="81">
        <v>0</v>
      </c>
      <c r="O1503" s="81">
        <v>0</v>
      </c>
      <c r="P1503" s="81">
        <v>0</v>
      </c>
      <c r="Q1503" s="81">
        <v>0</v>
      </c>
      <c r="R1503" s="81">
        <v>0</v>
      </c>
      <c r="S1503" s="81">
        <v>0</v>
      </c>
      <c r="T1503" s="81">
        <v>0</v>
      </c>
      <c r="U1503" s="81">
        <v>0</v>
      </c>
      <c r="V1503" s="81">
        <v>0</v>
      </c>
      <c r="W1503" s="81">
        <v>0</v>
      </c>
      <c r="X1503" s="81">
        <v>0</v>
      </c>
      <c r="Y1503" s="81">
        <v>0</v>
      </c>
      <c r="Z1503" s="81">
        <v>0</v>
      </c>
      <c r="AA1503" s="81">
        <v>0</v>
      </c>
      <c r="AB1503" s="81">
        <v>0</v>
      </c>
      <c r="AC1503" s="81">
        <v>0</v>
      </c>
      <c r="AD1503" s="81">
        <v>0</v>
      </c>
      <c r="AE1503" s="81">
        <v>-25</v>
      </c>
      <c r="AF1503" s="81">
        <v>-25</v>
      </c>
    </row>
    <row r="1504" spans="1:32" hidden="1" x14ac:dyDescent="0.2">
      <c r="A1504" s="477">
        <v>37259.663194444445</v>
      </c>
      <c r="B1504" s="456">
        <v>37211</v>
      </c>
      <c r="C1504" s="456">
        <v>37211</v>
      </c>
      <c r="D1504" s="456">
        <v>37212</v>
      </c>
      <c r="E1504" s="81" t="s">
        <v>570</v>
      </c>
      <c r="F1504" s="81">
        <v>870902</v>
      </c>
      <c r="G1504" s="81">
        <v>1</v>
      </c>
      <c r="H1504" s="81">
        <v>11171450</v>
      </c>
      <c r="I1504" s="81">
        <v>0</v>
      </c>
      <c r="J1504" s="81">
        <v>0</v>
      </c>
      <c r="K1504" s="81">
        <v>0</v>
      </c>
      <c r="L1504" s="81">
        <v>0</v>
      </c>
      <c r="M1504" s="81">
        <v>0</v>
      </c>
      <c r="N1504" s="81">
        <v>0</v>
      </c>
      <c r="O1504" s="81">
        <v>-25</v>
      </c>
      <c r="P1504" s="81">
        <v>-25</v>
      </c>
      <c r="Q1504" s="81">
        <v>-25</v>
      </c>
      <c r="R1504" s="81">
        <v>-25</v>
      </c>
      <c r="S1504" s="81">
        <v>-25</v>
      </c>
      <c r="T1504" s="81">
        <v>-25</v>
      </c>
      <c r="U1504" s="81">
        <v>-25</v>
      </c>
      <c r="V1504" s="81">
        <v>-25</v>
      </c>
      <c r="W1504" s="81">
        <v>-25</v>
      </c>
      <c r="X1504" s="81">
        <v>-25</v>
      </c>
      <c r="Y1504" s="81">
        <v>-25</v>
      </c>
      <c r="Z1504" s="81">
        <v>-25</v>
      </c>
      <c r="AA1504" s="81">
        <v>-25</v>
      </c>
      <c r="AB1504" s="81">
        <v>-25</v>
      </c>
      <c r="AC1504" s="81">
        <v>-25</v>
      </c>
      <c r="AD1504" s="81">
        <v>-25</v>
      </c>
      <c r="AE1504" s="81">
        <v>0</v>
      </c>
      <c r="AF1504" s="81">
        <v>0</v>
      </c>
    </row>
    <row r="1505" spans="1:32" hidden="1" x14ac:dyDescent="0.2">
      <c r="A1505" s="477">
        <v>37146.754166666666</v>
      </c>
      <c r="B1505" s="456">
        <v>37211</v>
      </c>
      <c r="C1505" s="456">
        <v>37193</v>
      </c>
      <c r="D1505" s="456">
        <v>37256</v>
      </c>
      <c r="E1505" s="81" t="s">
        <v>582</v>
      </c>
      <c r="F1505" s="81">
        <v>512903</v>
      </c>
      <c r="G1505" s="81">
        <v>1</v>
      </c>
      <c r="H1505" s="81">
        <v>2626595</v>
      </c>
      <c r="I1505" s="81">
        <v>0</v>
      </c>
      <c r="J1505" s="81">
        <v>0</v>
      </c>
      <c r="K1505" s="81">
        <v>0</v>
      </c>
      <c r="L1505" s="81">
        <v>0</v>
      </c>
      <c r="M1505" s="81">
        <v>0</v>
      </c>
      <c r="N1505" s="81">
        <v>0</v>
      </c>
      <c r="O1505" s="81">
        <v>25</v>
      </c>
      <c r="P1505" s="81">
        <v>25</v>
      </c>
      <c r="Q1505" s="81">
        <v>25</v>
      </c>
      <c r="R1505" s="81">
        <v>25</v>
      </c>
      <c r="S1505" s="81">
        <v>25</v>
      </c>
      <c r="T1505" s="81">
        <v>25</v>
      </c>
      <c r="U1505" s="81">
        <v>25</v>
      </c>
      <c r="V1505" s="81">
        <v>25</v>
      </c>
      <c r="W1505" s="81">
        <v>25</v>
      </c>
      <c r="X1505" s="81">
        <v>25</v>
      </c>
      <c r="Y1505" s="81">
        <v>25</v>
      </c>
      <c r="Z1505" s="81">
        <v>25</v>
      </c>
      <c r="AA1505" s="81">
        <v>25</v>
      </c>
      <c r="AB1505" s="81">
        <v>25</v>
      </c>
      <c r="AC1505" s="81">
        <v>25</v>
      </c>
      <c r="AD1505" s="81">
        <v>25</v>
      </c>
      <c r="AE1505" s="81">
        <v>0</v>
      </c>
      <c r="AF1505" s="81">
        <v>0</v>
      </c>
    </row>
    <row r="1506" spans="1:32" hidden="1" x14ac:dyDescent="0.2">
      <c r="A1506" s="477">
        <v>37146.754166666666</v>
      </c>
      <c r="B1506" s="456">
        <v>37211</v>
      </c>
      <c r="C1506" s="456">
        <v>37193</v>
      </c>
      <c r="D1506" s="456">
        <v>37256</v>
      </c>
      <c r="E1506" s="81" t="s">
        <v>582</v>
      </c>
      <c r="F1506" s="81">
        <v>512921</v>
      </c>
      <c r="G1506" s="81">
        <v>1</v>
      </c>
      <c r="H1506" s="81">
        <v>2626699</v>
      </c>
      <c r="I1506" s="81">
        <v>0</v>
      </c>
      <c r="J1506" s="81">
        <v>0</v>
      </c>
      <c r="K1506" s="81">
        <v>0</v>
      </c>
      <c r="L1506" s="81">
        <v>0</v>
      </c>
      <c r="M1506" s="81">
        <v>0</v>
      </c>
      <c r="N1506" s="81">
        <v>0</v>
      </c>
      <c r="O1506" s="81">
        <v>50</v>
      </c>
      <c r="P1506" s="81">
        <v>50</v>
      </c>
      <c r="Q1506" s="81">
        <v>50</v>
      </c>
      <c r="R1506" s="81">
        <v>50</v>
      </c>
      <c r="S1506" s="81">
        <v>50</v>
      </c>
      <c r="T1506" s="81">
        <v>50</v>
      </c>
      <c r="U1506" s="81">
        <v>50</v>
      </c>
      <c r="V1506" s="81">
        <v>50</v>
      </c>
      <c r="W1506" s="81">
        <v>50</v>
      </c>
      <c r="X1506" s="81">
        <v>50</v>
      </c>
      <c r="Y1506" s="81">
        <v>50</v>
      </c>
      <c r="Z1506" s="81">
        <v>50</v>
      </c>
      <c r="AA1506" s="81">
        <v>50</v>
      </c>
      <c r="AB1506" s="81">
        <v>50</v>
      </c>
      <c r="AC1506" s="81">
        <v>50</v>
      </c>
      <c r="AD1506" s="81">
        <v>50</v>
      </c>
      <c r="AE1506" s="81">
        <v>0</v>
      </c>
      <c r="AF1506" s="81">
        <v>0</v>
      </c>
    </row>
    <row r="1507" spans="1:32" hidden="1" x14ac:dyDescent="0.2">
      <c r="A1507" s="477">
        <v>37146.756249999999</v>
      </c>
      <c r="B1507" s="456">
        <v>37211</v>
      </c>
      <c r="C1507" s="456">
        <v>37193</v>
      </c>
      <c r="D1507" s="456">
        <v>37256</v>
      </c>
      <c r="E1507" s="81" t="s">
        <v>582</v>
      </c>
      <c r="F1507" s="81">
        <v>503468</v>
      </c>
      <c r="G1507" s="81">
        <v>1</v>
      </c>
      <c r="H1507" s="81">
        <v>2593479</v>
      </c>
      <c r="I1507" s="81">
        <v>0</v>
      </c>
      <c r="J1507" s="81">
        <v>0</v>
      </c>
      <c r="K1507" s="81">
        <v>0</v>
      </c>
      <c r="L1507" s="81">
        <v>0</v>
      </c>
      <c r="M1507" s="81">
        <v>0</v>
      </c>
      <c r="N1507" s="81">
        <v>0</v>
      </c>
      <c r="O1507" s="81">
        <v>-10</v>
      </c>
      <c r="P1507" s="81">
        <v>-10</v>
      </c>
      <c r="Q1507" s="81">
        <v>-10</v>
      </c>
      <c r="R1507" s="81">
        <v>-10</v>
      </c>
      <c r="S1507" s="81">
        <v>-10</v>
      </c>
      <c r="T1507" s="81">
        <v>-10</v>
      </c>
      <c r="U1507" s="81">
        <v>-10</v>
      </c>
      <c r="V1507" s="81">
        <v>-10</v>
      </c>
      <c r="W1507" s="81">
        <v>-10</v>
      </c>
      <c r="X1507" s="81">
        <v>-10</v>
      </c>
      <c r="Y1507" s="81">
        <v>-10</v>
      </c>
      <c r="Z1507" s="81">
        <v>-10</v>
      </c>
      <c r="AA1507" s="81">
        <v>-10</v>
      </c>
      <c r="AB1507" s="81">
        <v>-10</v>
      </c>
      <c r="AC1507" s="81">
        <v>-10</v>
      </c>
      <c r="AD1507" s="81">
        <v>-10</v>
      </c>
      <c r="AE1507" s="81">
        <v>0</v>
      </c>
      <c r="AF1507" s="81">
        <v>0</v>
      </c>
    </row>
    <row r="1508" spans="1:32" hidden="1" x14ac:dyDescent="0.2">
      <c r="A1508" s="477">
        <v>37146.756249999999</v>
      </c>
      <c r="B1508" s="456">
        <v>37211</v>
      </c>
      <c r="C1508" s="456">
        <v>37193</v>
      </c>
      <c r="D1508" s="456">
        <v>37256</v>
      </c>
      <c r="E1508" s="81" t="s">
        <v>582</v>
      </c>
      <c r="F1508" s="81">
        <v>503483</v>
      </c>
      <c r="G1508" s="81">
        <v>1</v>
      </c>
      <c r="H1508" s="81">
        <v>2593544</v>
      </c>
      <c r="I1508" s="81">
        <v>0</v>
      </c>
      <c r="J1508" s="81">
        <v>0</v>
      </c>
      <c r="K1508" s="81">
        <v>0</v>
      </c>
      <c r="L1508" s="81">
        <v>0</v>
      </c>
      <c r="M1508" s="81">
        <v>0</v>
      </c>
      <c r="N1508" s="81">
        <v>0</v>
      </c>
      <c r="O1508" s="81">
        <v>-50</v>
      </c>
      <c r="P1508" s="81">
        <v>-50</v>
      </c>
      <c r="Q1508" s="81">
        <v>-50</v>
      </c>
      <c r="R1508" s="81">
        <v>-50</v>
      </c>
      <c r="S1508" s="81">
        <v>-50</v>
      </c>
      <c r="T1508" s="81">
        <v>-50</v>
      </c>
      <c r="U1508" s="81">
        <v>-50</v>
      </c>
      <c r="V1508" s="81">
        <v>-50</v>
      </c>
      <c r="W1508" s="81">
        <v>-50</v>
      </c>
      <c r="X1508" s="81">
        <v>-50</v>
      </c>
      <c r="Y1508" s="81">
        <v>-50</v>
      </c>
      <c r="Z1508" s="81">
        <v>-50</v>
      </c>
      <c r="AA1508" s="81">
        <v>-50</v>
      </c>
      <c r="AB1508" s="81">
        <v>-50</v>
      </c>
      <c r="AC1508" s="81">
        <v>-50</v>
      </c>
      <c r="AD1508" s="81">
        <v>-50</v>
      </c>
      <c r="AE1508" s="81">
        <v>0</v>
      </c>
      <c r="AF1508" s="81">
        <v>0</v>
      </c>
    </row>
    <row r="1509" spans="1:32" hidden="1" x14ac:dyDescent="0.2">
      <c r="A1509" s="477">
        <v>37146.756249999999</v>
      </c>
      <c r="B1509" s="456">
        <v>37211</v>
      </c>
      <c r="C1509" s="456">
        <v>37193</v>
      </c>
      <c r="D1509" s="456">
        <v>37256</v>
      </c>
      <c r="E1509" s="81" t="s">
        <v>582</v>
      </c>
      <c r="F1509" s="81">
        <v>503532</v>
      </c>
      <c r="G1509" s="81">
        <v>1</v>
      </c>
      <c r="H1509" s="81">
        <v>2593682</v>
      </c>
      <c r="I1509" s="81">
        <v>0</v>
      </c>
      <c r="J1509" s="81">
        <v>0</v>
      </c>
      <c r="K1509" s="81">
        <v>0</v>
      </c>
      <c r="L1509" s="81">
        <v>0</v>
      </c>
      <c r="M1509" s="81">
        <v>0</v>
      </c>
      <c r="N1509" s="81">
        <v>0</v>
      </c>
      <c r="O1509" s="81">
        <v>-25</v>
      </c>
      <c r="P1509" s="81">
        <v>-25</v>
      </c>
      <c r="Q1509" s="81">
        <v>-25</v>
      </c>
      <c r="R1509" s="81">
        <v>-25</v>
      </c>
      <c r="S1509" s="81">
        <v>-25</v>
      </c>
      <c r="T1509" s="81">
        <v>-25</v>
      </c>
      <c r="U1509" s="81">
        <v>-25</v>
      </c>
      <c r="V1509" s="81">
        <v>-25</v>
      </c>
      <c r="W1509" s="81">
        <v>-25</v>
      </c>
      <c r="X1509" s="81">
        <v>-25</v>
      </c>
      <c r="Y1509" s="81">
        <v>-25</v>
      </c>
      <c r="Z1509" s="81">
        <v>-25</v>
      </c>
      <c r="AA1509" s="81">
        <v>-25</v>
      </c>
      <c r="AB1509" s="81">
        <v>-25</v>
      </c>
      <c r="AC1509" s="81">
        <v>-25</v>
      </c>
      <c r="AD1509" s="81">
        <v>-25</v>
      </c>
      <c r="AE1509" s="81">
        <v>0</v>
      </c>
      <c r="AF1509" s="81">
        <v>0</v>
      </c>
    </row>
    <row r="1510" spans="1:32" hidden="1" x14ac:dyDescent="0.2">
      <c r="A1510" s="477">
        <v>37146.753472222219</v>
      </c>
      <c r="B1510" s="456">
        <v>37211</v>
      </c>
      <c r="C1510" s="456">
        <v>37196</v>
      </c>
      <c r="D1510" s="456">
        <v>37225</v>
      </c>
      <c r="E1510" s="81" t="s">
        <v>582</v>
      </c>
      <c r="F1510" s="81">
        <v>519003</v>
      </c>
      <c r="G1510" s="81">
        <v>1</v>
      </c>
      <c r="H1510" s="81">
        <v>2690996</v>
      </c>
      <c r="I1510" s="81">
        <v>0</v>
      </c>
      <c r="J1510" s="81">
        <v>0</v>
      </c>
      <c r="K1510" s="81">
        <v>0</v>
      </c>
      <c r="L1510" s="81">
        <v>0</v>
      </c>
      <c r="M1510" s="81">
        <v>0</v>
      </c>
      <c r="N1510" s="81">
        <v>0</v>
      </c>
      <c r="O1510" s="81">
        <v>10</v>
      </c>
      <c r="P1510" s="81">
        <v>10</v>
      </c>
      <c r="Q1510" s="81">
        <v>10</v>
      </c>
      <c r="R1510" s="81">
        <v>10</v>
      </c>
      <c r="S1510" s="81">
        <v>10</v>
      </c>
      <c r="T1510" s="81">
        <v>10</v>
      </c>
      <c r="U1510" s="81">
        <v>10</v>
      </c>
      <c r="V1510" s="81">
        <v>10</v>
      </c>
      <c r="W1510" s="81">
        <v>10</v>
      </c>
      <c r="X1510" s="81">
        <v>10</v>
      </c>
      <c r="Y1510" s="81">
        <v>10</v>
      </c>
      <c r="Z1510" s="81">
        <v>10</v>
      </c>
      <c r="AA1510" s="81">
        <v>10</v>
      </c>
      <c r="AB1510" s="81">
        <v>10</v>
      </c>
      <c r="AC1510" s="81">
        <v>10</v>
      </c>
      <c r="AD1510" s="81">
        <v>10</v>
      </c>
      <c r="AE1510" s="81">
        <v>0</v>
      </c>
      <c r="AF1510" s="81">
        <v>0</v>
      </c>
    </row>
    <row r="1511" spans="1:32" hidden="1" x14ac:dyDescent="0.2">
      <c r="A1511" s="477">
        <v>37259.665972222225</v>
      </c>
      <c r="B1511" s="456">
        <v>37211</v>
      </c>
      <c r="C1511" s="456">
        <v>37196</v>
      </c>
      <c r="D1511" s="456">
        <v>37225</v>
      </c>
      <c r="E1511" s="81" t="s">
        <v>591</v>
      </c>
      <c r="F1511" s="81">
        <v>843048</v>
      </c>
      <c r="G1511" s="81">
        <v>1</v>
      </c>
      <c r="H1511" s="81">
        <v>6573031</v>
      </c>
      <c r="I1511" s="81">
        <v>0</v>
      </c>
      <c r="J1511" s="81">
        <v>0</v>
      </c>
      <c r="K1511" s="81">
        <v>0</v>
      </c>
      <c r="L1511" s="81">
        <v>0</v>
      </c>
      <c r="M1511" s="81">
        <v>0</v>
      </c>
      <c r="N1511" s="81">
        <v>0</v>
      </c>
      <c r="O1511" s="81">
        <v>50</v>
      </c>
      <c r="P1511" s="81">
        <v>50</v>
      </c>
      <c r="Q1511" s="81">
        <v>50</v>
      </c>
      <c r="R1511" s="81">
        <v>50</v>
      </c>
      <c r="S1511" s="81">
        <v>50</v>
      </c>
      <c r="T1511" s="81">
        <v>50</v>
      </c>
      <c r="U1511" s="81">
        <v>50</v>
      </c>
      <c r="V1511" s="81">
        <v>50</v>
      </c>
      <c r="W1511" s="81">
        <v>50</v>
      </c>
      <c r="X1511" s="81">
        <v>50</v>
      </c>
      <c r="Y1511" s="81">
        <v>50</v>
      </c>
      <c r="Z1511" s="81">
        <v>50</v>
      </c>
      <c r="AA1511" s="81">
        <v>50</v>
      </c>
      <c r="AB1511" s="81">
        <v>50</v>
      </c>
      <c r="AC1511" s="81">
        <v>50</v>
      </c>
      <c r="AD1511" s="81">
        <v>50</v>
      </c>
      <c r="AE1511" s="81">
        <v>0</v>
      </c>
      <c r="AF1511" s="81">
        <v>0</v>
      </c>
    </row>
    <row r="1512" spans="1:32" hidden="1" x14ac:dyDescent="0.2">
      <c r="A1512" s="477">
        <v>37259.665972222225</v>
      </c>
      <c r="B1512" s="456">
        <v>37211</v>
      </c>
      <c r="C1512" s="456">
        <v>37196</v>
      </c>
      <c r="D1512" s="456">
        <v>37225</v>
      </c>
      <c r="E1512" s="81" t="s">
        <v>591</v>
      </c>
      <c r="F1512" s="81">
        <v>843066</v>
      </c>
      <c r="G1512" s="81">
        <v>1</v>
      </c>
      <c r="H1512" s="81">
        <v>6575806</v>
      </c>
      <c r="I1512" s="81">
        <v>0</v>
      </c>
      <c r="J1512" s="81">
        <v>0</v>
      </c>
      <c r="K1512" s="81">
        <v>0</v>
      </c>
      <c r="L1512" s="81">
        <v>0</v>
      </c>
      <c r="M1512" s="81">
        <v>0</v>
      </c>
      <c r="N1512" s="81">
        <v>0</v>
      </c>
      <c r="O1512" s="81">
        <v>50</v>
      </c>
      <c r="P1512" s="81">
        <v>50</v>
      </c>
      <c r="Q1512" s="81">
        <v>50</v>
      </c>
      <c r="R1512" s="81">
        <v>50</v>
      </c>
      <c r="S1512" s="81">
        <v>50</v>
      </c>
      <c r="T1512" s="81">
        <v>50</v>
      </c>
      <c r="U1512" s="81">
        <v>50</v>
      </c>
      <c r="V1512" s="81">
        <v>50</v>
      </c>
      <c r="W1512" s="81">
        <v>50</v>
      </c>
      <c r="X1512" s="81">
        <v>50</v>
      </c>
      <c r="Y1512" s="81">
        <v>50</v>
      </c>
      <c r="Z1512" s="81">
        <v>50</v>
      </c>
      <c r="AA1512" s="81">
        <v>50</v>
      </c>
      <c r="AB1512" s="81">
        <v>50</v>
      </c>
      <c r="AC1512" s="81">
        <v>50</v>
      </c>
      <c r="AD1512" s="81">
        <v>50</v>
      </c>
      <c r="AE1512" s="81">
        <v>0</v>
      </c>
      <c r="AF1512" s="81">
        <v>0</v>
      </c>
    </row>
    <row r="1513" spans="1:32" hidden="1" x14ac:dyDescent="0.2">
      <c r="A1513" s="477">
        <v>37259.678472222222</v>
      </c>
      <c r="B1513" s="456">
        <v>37211</v>
      </c>
      <c r="C1513" s="456">
        <v>37196</v>
      </c>
      <c r="D1513" s="456">
        <v>37225</v>
      </c>
      <c r="E1513" s="81" t="s">
        <v>591</v>
      </c>
      <c r="F1513" s="81">
        <v>767177</v>
      </c>
      <c r="G1513" s="81">
        <v>1</v>
      </c>
      <c r="H1513" s="81">
        <v>4131526</v>
      </c>
      <c r="I1513" s="81">
        <v>-50</v>
      </c>
      <c r="J1513" s="81">
        <v>-50</v>
      </c>
      <c r="K1513" s="81">
        <v>-50</v>
      </c>
      <c r="L1513" s="81">
        <v>-50</v>
      </c>
      <c r="M1513" s="81">
        <v>-50</v>
      </c>
      <c r="N1513" s="81">
        <v>-50</v>
      </c>
      <c r="O1513" s="81">
        <v>0</v>
      </c>
      <c r="P1513" s="81">
        <v>0</v>
      </c>
      <c r="Q1513" s="81">
        <v>0</v>
      </c>
      <c r="R1513" s="81">
        <v>0</v>
      </c>
      <c r="S1513" s="81">
        <v>0</v>
      </c>
      <c r="T1513" s="81">
        <v>0</v>
      </c>
      <c r="U1513" s="81">
        <v>0</v>
      </c>
      <c r="V1513" s="81">
        <v>0</v>
      </c>
      <c r="W1513" s="81">
        <v>0</v>
      </c>
      <c r="X1513" s="81">
        <v>0</v>
      </c>
      <c r="Y1513" s="81">
        <v>0</v>
      </c>
      <c r="Z1513" s="81">
        <v>0</v>
      </c>
      <c r="AA1513" s="81">
        <v>0</v>
      </c>
      <c r="AB1513" s="81">
        <v>0</v>
      </c>
      <c r="AC1513" s="81">
        <v>0</v>
      </c>
      <c r="AD1513" s="81">
        <v>0</v>
      </c>
      <c r="AE1513" s="81">
        <v>0</v>
      </c>
      <c r="AF1513" s="81">
        <v>0</v>
      </c>
    </row>
    <row r="1514" spans="1:32" hidden="1" x14ac:dyDescent="0.2">
      <c r="A1514" s="477">
        <v>37259.678472222222</v>
      </c>
      <c r="B1514" s="456">
        <v>37211</v>
      </c>
      <c r="C1514" s="456">
        <v>37196</v>
      </c>
      <c r="D1514" s="456">
        <v>37225</v>
      </c>
      <c r="E1514" s="81" t="s">
        <v>591</v>
      </c>
      <c r="F1514" s="81">
        <v>767177</v>
      </c>
      <c r="G1514" s="81">
        <v>1</v>
      </c>
      <c r="H1514" s="81">
        <v>4134303</v>
      </c>
      <c r="I1514" s="81">
        <v>0</v>
      </c>
      <c r="J1514" s="81">
        <v>0</v>
      </c>
      <c r="K1514" s="81">
        <v>0</v>
      </c>
      <c r="L1514" s="81">
        <v>0</v>
      </c>
      <c r="M1514" s="81">
        <v>0</v>
      </c>
      <c r="N1514" s="81">
        <v>0</v>
      </c>
      <c r="O1514" s="81">
        <v>0</v>
      </c>
      <c r="P1514" s="81">
        <v>0</v>
      </c>
      <c r="Q1514" s="81">
        <v>0</v>
      </c>
      <c r="R1514" s="81">
        <v>0</v>
      </c>
      <c r="S1514" s="81">
        <v>0</v>
      </c>
      <c r="T1514" s="81">
        <v>0</v>
      </c>
      <c r="U1514" s="81">
        <v>0</v>
      </c>
      <c r="V1514" s="81">
        <v>0</v>
      </c>
      <c r="W1514" s="81">
        <v>0</v>
      </c>
      <c r="X1514" s="81">
        <v>0</v>
      </c>
      <c r="Y1514" s="81">
        <v>0</v>
      </c>
      <c r="Z1514" s="81">
        <v>0</v>
      </c>
      <c r="AA1514" s="81">
        <v>0</v>
      </c>
      <c r="AB1514" s="81">
        <v>0</v>
      </c>
      <c r="AC1514" s="81">
        <v>0</v>
      </c>
      <c r="AD1514" s="81">
        <v>0</v>
      </c>
      <c r="AE1514" s="81">
        <v>-50</v>
      </c>
      <c r="AF1514" s="81">
        <v>-50</v>
      </c>
    </row>
    <row r="1515" spans="1:32" hidden="1" x14ac:dyDescent="0.2">
      <c r="A1515" s="477">
        <v>37259.677083333336</v>
      </c>
      <c r="B1515" s="456">
        <v>37211</v>
      </c>
      <c r="C1515" s="456">
        <v>37196</v>
      </c>
      <c r="D1515" s="456">
        <v>37256</v>
      </c>
      <c r="E1515" s="81" t="s">
        <v>591</v>
      </c>
      <c r="F1515" s="81">
        <v>779401</v>
      </c>
      <c r="G1515" s="81">
        <v>1</v>
      </c>
      <c r="H1515" s="81">
        <v>4183937</v>
      </c>
      <c r="I1515" s="81">
        <v>-25</v>
      </c>
      <c r="J1515" s="81">
        <v>-25</v>
      </c>
      <c r="K1515" s="81">
        <v>-25</v>
      </c>
      <c r="L1515" s="81">
        <v>-25</v>
      </c>
      <c r="M1515" s="81">
        <v>-25</v>
      </c>
      <c r="N1515" s="81">
        <v>-25</v>
      </c>
      <c r="O1515" s="81">
        <v>-25</v>
      </c>
      <c r="P1515" s="81">
        <v>-25</v>
      </c>
      <c r="Q1515" s="81">
        <v>-25</v>
      </c>
      <c r="R1515" s="81">
        <v>-25</v>
      </c>
      <c r="S1515" s="81">
        <v>-25</v>
      </c>
      <c r="T1515" s="81">
        <v>-25</v>
      </c>
      <c r="U1515" s="81">
        <v>-25</v>
      </c>
      <c r="V1515" s="81">
        <v>-25</v>
      </c>
      <c r="W1515" s="81">
        <v>-25</v>
      </c>
      <c r="X1515" s="81">
        <v>-25</v>
      </c>
      <c r="Y1515" s="81">
        <v>-25</v>
      </c>
      <c r="Z1515" s="81">
        <v>-25</v>
      </c>
      <c r="AA1515" s="81">
        <v>-25</v>
      </c>
      <c r="AB1515" s="81">
        <v>-25</v>
      </c>
      <c r="AC1515" s="81">
        <v>-25</v>
      </c>
      <c r="AD1515" s="81">
        <v>-25</v>
      </c>
      <c r="AE1515" s="81">
        <v>-25</v>
      </c>
      <c r="AF1515" s="81">
        <v>-25</v>
      </c>
    </row>
    <row r="1516" spans="1:32" hidden="1" x14ac:dyDescent="0.2">
      <c r="A1516" s="477">
        <v>37259.677083333336</v>
      </c>
      <c r="B1516" s="456">
        <v>37211</v>
      </c>
      <c r="C1516" s="456">
        <v>37196</v>
      </c>
      <c r="D1516" s="456">
        <v>37256</v>
      </c>
      <c r="E1516" s="81" t="s">
        <v>591</v>
      </c>
      <c r="F1516" s="81">
        <v>779406</v>
      </c>
      <c r="G1516" s="81">
        <v>1</v>
      </c>
      <c r="H1516" s="81">
        <v>4183945</v>
      </c>
      <c r="I1516" s="81">
        <v>-25</v>
      </c>
      <c r="J1516" s="81">
        <v>-25</v>
      </c>
      <c r="K1516" s="81">
        <v>-25</v>
      </c>
      <c r="L1516" s="81">
        <v>-25</v>
      </c>
      <c r="M1516" s="81">
        <v>-25</v>
      </c>
      <c r="N1516" s="81">
        <v>-25</v>
      </c>
      <c r="O1516" s="81">
        <v>-25</v>
      </c>
      <c r="P1516" s="81">
        <v>-25</v>
      </c>
      <c r="Q1516" s="81">
        <v>-25</v>
      </c>
      <c r="R1516" s="81">
        <v>-25</v>
      </c>
      <c r="S1516" s="81">
        <v>-25</v>
      </c>
      <c r="T1516" s="81">
        <v>-25</v>
      </c>
      <c r="U1516" s="81">
        <v>-25</v>
      </c>
      <c r="V1516" s="81">
        <v>-25</v>
      </c>
      <c r="W1516" s="81">
        <v>-25</v>
      </c>
      <c r="X1516" s="81">
        <v>-25</v>
      </c>
      <c r="Y1516" s="81">
        <v>-25</v>
      </c>
      <c r="Z1516" s="81">
        <v>-25</v>
      </c>
      <c r="AA1516" s="81">
        <v>-25</v>
      </c>
      <c r="AB1516" s="81">
        <v>-25</v>
      </c>
      <c r="AC1516" s="81">
        <v>-25</v>
      </c>
      <c r="AD1516" s="81">
        <v>-25</v>
      </c>
      <c r="AE1516" s="81">
        <v>-25</v>
      </c>
      <c r="AF1516" s="81">
        <v>-25</v>
      </c>
    </row>
    <row r="1517" spans="1:32" hidden="1" x14ac:dyDescent="0.2">
      <c r="A1517" s="477">
        <v>37259.675000000003</v>
      </c>
      <c r="B1517" s="456">
        <v>37211</v>
      </c>
      <c r="C1517" s="456">
        <v>37196</v>
      </c>
      <c r="D1517" s="456">
        <v>37225</v>
      </c>
      <c r="E1517" s="81" t="s">
        <v>591</v>
      </c>
      <c r="F1517" s="81">
        <v>799868</v>
      </c>
      <c r="G1517" s="81">
        <v>1</v>
      </c>
      <c r="H1517" s="81">
        <v>4704626</v>
      </c>
      <c r="I1517" s="81">
        <v>-50</v>
      </c>
      <c r="J1517" s="81">
        <v>-50</v>
      </c>
      <c r="K1517" s="81">
        <v>-50</v>
      </c>
      <c r="L1517" s="81">
        <v>-50</v>
      </c>
      <c r="M1517" s="81">
        <v>-50</v>
      </c>
      <c r="N1517" s="81">
        <v>-50</v>
      </c>
      <c r="O1517" s="81">
        <v>-50</v>
      </c>
      <c r="P1517" s="81">
        <v>-50</v>
      </c>
      <c r="Q1517" s="81">
        <v>-50</v>
      </c>
      <c r="R1517" s="81">
        <v>-50</v>
      </c>
      <c r="S1517" s="81">
        <v>-50</v>
      </c>
      <c r="T1517" s="81">
        <v>-50</v>
      </c>
      <c r="U1517" s="81">
        <v>-50</v>
      </c>
      <c r="V1517" s="81">
        <v>-50</v>
      </c>
      <c r="W1517" s="81">
        <v>-50</v>
      </c>
      <c r="X1517" s="81">
        <v>-50</v>
      </c>
      <c r="Y1517" s="81">
        <v>-50</v>
      </c>
      <c r="Z1517" s="81">
        <v>-50</v>
      </c>
      <c r="AA1517" s="81">
        <v>-50</v>
      </c>
      <c r="AB1517" s="81">
        <v>-50</v>
      </c>
      <c r="AC1517" s="81">
        <v>-50</v>
      </c>
      <c r="AD1517" s="81">
        <v>-50</v>
      </c>
      <c r="AE1517" s="81">
        <v>-50</v>
      </c>
      <c r="AF1517" s="81">
        <v>-50</v>
      </c>
    </row>
    <row r="1518" spans="1:32" hidden="1" x14ac:dyDescent="0.2">
      <c r="A1518" s="477">
        <v>37259.668749999997</v>
      </c>
      <c r="B1518" s="456">
        <v>37211</v>
      </c>
      <c r="C1518" s="456">
        <v>37196</v>
      </c>
      <c r="D1518" s="456">
        <v>37225</v>
      </c>
      <c r="E1518" s="81" t="s">
        <v>591</v>
      </c>
      <c r="F1518" s="81">
        <v>824447</v>
      </c>
      <c r="G1518" s="81">
        <v>1</v>
      </c>
      <c r="H1518" s="81">
        <v>5403390</v>
      </c>
      <c r="I1518" s="81">
        <v>-25</v>
      </c>
      <c r="J1518" s="81">
        <v>-25</v>
      </c>
      <c r="K1518" s="81">
        <v>-25</v>
      </c>
      <c r="L1518" s="81">
        <v>-25</v>
      </c>
      <c r="M1518" s="81">
        <v>-25</v>
      </c>
      <c r="N1518" s="81">
        <v>-25</v>
      </c>
      <c r="O1518" s="81">
        <v>0</v>
      </c>
      <c r="P1518" s="81">
        <v>0</v>
      </c>
      <c r="Q1518" s="81">
        <v>0</v>
      </c>
      <c r="R1518" s="81">
        <v>0</v>
      </c>
      <c r="S1518" s="81">
        <v>0</v>
      </c>
      <c r="T1518" s="81">
        <v>0</v>
      </c>
      <c r="U1518" s="81">
        <v>0</v>
      </c>
      <c r="V1518" s="81">
        <v>0</v>
      </c>
      <c r="W1518" s="81">
        <v>0</v>
      </c>
      <c r="X1518" s="81">
        <v>0</v>
      </c>
      <c r="Y1518" s="81">
        <v>0</v>
      </c>
      <c r="Z1518" s="81">
        <v>0</v>
      </c>
      <c r="AA1518" s="81">
        <v>0</v>
      </c>
      <c r="AB1518" s="81">
        <v>0</v>
      </c>
      <c r="AC1518" s="81">
        <v>0</v>
      </c>
      <c r="AD1518" s="81">
        <v>0</v>
      </c>
      <c r="AE1518" s="81">
        <v>0</v>
      </c>
      <c r="AF1518" s="81">
        <v>0</v>
      </c>
    </row>
    <row r="1519" spans="1:32" hidden="1" x14ac:dyDescent="0.2">
      <c r="A1519" s="477">
        <v>37259.668749999997</v>
      </c>
      <c r="B1519" s="456">
        <v>37211</v>
      </c>
      <c r="C1519" s="456">
        <v>37196</v>
      </c>
      <c r="D1519" s="456">
        <v>37225</v>
      </c>
      <c r="E1519" s="81" t="s">
        <v>591</v>
      </c>
      <c r="F1519" s="81">
        <v>824447</v>
      </c>
      <c r="G1519" s="81">
        <v>1</v>
      </c>
      <c r="H1519" s="81">
        <v>5403391</v>
      </c>
      <c r="I1519" s="81">
        <v>0</v>
      </c>
      <c r="J1519" s="81">
        <v>0</v>
      </c>
      <c r="K1519" s="81">
        <v>0</v>
      </c>
      <c r="L1519" s="81">
        <v>0</v>
      </c>
      <c r="M1519" s="81">
        <v>0</v>
      </c>
      <c r="N1519" s="81">
        <v>0</v>
      </c>
      <c r="O1519" s="81">
        <v>0</v>
      </c>
      <c r="P1519" s="81">
        <v>0</v>
      </c>
      <c r="Q1519" s="81">
        <v>0</v>
      </c>
      <c r="R1519" s="81">
        <v>0</v>
      </c>
      <c r="S1519" s="81">
        <v>0</v>
      </c>
      <c r="T1519" s="81">
        <v>0</v>
      </c>
      <c r="U1519" s="81">
        <v>0</v>
      </c>
      <c r="V1519" s="81">
        <v>0</v>
      </c>
      <c r="W1519" s="81">
        <v>0</v>
      </c>
      <c r="X1519" s="81">
        <v>0</v>
      </c>
      <c r="Y1519" s="81">
        <v>0</v>
      </c>
      <c r="Z1519" s="81">
        <v>0</v>
      </c>
      <c r="AA1519" s="81">
        <v>0</v>
      </c>
      <c r="AB1519" s="81">
        <v>0</v>
      </c>
      <c r="AC1519" s="81">
        <v>0</v>
      </c>
      <c r="AD1519" s="81">
        <v>0</v>
      </c>
      <c r="AE1519" s="81">
        <v>-25</v>
      </c>
      <c r="AF1519" s="81">
        <v>-25</v>
      </c>
    </row>
    <row r="1520" spans="1:32" hidden="1" x14ac:dyDescent="0.2">
      <c r="A1520" s="477">
        <v>37259.668749999997</v>
      </c>
      <c r="B1520" s="456">
        <v>37211</v>
      </c>
      <c r="C1520" s="456">
        <v>37196</v>
      </c>
      <c r="D1520" s="456">
        <v>37225</v>
      </c>
      <c r="E1520" s="81" t="s">
        <v>591</v>
      </c>
      <c r="F1520" s="81">
        <v>824448</v>
      </c>
      <c r="G1520" s="81">
        <v>1</v>
      </c>
      <c r="H1520" s="81">
        <v>5403394</v>
      </c>
      <c r="I1520" s="81">
        <v>0</v>
      </c>
      <c r="J1520" s="81">
        <v>0</v>
      </c>
      <c r="K1520" s="81">
        <v>0</v>
      </c>
      <c r="L1520" s="81">
        <v>0</v>
      </c>
      <c r="M1520" s="81">
        <v>0</v>
      </c>
      <c r="N1520" s="81">
        <v>0</v>
      </c>
      <c r="O1520" s="81">
        <v>0</v>
      </c>
      <c r="P1520" s="81">
        <v>0</v>
      </c>
      <c r="Q1520" s="81">
        <v>0</v>
      </c>
      <c r="R1520" s="81">
        <v>0</v>
      </c>
      <c r="S1520" s="81">
        <v>0</v>
      </c>
      <c r="T1520" s="81">
        <v>0</v>
      </c>
      <c r="U1520" s="81">
        <v>0</v>
      </c>
      <c r="V1520" s="81">
        <v>0</v>
      </c>
      <c r="W1520" s="81">
        <v>0</v>
      </c>
      <c r="X1520" s="81">
        <v>0</v>
      </c>
      <c r="Y1520" s="81">
        <v>0</v>
      </c>
      <c r="Z1520" s="81">
        <v>0</v>
      </c>
      <c r="AA1520" s="81">
        <v>0</v>
      </c>
      <c r="AB1520" s="81">
        <v>0</v>
      </c>
      <c r="AC1520" s="81">
        <v>0</v>
      </c>
      <c r="AD1520" s="81">
        <v>0</v>
      </c>
      <c r="AE1520" s="81">
        <v>-25</v>
      </c>
      <c r="AF1520" s="81">
        <v>-25</v>
      </c>
    </row>
    <row r="1521" spans="1:32" hidden="1" x14ac:dyDescent="0.2">
      <c r="A1521" s="477">
        <v>37259.668749999997</v>
      </c>
      <c r="B1521" s="456">
        <v>37211</v>
      </c>
      <c r="C1521" s="456">
        <v>37196</v>
      </c>
      <c r="D1521" s="456">
        <v>37225</v>
      </c>
      <c r="E1521" s="81" t="s">
        <v>591</v>
      </c>
      <c r="F1521" s="81">
        <v>824448</v>
      </c>
      <c r="G1521" s="81">
        <v>1</v>
      </c>
      <c r="H1521" s="81">
        <v>5403393</v>
      </c>
      <c r="I1521" s="81">
        <v>-25</v>
      </c>
      <c r="J1521" s="81">
        <v>-25</v>
      </c>
      <c r="K1521" s="81">
        <v>-25</v>
      </c>
      <c r="L1521" s="81">
        <v>-25</v>
      </c>
      <c r="M1521" s="81">
        <v>-25</v>
      </c>
      <c r="N1521" s="81">
        <v>-25</v>
      </c>
      <c r="O1521" s="81">
        <v>0</v>
      </c>
      <c r="P1521" s="81">
        <v>0</v>
      </c>
      <c r="Q1521" s="81">
        <v>0</v>
      </c>
      <c r="R1521" s="81">
        <v>0</v>
      </c>
      <c r="S1521" s="81">
        <v>0</v>
      </c>
      <c r="T1521" s="81">
        <v>0</v>
      </c>
      <c r="U1521" s="81">
        <v>0</v>
      </c>
      <c r="V1521" s="81">
        <v>0</v>
      </c>
      <c r="W1521" s="81">
        <v>0</v>
      </c>
      <c r="X1521" s="81">
        <v>0</v>
      </c>
      <c r="Y1521" s="81">
        <v>0</v>
      </c>
      <c r="Z1521" s="81">
        <v>0</v>
      </c>
      <c r="AA1521" s="81">
        <v>0</v>
      </c>
      <c r="AB1521" s="81">
        <v>0</v>
      </c>
      <c r="AC1521" s="81">
        <v>0</v>
      </c>
      <c r="AD1521" s="81">
        <v>0</v>
      </c>
      <c r="AE1521" s="81">
        <v>0</v>
      </c>
      <c r="AF1521" s="81">
        <v>0</v>
      </c>
    </row>
    <row r="1522" spans="1:32" hidden="1" x14ac:dyDescent="0.2">
      <c r="A1522" s="477">
        <v>37259.668749999997</v>
      </c>
      <c r="B1522" s="456">
        <v>37211</v>
      </c>
      <c r="C1522" s="456">
        <v>37196</v>
      </c>
      <c r="D1522" s="456">
        <v>37225</v>
      </c>
      <c r="E1522" s="81" t="s">
        <v>591</v>
      </c>
      <c r="F1522" s="81">
        <v>824449</v>
      </c>
      <c r="G1522" s="81">
        <v>1</v>
      </c>
      <c r="H1522" s="81">
        <v>5403396</v>
      </c>
      <c r="I1522" s="81">
        <v>-25</v>
      </c>
      <c r="J1522" s="81">
        <v>-25</v>
      </c>
      <c r="K1522" s="81">
        <v>-25</v>
      </c>
      <c r="L1522" s="81">
        <v>-25</v>
      </c>
      <c r="M1522" s="81">
        <v>-25</v>
      </c>
      <c r="N1522" s="81">
        <v>-25</v>
      </c>
      <c r="O1522" s="81">
        <v>0</v>
      </c>
      <c r="P1522" s="81">
        <v>0</v>
      </c>
      <c r="Q1522" s="81">
        <v>0</v>
      </c>
      <c r="R1522" s="81">
        <v>0</v>
      </c>
      <c r="S1522" s="81">
        <v>0</v>
      </c>
      <c r="T1522" s="81">
        <v>0</v>
      </c>
      <c r="U1522" s="81">
        <v>0</v>
      </c>
      <c r="V1522" s="81">
        <v>0</v>
      </c>
      <c r="W1522" s="81">
        <v>0</v>
      </c>
      <c r="X1522" s="81">
        <v>0</v>
      </c>
      <c r="Y1522" s="81">
        <v>0</v>
      </c>
      <c r="Z1522" s="81">
        <v>0</v>
      </c>
      <c r="AA1522" s="81">
        <v>0</v>
      </c>
      <c r="AB1522" s="81">
        <v>0</v>
      </c>
      <c r="AC1522" s="81">
        <v>0</v>
      </c>
      <c r="AD1522" s="81">
        <v>0</v>
      </c>
      <c r="AE1522" s="81">
        <v>0</v>
      </c>
      <c r="AF1522" s="81">
        <v>0</v>
      </c>
    </row>
    <row r="1523" spans="1:32" hidden="1" x14ac:dyDescent="0.2">
      <c r="A1523" s="477">
        <v>37259.668749999997</v>
      </c>
      <c r="B1523" s="456">
        <v>37211</v>
      </c>
      <c r="C1523" s="456">
        <v>37196</v>
      </c>
      <c r="D1523" s="456">
        <v>37225</v>
      </c>
      <c r="E1523" s="81" t="s">
        <v>591</v>
      </c>
      <c r="F1523" s="81">
        <v>824449</v>
      </c>
      <c r="G1523" s="81">
        <v>1</v>
      </c>
      <c r="H1523" s="81">
        <v>5403397</v>
      </c>
      <c r="I1523" s="81">
        <v>0</v>
      </c>
      <c r="J1523" s="81">
        <v>0</v>
      </c>
      <c r="K1523" s="81">
        <v>0</v>
      </c>
      <c r="L1523" s="81">
        <v>0</v>
      </c>
      <c r="M1523" s="81">
        <v>0</v>
      </c>
      <c r="N1523" s="81">
        <v>0</v>
      </c>
      <c r="O1523" s="81">
        <v>0</v>
      </c>
      <c r="P1523" s="81">
        <v>0</v>
      </c>
      <c r="Q1523" s="81">
        <v>0</v>
      </c>
      <c r="R1523" s="81">
        <v>0</v>
      </c>
      <c r="S1523" s="81">
        <v>0</v>
      </c>
      <c r="T1523" s="81">
        <v>0</v>
      </c>
      <c r="U1523" s="81">
        <v>0</v>
      </c>
      <c r="V1523" s="81">
        <v>0</v>
      </c>
      <c r="W1523" s="81">
        <v>0</v>
      </c>
      <c r="X1523" s="81">
        <v>0</v>
      </c>
      <c r="Y1523" s="81">
        <v>0</v>
      </c>
      <c r="Z1523" s="81">
        <v>0</v>
      </c>
      <c r="AA1523" s="81">
        <v>0</v>
      </c>
      <c r="AB1523" s="81">
        <v>0</v>
      </c>
      <c r="AC1523" s="81">
        <v>0</v>
      </c>
      <c r="AD1523" s="81">
        <v>0</v>
      </c>
      <c r="AE1523" s="81">
        <v>-25</v>
      </c>
      <c r="AF1523" s="81">
        <v>-25</v>
      </c>
    </row>
    <row r="1524" spans="1:32" hidden="1" x14ac:dyDescent="0.2">
      <c r="A1524" s="477">
        <v>37259.665972222225</v>
      </c>
      <c r="B1524" s="456">
        <v>37211</v>
      </c>
      <c r="C1524" s="456">
        <v>37196</v>
      </c>
      <c r="D1524" s="456">
        <v>37225</v>
      </c>
      <c r="E1524" s="81" t="s">
        <v>591</v>
      </c>
      <c r="F1524" s="81">
        <v>843108</v>
      </c>
      <c r="G1524" s="81">
        <v>1</v>
      </c>
      <c r="H1524" s="81">
        <v>6585578</v>
      </c>
      <c r="I1524" s="81">
        <v>25</v>
      </c>
      <c r="J1524" s="81">
        <v>25</v>
      </c>
      <c r="K1524" s="81">
        <v>25</v>
      </c>
      <c r="L1524" s="81">
        <v>25</v>
      </c>
      <c r="M1524" s="81">
        <v>25</v>
      </c>
      <c r="N1524" s="81">
        <v>25</v>
      </c>
      <c r="O1524" s="81">
        <v>0</v>
      </c>
      <c r="P1524" s="81">
        <v>0</v>
      </c>
      <c r="Q1524" s="81">
        <v>0</v>
      </c>
      <c r="R1524" s="81">
        <v>0</v>
      </c>
      <c r="S1524" s="81">
        <v>0</v>
      </c>
      <c r="T1524" s="81">
        <v>0</v>
      </c>
      <c r="U1524" s="81">
        <v>0</v>
      </c>
      <c r="V1524" s="81">
        <v>0</v>
      </c>
      <c r="W1524" s="81">
        <v>0</v>
      </c>
      <c r="X1524" s="81">
        <v>0</v>
      </c>
      <c r="Y1524" s="81">
        <v>0</v>
      </c>
      <c r="Z1524" s="81">
        <v>0</v>
      </c>
      <c r="AA1524" s="81">
        <v>0</v>
      </c>
      <c r="AB1524" s="81">
        <v>0</v>
      </c>
      <c r="AC1524" s="81">
        <v>0</v>
      </c>
      <c r="AD1524" s="81">
        <v>0</v>
      </c>
      <c r="AE1524" s="81">
        <v>0</v>
      </c>
      <c r="AF1524" s="81">
        <v>0</v>
      </c>
    </row>
    <row r="1525" spans="1:32" hidden="1" x14ac:dyDescent="0.2">
      <c r="A1525" s="477">
        <v>37259.665972222225</v>
      </c>
      <c r="B1525" s="456">
        <v>37211</v>
      </c>
      <c r="C1525" s="456">
        <v>37196</v>
      </c>
      <c r="D1525" s="456">
        <v>37225</v>
      </c>
      <c r="E1525" s="81" t="s">
        <v>591</v>
      </c>
      <c r="F1525" s="81">
        <v>843108</v>
      </c>
      <c r="G1525" s="81">
        <v>1</v>
      </c>
      <c r="H1525" s="81">
        <v>6585579</v>
      </c>
      <c r="I1525" s="81">
        <v>0</v>
      </c>
      <c r="J1525" s="81">
        <v>0</v>
      </c>
      <c r="K1525" s="81">
        <v>0</v>
      </c>
      <c r="L1525" s="81">
        <v>0</v>
      </c>
      <c r="M1525" s="81">
        <v>0</v>
      </c>
      <c r="N1525" s="81">
        <v>0</v>
      </c>
      <c r="O1525" s="81">
        <v>0</v>
      </c>
      <c r="P1525" s="81">
        <v>0</v>
      </c>
      <c r="Q1525" s="81">
        <v>0</v>
      </c>
      <c r="R1525" s="81">
        <v>0</v>
      </c>
      <c r="S1525" s="81">
        <v>0</v>
      </c>
      <c r="T1525" s="81">
        <v>0</v>
      </c>
      <c r="U1525" s="81">
        <v>0</v>
      </c>
      <c r="V1525" s="81">
        <v>0</v>
      </c>
      <c r="W1525" s="81">
        <v>0</v>
      </c>
      <c r="X1525" s="81">
        <v>0</v>
      </c>
      <c r="Y1525" s="81">
        <v>0</v>
      </c>
      <c r="Z1525" s="81">
        <v>0</v>
      </c>
      <c r="AA1525" s="81">
        <v>0</v>
      </c>
      <c r="AB1525" s="81">
        <v>0</v>
      </c>
      <c r="AC1525" s="81">
        <v>0</v>
      </c>
      <c r="AD1525" s="81">
        <v>0</v>
      </c>
      <c r="AE1525" s="81">
        <v>25</v>
      </c>
      <c r="AF1525" s="81">
        <v>25</v>
      </c>
    </row>
    <row r="1526" spans="1:32" hidden="1" x14ac:dyDescent="0.2">
      <c r="A1526" s="477">
        <v>37259.665972222225</v>
      </c>
      <c r="B1526" s="456">
        <v>37211</v>
      </c>
      <c r="C1526" s="456">
        <v>37196</v>
      </c>
      <c r="D1526" s="456">
        <v>37225</v>
      </c>
      <c r="E1526" s="81" t="s">
        <v>591</v>
      </c>
      <c r="F1526" s="81">
        <v>843045</v>
      </c>
      <c r="G1526" s="81">
        <v>1</v>
      </c>
      <c r="H1526" s="81">
        <v>6572959</v>
      </c>
      <c r="I1526" s="81">
        <v>25</v>
      </c>
      <c r="J1526" s="81">
        <v>25</v>
      </c>
      <c r="K1526" s="81">
        <v>25</v>
      </c>
      <c r="L1526" s="81">
        <v>25</v>
      </c>
      <c r="M1526" s="81">
        <v>25</v>
      </c>
      <c r="N1526" s="81">
        <v>25</v>
      </c>
      <c r="O1526" s="81">
        <v>0</v>
      </c>
      <c r="P1526" s="81">
        <v>0</v>
      </c>
      <c r="Q1526" s="81">
        <v>0</v>
      </c>
      <c r="R1526" s="81">
        <v>0</v>
      </c>
      <c r="S1526" s="81">
        <v>0</v>
      </c>
      <c r="T1526" s="81">
        <v>0</v>
      </c>
      <c r="U1526" s="81">
        <v>0</v>
      </c>
      <c r="V1526" s="81">
        <v>0</v>
      </c>
      <c r="W1526" s="81">
        <v>0</v>
      </c>
      <c r="X1526" s="81">
        <v>0</v>
      </c>
      <c r="Y1526" s="81">
        <v>0</v>
      </c>
      <c r="Z1526" s="81">
        <v>0</v>
      </c>
      <c r="AA1526" s="81">
        <v>0</v>
      </c>
      <c r="AB1526" s="81">
        <v>0</v>
      </c>
      <c r="AC1526" s="81">
        <v>0</v>
      </c>
      <c r="AD1526" s="81">
        <v>0</v>
      </c>
      <c r="AE1526" s="81">
        <v>0</v>
      </c>
      <c r="AF1526" s="81">
        <v>0</v>
      </c>
    </row>
    <row r="1527" spans="1:32" hidden="1" x14ac:dyDescent="0.2">
      <c r="A1527" s="477">
        <v>37259.665972222225</v>
      </c>
      <c r="B1527" s="456">
        <v>37211</v>
      </c>
      <c r="C1527" s="456">
        <v>37196</v>
      </c>
      <c r="D1527" s="456">
        <v>37225</v>
      </c>
      <c r="E1527" s="81" t="s">
        <v>591</v>
      </c>
      <c r="F1527" s="81">
        <v>843045</v>
      </c>
      <c r="G1527" s="81">
        <v>1</v>
      </c>
      <c r="H1527" s="81">
        <v>6572960</v>
      </c>
      <c r="I1527" s="81">
        <v>0</v>
      </c>
      <c r="J1527" s="81">
        <v>0</v>
      </c>
      <c r="K1527" s="81">
        <v>0</v>
      </c>
      <c r="L1527" s="81">
        <v>0</v>
      </c>
      <c r="M1527" s="81">
        <v>0</v>
      </c>
      <c r="N1527" s="81">
        <v>0</v>
      </c>
      <c r="O1527" s="81">
        <v>0</v>
      </c>
      <c r="P1527" s="81">
        <v>0</v>
      </c>
      <c r="Q1527" s="81">
        <v>0</v>
      </c>
      <c r="R1527" s="81">
        <v>0</v>
      </c>
      <c r="S1527" s="81">
        <v>0</v>
      </c>
      <c r="T1527" s="81">
        <v>0</v>
      </c>
      <c r="U1527" s="81">
        <v>0</v>
      </c>
      <c r="V1527" s="81">
        <v>0</v>
      </c>
      <c r="W1527" s="81">
        <v>0</v>
      </c>
      <c r="X1527" s="81">
        <v>0</v>
      </c>
      <c r="Y1527" s="81">
        <v>0</v>
      </c>
      <c r="Z1527" s="81">
        <v>0</v>
      </c>
      <c r="AA1527" s="81">
        <v>0</v>
      </c>
      <c r="AB1527" s="81">
        <v>0</v>
      </c>
      <c r="AC1527" s="81">
        <v>0</v>
      </c>
      <c r="AD1527" s="81">
        <v>0</v>
      </c>
      <c r="AE1527" s="81">
        <v>25</v>
      </c>
      <c r="AF1527" s="81">
        <v>25</v>
      </c>
    </row>
    <row r="1528" spans="1:32" hidden="1" x14ac:dyDescent="0.2">
      <c r="A1528" s="477">
        <v>37259.665972222225</v>
      </c>
      <c r="B1528" s="456">
        <v>37211</v>
      </c>
      <c r="C1528" s="456">
        <v>37196</v>
      </c>
      <c r="D1528" s="456">
        <v>37225</v>
      </c>
      <c r="E1528" s="81" t="s">
        <v>591</v>
      </c>
      <c r="F1528" s="81">
        <v>843046</v>
      </c>
      <c r="G1528" s="81">
        <v>1</v>
      </c>
      <c r="H1528" s="81">
        <v>6572996</v>
      </c>
      <c r="I1528" s="81">
        <v>0</v>
      </c>
      <c r="J1528" s="81">
        <v>0</v>
      </c>
      <c r="K1528" s="81">
        <v>0</v>
      </c>
      <c r="L1528" s="81">
        <v>0</v>
      </c>
      <c r="M1528" s="81">
        <v>0</v>
      </c>
      <c r="N1528" s="81">
        <v>0</v>
      </c>
      <c r="O1528" s="81">
        <v>0</v>
      </c>
      <c r="P1528" s="81">
        <v>0</v>
      </c>
      <c r="Q1528" s="81">
        <v>0</v>
      </c>
      <c r="R1528" s="81">
        <v>0</v>
      </c>
      <c r="S1528" s="81">
        <v>0</v>
      </c>
      <c r="T1528" s="81">
        <v>0</v>
      </c>
      <c r="U1528" s="81">
        <v>0</v>
      </c>
      <c r="V1528" s="81">
        <v>0</v>
      </c>
      <c r="W1528" s="81">
        <v>0</v>
      </c>
      <c r="X1528" s="81">
        <v>0</v>
      </c>
      <c r="Y1528" s="81">
        <v>0</v>
      </c>
      <c r="Z1528" s="81">
        <v>0</v>
      </c>
      <c r="AA1528" s="81">
        <v>0</v>
      </c>
      <c r="AB1528" s="81">
        <v>0</v>
      </c>
      <c r="AC1528" s="81">
        <v>0</v>
      </c>
      <c r="AD1528" s="81">
        <v>0</v>
      </c>
      <c r="AE1528" s="81">
        <v>50</v>
      </c>
      <c r="AF1528" s="81">
        <v>50</v>
      </c>
    </row>
    <row r="1529" spans="1:32" hidden="1" x14ac:dyDescent="0.2">
      <c r="A1529" s="477">
        <v>37259.665972222225</v>
      </c>
      <c r="B1529" s="456">
        <v>37211</v>
      </c>
      <c r="C1529" s="456">
        <v>37196</v>
      </c>
      <c r="D1529" s="456">
        <v>37225</v>
      </c>
      <c r="E1529" s="81" t="s">
        <v>591</v>
      </c>
      <c r="F1529" s="81">
        <v>843046</v>
      </c>
      <c r="G1529" s="81">
        <v>1</v>
      </c>
      <c r="H1529" s="81">
        <v>6572995</v>
      </c>
      <c r="I1529" s="81">
        <v>50</v>
      </c>
      <c r="J1529" s="81">
        <v>50</v>
      </c>
      <c r="K1529" s="81">
        <v>50</v>
      </c>
      <c r="L1529" s="81">
        <v>50</v>
      </c>
      <c r="M1529" s="81">
        <v>50</v>
      </c>
      <c r="N1529" s="81">
        <v>50</v>
      </c>
      <c r="O1529" s="81">
        <v>0</v>
      </c>
      <c r="P1529" s="81">
        <v>0</v>
      </c>
      <c r="Q1529" s="81">
        <v>0</v>
      </c>
      <c r="R1529" s="81">
        <v>0</v>
      </c>
      <c r="S1529" s="81">
        <v>0</v>
      </c>
      <c r="T1529" s="81">
        <v>0</v>
      </c>
      <c r="U1529" s="81">
        <v>0</v>
      </c>
      <c r="V1529" s="81">
        <v>0</v>
      </c>
      <c r="W1529" s="81">
        <v>0</v>
      </c>
      <c r="X1529" s="81">
        <v>0</v>
      </c>
      <c r="Y1529" s="81">
        <v>0</v>
      </c>
      <c r="Z1529" s="81">
        <v>0</v>
      </c>
      <c r="AA1529" s="81">
        <v>0</v>
      </c>
      <c r="AB1529" s="81">
        <v>0</v>
      </c>
      <c r="AC1529" s="81">
        <v>0</v>
      </c>
      <c r="AD1529" s="81">
        <v>0</v>
      </c>
      <c r="AE1529" s="81">
        <v>0</v>
      </c>
      <c r="AF1529" s="81">
        <v>0</v>
      </c>
    </row>
    <row r="1530" spans="1:32" hidden="1" x14ac:dyDescent="0.2">
      <c r="A1530" s="477">
        <v>37259.666666666664</v>
      </c>
      <c r="B1530" s="456">
        <v>37211</v>
      </c>
      <c r="C1530" s="456">
        <v>37196</v>
      </c>
      <c r="D1530" s="456">
        <v>37225</v>
      </c>
      <c r="E1530" s="81" t="s">
        <v>583</v>
      </c>
      <c r="F1530" s="81">
        <v>840617</v>
      </c>
      <c r="G1530" s="81">
        <v>1</v>
      </c>
      <c r="H1530" s="81">
        <v>6429015</v>
      </c>
      <c r="I1530" s="81">
        <v>0</v>
      </c>
      <c r="J1530" s="81">
        <v>0</v>
      </c>
      <c r="K1530" s="81">
        <v>0</v>
      </c>
      <c r="L1530" s="81">
        <v>0</v>
      </c>
      <c r="M1530" s="81">
        <v>0</v>
      </c>
      <c r="N1530" s="81">
        <v>0</v>
      </c>
      <c r="O1530" s="81">
        <v>25</v>
      </c>
      <c r="P1530" s="81">
        <v>25</v>
      </c>
      <c r="Q1530" s="81">
        <v>25</v>
      </c>
      <c r="R1530" s="81">
        <v>25</v>
      </c>
      <c r="S1530" s="81">
        <v>25</v>
      </c>
      <c r="T1530" s="81">
        <v>25</v>
      </c>
      <c r="U1530" s="81">
        <v>25</v>
      </c>
      <c r="V1530" s="81">
        <v>25</v>
      </c>
      <c r="W1530" s="81">
        <v>25</v>
      </c>
      <c r="X1530" s="81">
        <v>25</v>
      </c>
      <c r="Y1530" s="81">
        <v>25</v>
      </c>
      <c r="Z1530" s="81">
        <v>25</v>
      </c>
      <c r="AA1530" s="81">
        <v>25</v>
      </c>
      <c r="AB1530" s="81">
        <v>25</v>
      </c>
      <c r="AC1530" s="81">
        <v>25</v>
      </c>
      <c r="AD1530" s="81">
        <v>25</v>
      </c>
      <c r="AE1530" s="81">
        <v>0</v>
      </c>
      <c r="AF1530" s="81">
        <v>0</v>
      </c>
    </row>
    <row r="1531" spans="1:32" hidden="1" x14ac:dyDescent="0.2">
      <c r="A1531" s="477">
        <v>37259.664583333331</v>
      </c>
      <c r="B1531" s="456">
        <v>37211</v>
      </c>
      <c r="C1531" s="456">
        <v>37202</v>
      </c>
      <c r="D1531" s="456">
        <v>37225</v>
      </c>
      <c r="E1531" s="81" t="s">
        <v>583</v>
      </c>
      <c r="F1531" s="81">
        <v>857791</v>
      </c>
      <c r="G1531" s="81">
        <v>1</v>
      </c>
      <c r="H1531" s="81">
        <v>9164151</v>
      </c>
      <c r="I1531" s="81">
        <v>0</v>
      </c>
      <c r="J1531" s="81">
        <v>0</v>
      </c>
      <c r="K1531" s="81">
        <v>0</v>
      </c>
      <c r="L1531" s="81">
        <v>0</v>
      </c>
      <c r="M1531" s="81">
        <v>0</v>
      </c>
      <c r="N1531" s="81">
        <v>0</v>
      </c>
      <c r="O1531" s="81">
        <v>-25</v>
      </c>
      <c r="P1531" s="81">
        <v>-25</v>
      </c>
      <c r="Q1531" s="81">
        <v>-25</v>
      </c>
      <c r="R1531" s="81">
        <v>-25</v>
      </c>
      <c r="S1531" s="81">
        <v>-25</v>
      </c>
      <c r="T1531" s="81">
        <v>-25</v>
      </c>
      <c r="U1531" s="81">
        <v>-25</v>
      </c>
      <c r="V1531" s="81">
        <v>-25</v>
      </c>
      <c r="W1531" s="81">
        <v>-25</v>
      </c>
      <c r="X1531" s="81">
        <v>-25</v>
      </c>
      <c r="Y1531" s="81">
        <v>-25</v>
      </c>
      <c r="Z1531" s="81">
        <v>-25</v>
      </c>
      <c r="AA1531" s="81">
        <v>-25</v>
      </c>
      <c r="AB1531" s="81">
        <v>-25</v>
      </c>
      <c r="AC1531" s="81">
        <v>-25</v>
      </c>
      <c r="AD1531" s="81">
        <v>-25</v>
      </c>
      <c r="AE1531" s="81">
        <v>0</v>
      </c>
      <c r="AF1531" s="81">
        <v>0</v>
      </c>
    </row>
    <row r="1532" spans="1:32" hidden="1" x14ac:dyDescent="0.2">
      <c r="A1532" s="477">
        <v>37259.668749999997</v>
      </c>
      <c r="B1532" s="456">
        <v>37211</v>
      </c>
      <c r="C1532" s="456">
        <v>37196</v>
      </c>
      <c r="D1532" s="456">
        <v>37225</v>
      </c>
      <c r="E1532" s="81" t="s">
        <v>583</v>
      </c>
      <c r="F1532" s="81">
        <v>819315</v>
      </c>
      <c r="G1532" s="81">
        <v>1</v>
      </c>
      <c r="H1532" s="81">
        <v>5205248</v>
      </c>
      <c r="I1532" s="81">
        <v>0</v>
      </c>
      <c r="J1532" s="81">
        <v>0</v>
      </c>
      <c r="K1532" s="81">
        <v>0</v>
      </c>
      <c r="L1532" s="81">
        <v>0</v>
      </c>
      <c r="M1532" s="81">
        <v>0</v>
      </c>
      <c r="N1532" s="81">
        <v>0</v>
      </c>
      <c r="O1532" s="81">
        <v>-25</v>
      </c>
      <c r="P1532" s="81">
        <v>-25</v>
      </c>
      <c r="Q1532" s="81">
        <v>-25</v>
      </c>
      <c r="R1532" s="81">
        <v>-25</v>
      </c>
      <c r="S1532" s="81">
        <v>-25</v>
      </c>
      <c r="T1532" s="81">
        <v>-25</v>
      </c>
      <c r="U1532" s="81">
        <v>-25</v>
      </c>
      <c r="V1532" s="81">
        <v>-25</v>
      </c>
      <c r="W1532" s="81">
        <v>-25</v>
      </c>
      <c r="X1532" s="81">
        <v>-25</v>
      </c>
      <c r="Y1532" s="81">
        <v>-25</v>
      </c>
      <c r="Z1532" s="81">
        <v>-25</v>
      </c>
      <c r="AA1532" s="81">
        <v>-25</v>
      </c>
      <c r="AB1532" s="81">
        <v>-25</v>
      </c>
      <c r="AC1532" s="81">
        <v>-25</v>
      </c>
      <c r="AD1532" s="81">
        <v>-25</v>
      </c>
      <c r="AE1532" s="81">
        <v>0</v>
      </c>
      <c r="AF1532" s="81">
        <v>0</v>
      </c>
    </row>
    <row r="1533" spans="1:32" hidden="1" x14ac:dyDescent="0.2">
      <c r="A1533" s="477">
        <v>37259.666666666664</v>
      </c>
      <c r="B1533" s="456">
        <v>37211</v>
      </c>
      <c r="C1533" s="456">
        <v>37196</v>
      </c>
      <c r="D1533" s="456">
        <v>37225</v>
      </c>
      <c r="E1533" s="81" t="s">
        <v>583</v>
      </c>
      <c r="F1533" s="81">
        <v>836645</v>
      </c>
      <c r="G1533" s="81">
        <v>1</v>
      </c>
      <c r="H1533" s="81">
        <v>6149511</v>
      </c>
      <c r="I1533" s="81">
        <v>0</v>
      </c>
      <c r="J1533" s="81">
        <v>0</v>
      </c>
      <c r="K1533" s="81">
        <v>0</v>
      </c>
      <c r="L1533" s="81">
        <v>0</v>
      </c>
      <c r="M1533" s="81">
        <v>0</v>
      </c>
      <c r="N1533" s="81">
        <v>0</v>
      </c>
      <c r="O1533" s="81">
        <v>25</v>
      </c>
      <c r="P1533" s="81">
        <v>25</v>
      </c>
      <c r="Q1533" s="81">
        <v>25</v>
      </c>
      <c r="R1533" s="81">
        <v>25</v>
      </c>
      <c r="S1533" s="81">
        <v>25</v>
      </c>
      <c r="T1533" s="81">
        <v>25</v>
      </c>
      <c r="U1533" s="81">
        <v>25</v>
      </c>
      <c r="V1533" s="81">
        <v>25</v>
      </c>
      <c r="W1533" s="81">
        <v>25</v>
      </c>
      <c r="X1533" s="81">
        <v>25</v>
      </c>
      <c r="Y1533" s="81">
        <v>25</v>
      </c>
      <c r="Z1533" s="81">
        <v>25</v>
      </c>
      <c r="AA1533" s="81">
        <v>25</v>
      </c>
      <c r="AB1533" s="81">
        <v>25</v>
      </c>
      <c r="AC1533" s="81">
        <v>25</v>
      </c>
      <c r="AD1533" s="81">
        <v>25</v>
      </c>
      <c r="AE1533" s="81">
        <v>0</v>
      </c>
      <c r="AF1533" s="81">
        <v>0</v>
      </c>
    </row>
    <row r="1534" spans="1:32" hidden="1" x14ac:dyDescent="0.2">
      <c r="A1534" s="477">
        <v>37259.665972222225</v>
      </c>
      <c r="B1534" s="456">
        <v>37211</v>
      </c>
      <c r="C1534" s="456">
        <v>37196</v>
      </c>
      <c r="D1534" s="456">
        <v>37225</v>
      </c>
      <c r="E1534" s="81" t="s">
        <v>583</v>
      </c>
      <c r="F1534" s="81">
        <v>843037</v>
      </c>
      <c r="G1534" s="81">
        <v>1</v>
      </c>
      <c r="H1534" s="81">
        <v>6570396</v>
      </c>
      <c r="I1534" s="81">
        <v>0</v>
      </c>
      <c r="J1534" s="81">
        <v>0</v>
      </c>
      <c r="K1534" s="81">
        <v>0</v>
      </c>
      <c r="L1534" s="81">
        <v>0</v>
      </c>
      <c r="M1534" s="81">
        <v>0</v>
      </c>
      <c r="N1534" s="81">
        <v>0</v>
      </c>
      <c r="O1534" s="81">
        <v>25</v>
      </c>
      <c r="P1534" s="81">
        <v>25</v>
      </c>
      <c r="Q1534" s="81">
        <v>25</v>
      </c>
      <c r="R1534" s="81">
        <v>25</v>
      </c>
      <c r="S1534" s="81">
        <v>25</v>
      </c>
      <c r="T1534" s="81">
        <v>25</v>
      </c>
      <c r="U1534" s="81">
        <v>25</v>
      </c>
      <c r="V1534" s="81">
        <v>25</v>
      </c>
      <c r="W1534" s="81">
        <v>25</v>
      </c>
      <c r="X1534" s="81">
        <v>25</v>
      </c>
      <c r="Y1534" s="81">
        <v>25</v>
      </c>
      <c r="Z1534" s="81">
        <v>25</v>
      </c>
      <c r="AA1534" s="81">
        <v>25</v>
      </c>
      <c r="AB1534" s="81">
        <v>25</v>
      </c>
      <c r="AC1534" s="81">
        <v>25</v>
      </c>
      <c r="AD1534" s="81">
        <v>25</v>
      </c>
      <c r="AE1534" s="81">
        <v>0</v>
      </c>
      <c r="AF1534" s="81">
        <v>0</v>
      </c>
    </row>
    <row r="1535" spans="1:32" hidden="1" x14ac:dyDescent="0.2">
      <c r="A1535" s="477">
        <v>37259.665277777778</v>
      </c>
      <c r="B1535" s="456">
        <v>37211</v>
      </c>
      <c r="C1535" s="456">
        <v>37201</v>
      </c>
      <c r="D1535" s="456">
        <v>37225</v>
      </c>
      <c r="E1535" s="81" t="s">
        <v>583</v>
      </c>
      <c r="F1535" s="81">
        <v>854813</v>
      </c>
      <c r="G1535" s="81">
        <v>1</v>
      </c>
      <c r="H1535" s="81">
        <v>8586466</v>
      </c>
      <c r="I1535" s="81">
        <v>0</v>
      </c>
      <c r="J1535" s="81">
        <v>0</v>
      </c>
      <c r="K1535" s="81">
        <v>0</v>
      </c>
      <c r="L1535" s="81">
        <v>0</v>
      </c>
      <c r="M1535" s="81">
        <v>0</v>
      </c>
      <c r="N1535" s="81">
        <v>0</v>
      </c>
      <c r="O1535" s="81">
        <v>-25</v>
      </c>
      <c r="P1535" s="81">
        <v>-25</v>
      </c>
      <c r="Q1535" s="81">
        <v>-25</v>
      </c>
      <c r="R1535" s="81">
        <v>-25</v>
      </c>
      <c r="S1535" s="81">
        <v>-25</v>
      </c>
      <c r="T1535" s="81">
        <v>-25</v>
      </c>
      <c r="U1535" s="81">
        <v>-25</v>
      </c>
      <c r="V1535" s="81">
        <v>-25</v>
      </c>
      <c r="W1535" s="81">
        <v>-25</v>
      </c>
      <c r="X1535" s="81">
        <v>-25</v>
      </c>
      <c r="Y1535" s="81">
        <v>-25</v>
      </c>
      <c r="Z1535" s="81">
        <v>-25</v>
      </c>
      <c r="AA1535" s="81">
        <v>-25</v>
      </c>
      <c r="AB1535" s="81">
        <v>-25</v>
      </c>
      <c r="AC1535" s="81">
        <v>-25</v>
      </c>
      <c r="AD1535" s="81">
        <v>-25</v>
      </c>
      <c r="AE1535" s="81">
        <v>0</v>
      </c>
      <c r="AF1535" s="81">
        <v>0</v>
      </c>
    </row>
    <row r="1536" spans="1:32" hidden="1" x14ac:dyDescent="0.2">
      <c r="A1536" s="477">
        <v>37259.664583333331</v>
      </c>
      <c r="B1536" s="456">
        <v>37211</v>
      </c>
      <c r="C1536" s="456">
        <v>37203</v>
      </c>
      <c r="D1536" s="456">
        <v>37225</v>
      </c>
      <c r="E1536" s="81" t="s">
        <v>583</v>
      </c>
      <c r="F1536" s="81">
        <v>860143</v>
      </c>
      <c r="G1536" s="81">
        <v>1</v>
      </c>
      <c r="H1536" s="81">
        <v>9214740</v>
      </c>
      <c r="I1536" s="81">
        <v>0</v>
      </c>
      <c r="J1536" s="81">
        <v>0</v>
      </c>
      <c r="K1536" s="81">
        <v>0</v>
      </c>
      <c r="L1536" s="81">
        <v>0</v>
      </c>
      <c r="M1536" s="81">
        <v>0</v>
      </c>
      <c r="N1536" s="81">
        <v>0</v>
      </c>
      <c r="O1536" s="81">
        <v>-25</v>
      </c>
      <c r="P1536" s="81">
        <v>-25</v>
      </c>
      <c r="Q1536" s="81">
        <v>-25</v>
      </c>
      <c r="R1536" s="81">
        <v>-25</v>
      </c>
      <c r="S1536" s="81">
        <v>-25</v>
      </c>
      <c r="T1536" s="81">
        <v>-25</v>
      </c>
      <c r="U1536" s="81">
        <v>-25</v>
      </c>
      <c r="V1536" s="81">
        <v>-25</v>
      </c>
      <c r="W1536" s="81">
        <v>-25</v>
      </c>
      <c r="X1536" s="81">
        <v>-25</v>
      </c>
      <c r="Y1536" s="81">
        <v>-25</v>
      </c>
      <c r="Z1536" s="81">
        <v>-25</v>
      </c>
      <c r="AA1536" s="81">
        <v>-25</v>
      </c>
      <c r="AB1536" s="81">
        <v>-25</v>
      </c>
      <c r="AC1536" s="81">
        <v>-25</v>
      </c>
      <c r="AD1536" s="81">
        <v>-25</v>
      </c>
      <c r="AE1536" s="81">
        <v>0</v>
      </c>
      <c r="AF1536" s="81">
        <v>0</v>
      </c>
    </row>
    <row r="1537" spans="1:32" hidden="1" x14ac:dyDescent="0.2">
      <c r="A1537" s="477">
        <v>37259.663888888892</v>
      </c>
      <c r="B1537" s="456">
        <v>37211</v>
      </c>
      <c r="C1537" s="456">
        <v>37205</v>
      </c>
      <c r="D1537" s="456">
        <v>37225</v>
      </c>
      <c r="E1537" s="81" t="s">
        <v>583</v>
      </c>
      <c r="F1537" s="81">
        <v>862192</v>
      </c>
      <c r="G1537" s="81">
        <v>1</v>
      </c>
      <c r="H1537" s="81">
        <v>9359093</v>
      </c>
      <c r="I1537" s="81">
        <v>0</v>
      </c>
      <c r="J1537" s="81">
        <v>0</v>
      </c>
      <c r="K1537" s="81">
        <v>0</v>
      </c>
      <c r="L1537" s="81">
        <v>0</v>
      </c>
      <c r="M1537" s="81">
        <v>0</v>
      </c>
      <c r="N1537" s="81">
        <v>0</v>
      </c>
      <c r="O1537" s="81">
        <v>-25</v>
      </c>
      <c r="P1537" s="81">
        <v>-25</v>
      </c>
      <c r="Q1537" s="81">
        <v>-25</v>
      </c>
      <c r="R1537" s="81">
        <v>-25</v>
      </c>
      <c r="S1537" s="81">
        <v>-25</v>
      </c>
      <c r="T1537" s="81">
        <v>-25</v>
      </c>
      <c r="U1537" s="81">
        <v>-25</v>
      </c>
      <c r="V1537" s="81">
        <v>-25</v>
      </c>
      <c r="W1537" s="81">
        <v>-25</v>
      </c>
      <c r="X1537" s="81">
        <v>-25</v>
      </c>
      <c r="Y1537" s="81">
        <v>-25</v>
      </c>
      <c r="Z1537" s="81">
        <v>-25</v>
      </c>
      <c r="AA1537" s="81">
        <v>-25</v>
      </c>
      <c r="AB1537" s="81">
        <v>-25</v>
      </c>
      <c r="AC1537" s="81">
        <v>-25</v>
      </c>
      <c r="AD1537" s="81">
        <v>-25</v>
      </c>
      <c r="AE1537" s="81">
        <v>0</v>
      </c>
      <c r="AF1537" s="81">
        <v>0</v>
      </c>
    </row>
    <row r="1538" spans="1:32" hidden="1" x14ac:dyDescent="0.2">
      <c r="A1538" s="477">
        <v>37259.663888888892</v>
      </c>
      <c r="B1538" s="456">
        <v>37211</v>
      </c>
      <c r="C1538" s="456">
        <v>37205</v>
      </c>
      <c r="D1538" s="456">
        <v>37225</v>
      </c>
      <c r="E1538" s="81" t="s">
        <v>583</v>
      </c>
      <c r="F1538" s="81">
        <v>862196</v>
      </c>
      <c r="G1538" s="81">
        <v>1</v>
      </c>
      <c r="H1538" s="81">
        <v>9363240</v>
      </c>
      <c r="I1538" s="81">
        <v>0</v>
      </c>
      <c r="J1538" s="81">
        <v>0</v>
      </c>
      <c r="K1538" s="81">
        <v>0</v>
      </c>
      <c r="L1538" s="81">
        <v>0</v>
      </c>
      <c r="M1538" s="81">
        <v>0</v>
      </c>
      <c r="N1538" s="81">
        <v>0</v>
      </c>
      <c r="O1538" s="81">
        <v>-25</v>
      </c>
      <c r="P1538" s="81">
        <v>-25</v>
      </c>
      <c r="Q1538" s="81">
        <v>-25</v>
      </c>
      <c r="R1538" s="81">
        <v>-25</v>
      </c>
      <c r="S1538" s="81">
        <v>-25</v>
      </c>
      <c r="T1538" s="81">
        <v>-25</v>
      </c>
      <c r="U1538" s="81">
        <v>-25</v>
      </c>
      <c r="V1538" s="81">
        <v>-25</v>
      </c>
      <c r="W1538" s="81">
        <v>-25</v>
      </c>
      <c r="X1538" s="81">
        <v>-25</v>
      </c>
      <c r="Y1538" s="81">
        <v>-25</v>
      </c>
      <c r="Z1538" s="81">
        <v>-25</v>
      </c>
      <c r="AA1538" s="81">
        <v>-25</v>
      </c>
      <c r="AB1538" s="81">
        <v>-25</v>
      </c>
      <c r="AC1538" s="81">
        <v>-25</v>
      </c>
      <c r="AD1538" s="81">
        <v>-25</v>
      </c>
      <c r="AE1538" s="81">
        <v>0</v>
      </c>
      <c r="AF1538" s="81">
        <v>0</v>
      </c>
    </row>
    <row r="1539" spans="1:32" hidden="1" x14ac:dyDescent="0.2">
      <c r="A1539" s="477">
        <v>37259.664583333331</v>
      </c>
      <c r="B1539" s="456">
        <v>37211</v>
      </c>
      <c r="C1539" s="456">
        <v>37205</v>
      </c>
      <c r="D1539" s="456">
        <v>37225</v>
      </c>
      <c r="E1539" s="81" t="s">
        <v>583</v>
      </c>
      <c r="F1539" s="81">
        <v>862556</v>
      </c>
      <c r="G1539" s="81">
        <v>1</v>
      </c>
      <c r="H1539" s="81">
        <v>9649273</v>
      </c>
      <c r="I1539" s="81">
        <v>0</v>
      </c>
      <c r="J1539" s="81">
        <v>0</v>
      </c>
      <c r="K1539" s="81">
        <v>0</v>
      </c>
      <c r="L1539" s="81">
        <v>0</v>
      </c>
      <c r="M1539" s="81">
        <v>0</v>
      </c>
      <c r="N1539" s="81">
        <v>0</v>
      </c>
      <c r="O1539" s="81">
        <v>25</v>
      </c>
      <c r="P1539" s="81">
        <v>25</v>
      </c>
      <c r="Q1539" s="81">
        <v>25</v>
      </c>
      <c r="R1539" s="81">
        <v>25</v>
      </c>
      <c r="S1539" s="81">
        <v>25</v>
      </c>
      <c r="T1539" s="81">
        <v>25</v>
      </c>
      <c r="U1539" s="81">
        <v>25</v>
      </c>
      <c r="V1539" s="81">
        <v>25</v>
      </c>
      <c r="W1539" s="81">
        <v>25</v>
      </c>
      <c r="X1539" s="81">
        <v>25</v>
      </c>
      <c r="Y1539" s="81">
        <v>25</v>
      </c>
      <c r="Z1539" s="81">
        <v>25</v>
      </c>
      <c r="AA1539" s="81">
        <v>25</v>
      </c>
      <c r="AB1539" s="81">
        <v>25</v>
      </c>
      <c r="AC1539" s="81">
        <v>25</v>
      </c>
      <c r="AD1539" s="81">
        <v>25</v>
      </c>
      <c r="AE1539" s="81">
        <v>0</v>
      </c>
      <c r="AF1539" s="81">
        <v>0</v>
      </c>
    </row>
    <row r="1540" spans="1:32" hidden="1" x14ac:dyDescent="0.2">
      <c r="A1540" s="477">
        <v>37259.696527777778</v>
      </c>
      <c r="B1540" s="456">
        <v>37211</v>
      </c>
      <c r="C1540" s="456">
        <v>37193</v>
      </c>
      <c r="D1540" s="456">
        <v>37227</v>
      </c>
      <c r="E1540" s="81" t="s">
        <v>583</v>
      </c>
      <c r="F1540" s="81">
        <v>613171</v>
      </c>
      <c r="G1540" s="81">
        <v>1</v>
      </c>
      <c r="H1540" s="81">
        <v>3317240</v>
      </c>
      <c r="I1540" s="81">
        <v>0</v>
      </c>
      <c r="J1540" s="81">
        <v>0</v>
      </c>
      <c r="K1540" s="81">
        <v>0</v>
      </c>
      <c r="L1540" s="81">
        <v>0</v>
      </c>
      <c r="M1540" s="81">
        <v>0</v>
      </c>
      <c r="N1540" s="81">
        <v>0</v>
      </c>
      <c r="O1540" s="81">
        <v>25</v>
      </c>
      <c r="P1540" s="81">
        <v>25</v>
      </c>
      <c r="Q1540" s="81">
        <v>25</v>
      </c>
      <c r="R1540" s="81">
        <v>25</v>
      </c>
      <c r="S1540" s="81">
        <v>25</v>
      </c>
      <c r="T1540" s="81">
        <v>25</v>
      </c>
      <c r="U1540" s="81">
        <v>25</v>
      </c>
      <c r="V1540" s="81">
        <v>25</v>
      </c>
      <c r="W1540" s="81">
        <v>25</v>
      </c>
      <c r="X1540" s="81">
        <v>25</v>
      </c>
      <c r="Y1540" s="81">
        <v>25</v>
      </c>
      <c r="Z1540" s="81">
        <v>25</v>
      </c>
      <c r="AA1540" s="81">
        <v>25</v>
      </c>
      <c r="AB1540" s="81">
        <v>25</v>
      </c>
      <c r="AC1540" s="81">
        <v>25</v>
      </c>
      <c r="AD1540" s="81">
        <v>25</v>
      </c>
      <c r="AE1540" s="81">
        <v>0</v>
      </c>
      <c r="AF1540" s="81">
        <v>0</v>
      </c>
    </row>
    <row r="1541" spans="1:32" hidden="1" x14ac:dyDescent="0.2">
      <c r="A1541" s="477">
        <v>37259.695833333331</v>
      </c>
      <c r="B1541" s="456">
        <v>37211</v>
      </c>
      <c r="C1541" s="456">
        <v>37193</v>
      </c>
      <c r="D1541" s="456">
        <v>37227</v>
      </c>
      <c r="E1541" s="81" t="s">
        <v>583</v>
      </c>
      <c r="F1541" s="81">
        <v>624705</v>
      </c>
      <c r="G1541" s="81">
        <v>1</v>
      </c>
      <c r="H1541" s="81">
        <v>3397189</v>
      </c>
      <c r="I1541" s="81">
        <v>0</v>
      </c>
      <c r="J1541" s="81">
        <v>0</v>
      </c>
      <c r="K1541" s="81">
        <v>0</v>
      </c>
      <c r="L1541" s="81">
        <v>0</v>
      </c>
      <c r="M1541" s="81">
        <v>0</v>
      </c>
      <c r="N1541" s="81">
        <v>0</v>
      </c>
      <c r="O1541" s="81">
        <v>-25</v>
      </c>
      <c r="P1541" s="81">
        <v>-25</v>
      </c>
      <c r="Q1541" s="81">
        <v>-25</v>
      </c>
      <c r="R1541" s="81">
        <v>-25</v>
      </c>
      <c r="S1541" s="81">
        <v>-25</v>
      </c>
      <c r="T1541" s="81">
        <v>-25</v>
      </c>
      <c r="U1541" s="81">
        <v>-25</v>
      </c>
      <c r="V1541" s="81">
        <v>-25</v>
      </c>
      <c r="W1541" s="81">
        <v>-25</v>
      </c>
      <c r="X1541" s="81">
        <v>-25</v>
      </c>
      <c r="Y1541" s="81">
        <v>-25</v>
      </c>
      <c r="Z1541" s="81">
        <v>-25</v>
      </c>
      <c r="AA1541" s="81">
        <v>-25</v>
      </c>
      <c r="AB1541" s="81">
        <v>-25</v>
      </c>
      <c r="AC1541" s="81">
        <v>-25</v>
      </c>
      <c r="AD1541" s="81">
        <v>-25</v>
      </c>
      <c r="AE1541" s="81">
        <v>0</v>
      </c>
      <c r="AF1541" s="81">
        <v>0</v>
      </c>
    </row>
    <row r="1542" spans="1:32" hidden="1" x14ac:dyDescent="0.2">
      <c r="A1542" s="477">
        <v>37259.695833333331</v>
      </c>
      <c r="B1542" s="456">
        <v>37211</v>
      </c>
      <c r="C1542" s="456">
        <v>37193</v>
      </c>
      <c r="D1542" s="456">
        <v>37227</v>
      </c>
      <c r="E1542" s="81" t="s">
        <v>583</v>
      </c>
      <c r="F1542" s="81">
        <v>624932</v>
      </c>
      <c r="G1542" s="81">
        <v>1</v>
      </c>
      <c r="H1542" s="81">
        <v>3397649</v>
      </c>
      <c r="I1542" s="81">
        <v>0</v>
      </c>
      <c r="J1542" s="81">
        <v>0</v>
      </c>
      <c r="K1542" s="81">
        <v>0</v>
      </c>
      <c r="L1542" s="81">
        <v>0</v>
      </c>
      <c r="M1542" s="81">
        <v>0</v>
      </c>
      <c r="N1542" s="81">
        <v>0</v>
      </c>
      <c r="O1542" s="81">
        <v>-25</v>
      </c>
      <c r="P1542" s="81">
        <v>-25</v>
      </c>
      <c r="Q1542" s="81">
        <v>-25</v>
      </c>
      <c r="R1542" s="81">
        <v>-25</v>
      </c>
      <c r="S1542" s="81">
        <v>-25</v>
      </c>
      <c r="T1542" s="81">
        <v>-25</v>
      </c>
      <c r="U1542" s="81">
        <v>-25</v>
      </c>
      <c r="V1542" s="81">
        <v>-25</v>
      </c>
      <c r="W1542" s="81">
        <v>-25</v>
      </c>
      <c r="X1542" s="81">
        <v>-25</v>
      </c>
      <c r="Y1542" s="81">
        <v>-25</v>
      </c>
      <c r="Z1542" s="81">
        <v>-25</v>
      </c>
      <c r="AA1542" s="81">
        <v>-25</v>
      </c>
      <c r="AB1542" s="81">
        <v>-25</v>
      </c>
      <c r="AC1542" s="81">
        <v>-25</v>
      </c>
      <c r="AD1542" s="81">
        <v>-25</v>
      </c>
      <c r="AE1542" s="81">
        <v>0</v>
      </c>
      <c r="AF1542" s="81">
        <v>0</v>
      </c>
    </row>
    <row r="1543" spans="1:32" hidden="1" x14ac:dyDescent="0.2">
      <c r="A1543" s="477">
        <v>37259.695138888892</v>
      </c>
      <c r="B1543" s="456">
        <v>37211</v>
      </c>
      <c r="C1543" s="456">
        <v>37193</v>
      </c>
      <c r="D1543" s="456">
        <v>37227</v>
      </c>
      <c r="E1543" s="81" t="s">
        <v>583</v>
      </c>
      <c r="F1543" s="81">
        <v>627998</v>
      </c>
      <c r="G1543" s="81">
        <v>1</v>
      </c>
      <c r="H1543" s="81">
        <v>3411150</v>
      </c>
      <c r="I1543" s="81">
        <v>0</v>
      </c>
      <c r="J1543" s="81">
        <v>0</v>
      </c>
      <c r="K1543" s="81">
        <v>0</v>
      </c>
      <c r="L1543" s="81">
        <v>0</v>
      </c>
      <c r="M1543" s="81">
        <v>0</v>
      </c>
      <c r="N1543" s="81">
        <v>0</v>
      </c>
      <c r="O1543" s="81">
        <v>-25</v>
      </c>
      <c r="P1543" s="81">
        <v>-25</v>
      </c>
      <c r="Q1543" s="81">
        <v>-25</v>
      </c>
      <c r="R1543" s="81">
        <v>-25</v>
      </c>
      <c r="S1543" s="81">
        <v>-25</v>
      </c>
      <c r="T1543" s="81">
        <v>-25</v>
      </c>
      <c r="U1543" s="81">
        <v>-25</v>
      </c>
      <c r="V1543" s="81">
        <v>-25</v>
      </c>
      <c r="W1543" s="81">
        <v>-25</v>
      </c>
      <c r="X1543" s="81">
        <v>-25</v>
      </c>
      <c r="Y1543" s="81">
        <v>-25</v>
      </c>
      <c r="Z1543" s="81">
        <v>-25</v>
      </c>
      <c r="AA1543" s="81">
        <v>-25</v>
      </c>
      <c r="AB1543" s="81">
        <v>-25</v>
      </c>
      <c r="AC1543" s="81">
        <v>-25</v>
      </c>
      <c r="AD1543" s="81">
        <v>-25</v>
      </c>
      <c r="AE1543" s="81">
        <v>0</v>
      </c>
      <c r="AF1543" s="81">
        <v>0</v>
      </c>
    </row>
    <row r="1544" spans="1:32" hidden="1" x14ac:dyDescent="0.2">
      <c r="A1544" s="477">
        <v>37259.694444444445</v>
      </c>
      <c r="B1544" s="456">
        <v>37211</v>
      </c>
      <c r="C1544" s="456">
        <v>37193</v>
      </c>
      <c r="D1544" s="456">
        <v>37227</v>
      </c>
      <c r="E1544" s="81" t="s">
        <v>583</v>
      </c>
      <c r="F1544" s="81">
        <v>631674</v>
      </c>
      <c r="G1544" s="81">
        <v>1</v>
      </c>
      <c r="H1544" s="81">
        <v>3424419</v>
      </c>
      <c r="I1544" s="81">
        <v>0</v>
      </c>
      <c r="J1544" s="81">
        <v>0</v>
      </c>
      <c r="K1544" s="81">
        <v>0</v>
      </c>
      <c r="L1544" s="81">
        <v>0</v>
      </c>
      <c r="M1544" s="81">
        <v>0</v>
      </c>
      <c r="N1544" s="81">
        <v>0</v>
      </c>
      <c r="O1544" s="81">
        <v>25</v>
      </c>
      <c r="P1544" s="81">
        <v>25</v>
      </c>
      <c r="Q1544" s="81">
        <v>25</v>
      </c>
      <c r="R1544" s="81">
        <v>25</v>
      </c>
      <c r="S1544" s="81">
        <v>25</v>
      </c>
      <c r="T1544" s="81">
        <v>25</v>
      </c>
      <c r="U1544" s="81">
        <v>25</v>
      </c>
      <c r="V1544" s="81">
        <v>25</v>
      </c>
      <c r="W1544" s="81">
        <v>25</v>
      </c>
      <c r="X1544" s="81">
        <v>25</v>
      </c>
      <c r="Y1544" s="81">
        <v>25</v>
      </c>
      <c r="Z1544" s="81">
        <v>25</v>
      </c>
      <c r="AA1544" s="81">
        <v>25</v>
      </c>
      <c r="AB1544" s="81">
        <v>25</v>
      </c>
      <c r="AC1544" s="81">
        <v>25</v>
      </c>
      <c r="AD1544" s="81">
        <v>25</v>
      </c>
      <c r="AE1544" s="81">
        <v>0</v>
      </c>
      <c r="AF1544" s="81">
        <v>0</v>
      </c>
    </row>
    <row r="1545" spans="1:32" hidden="1" x14ac:dyDescent="0.2">
      <c r="A1545" s="477">
        <v>37259.693749999999</v>
      </c>
      <c r="B1545" s="456">
        <v>37211</v>
      </c>
      <c r="C1545" s="456">
        <v>37193</v>
      </c>
      <c r="D1545" s="456">
        <v>37227</v>
      </c>
      <c r="E1545" s="81" t="s">
        <v>583</v>
      </c>
      <c r="F1545" s="81">
        <v>636595</v>
      </c>
      <c r="G1545" s="81">
        <v>1</v>
      </c>
      <c r="H1545" s="81">
        <v>3436499</v>
      </c>
      <c r="I1545" s="81">
        <v>0</v>
      </c>
      <c r="J1545" s="81">
        <v>0</v>
      </c>
      <c r="K1545" s="81">
        <v>0</v>
      </c>
      <c r="L1545" s="81">
        <v>0</v>
      </c>
      <c r="M1545" s="81">
        <v>0</v>
      </c>
      <c r="N1545" s="81">
        <v>0</v>
      </c>
      <c r="O1545" s="81">
        <v>25</v>
      </c>
      <c r="P1545" s="81">
        <v>25</v>
      </c>
      <c r="Q1545" s="81">
        <v>25</v>
      </c>
      <c r="R1545" s="81">
        <v>25</v>
      </c>
      <c r="S1545" s="81">
        <v>25</v>
      </c>
      <c r="T1545" s="81">
        <v>25</v>
      </c>
      <c r="U1545" s="81">
        <v>25</v>
      </c>
      <c r="V1545" s="81">
        <v>25</v>
      </c>
      <c r="W1545" s="81">
        <v>25</v>
      </c>
      <c r="X1545" s="81">
        <v>25</v>
      </c>
      <c r="Y1545" s="81">
        <v>25</v>
      </c>
      <c r="Z1545" s="81">
        <v>25</v>
      </c>
      <c r="AA1545" s="81">
        <v>25</v>
      </c>
      <c r="AB1545" s="81">
        <v>25</v>
      </c>
      <c r="AC1545" s="81">
        <v>25</v>
      </c>
      <c r="AD1545" s="81">
        <v>25</v>
      </c>
      <c r="AE1545" s="81">
        <v>0</v>
      </c>
      <c r="AF1545" s="81">
        <v>0</v>
      </c>
    </row>
    <row r="1546" spans="1:32" hidden="1" x14ac:dyDescent="0.2">
      <c r="A1546" s="477">
        <v>37259.694444444445</v>
      </c>
      <c r="B1546" s="456">
        <v>37211</v>
      </c>
      <c r="C1546" s="456">
        <v>37193</v>
      </c>
      <c r="D1546" s="456">
        <v>37227</v>
      </c>
      <c r="E1546" s="81" t="s">
        <v>583</v>
      </c>
      <c r="F1546" s="81">
        <v>636769</v>
      </c>
      <c r="G1546" s="81">
        <v>1</v>
      </c>
      <c r="H1546" s="81">
        <v>3436783</v>
      </c>
      <c r="I1546" s="81">
        <v>0</v>
      </c>
      <c r="J1546" s="81">
        <v>0</v>
      </c>
      <c r="K1546" s="81">
        <v>0</v>
      </c>
      <c r="L1546" s="81">
        <v>0</v>
      </c>
      <c r="M1546" s="81">
        <v>0</v>
      </c>
      <c r="N1546" s="81">
        <v>0</v>
      </c>
      <c r="O1546" s="81">
        <v>-25</v>
      </c>
      <c r="P1546" s="81">
        <v>-25</v>
      </c>
      <c r="Q1546" s="81">
        <v>-25</v>
      </c>
      <c r="R1546" s="81">
        <v>-25</v>
      </c>
      <c r="S1546" s="81">
        <v>-25</v>
      </c>
      <c r="T1546" s="81">
        <v>-25</v>
      </c>
      <c r="U1546" s="81">
        <v>-25</v>
      </c>
      <c r="V1546" s="81">
        <v>-25</v>
      </c>
      <c r="W1546" s="81">
        <v>-25</v>
      </c>
      <c r="X1546" s="81">
        <v>-25</v>
      </c>
      <c r="Y1546" s="81">
        <v>-25</v>
      </c>
      <c r="Z1546" s="81">
        <v>-25</v>
      </c>
      <c r="AA1546" s="81">
        <v>-25</v>
      </c>
      <c r="AB1546" s="81">
        <v>-25</v>
      </c>
      <c r="AC1546" s="81">
        <v>-25</v>
      </c>
      <c r="AD1546" s="81">
        <v>-25</v>
      </c>
      <c r="AE1546" s="81">
        <v>0</v>
      </c>
      <c r="AF1546" s="81">
        <v>0</v>
      </c>
    </row>
    <row r="1547" spans="1:32" hidden="1" x14ac:dyDescent="0.2">
      <c r="A1547" s="477">
        <v>37259.693055555559</v>
      </c>
      <c r="B1547" s="456">
        <v>37211</v>
      </c>
      <c r="C1547" s="456">
        <v>37193</v>
      </c>
      <c r="D1547" s="456">
        <v>37227</v>
      </c>
      <c r="E1547" s="81" t="s">
        <v>583</v>
      </c>
      <c r="F1547" s="81">
        <v>645491</v>
      </c>
      <c r="G1547" s="81">
        <v>1</v>
      </c>
      <c r="H1547" s="81">
        <v>3456079</v>
      </c>
      <c r="I1547" s="81">
        <v>0</v>
      </c>
      <c r="J1547" s="81">
        <v>0</v>
      </c>
      <c r="K1547" s="81">
        <v>0</v>
      </c>
      <c r="L1547" s="81">
        <v>0</v>
      </c>
      <c r="M1547" s="81">
        <v>0</v>
      </c>
      <c r="N1547" s="81">
        <v>0</v>
      </c>
      <c r="O1547" s="81">
        <v>25</v>
      </c>
      <c r="P1547" s="81">
        <v>25</v>
      </c>
      <c r="Q1547" s="81">
        <v>25</v>
      </c>
      <c r="R1547" s="81">
        <v>25</v>
      </c>
      <c r="S1547" s="81">
        <v>25</v>
      </c>
      <c r="T1547" s="81">
        <v>25</v>
      </c>
      <c r="U1547" s="81">
        <v>25</v>
      </c>
      <c r="V1547" s="81">
        <v>25</v>
      </c>
      <c r="W1547" s="81">
        <v>25</v>
      </c>
      <c r="X1547" s="81">
        <v>25</v>
      </c>
      <c r="Y1547" s="81">
        <v>25</v>
      </c>
      <c r="Z1547" s="81">
        <v>25</v>
      </c>
      <c r="AA1547" s="81">
        <v>25</v>
      </c>
      <c r="AB1547" s="81">
        <v>25</v>
      </c>
      <c r="AC1547" s="81">
        <v>25</v>
      </c>
      <c r="AD1547" s="81">
        <v>25</v>
      </c>
      <c r="AE1547" s="81">
        <v>0</v>
      </c>
      <c r="AF1547" s="81">
        <v>0</v>
      </c>
    </row>
    <row r="1548" spans="1:32" hidden="1" x14ac:dyDescent="0.2">
      <c r="A1548" s="477">
        <v>37259.690972222219</v>
      </c>
      <c r="B1548" s="456">
        <v>37211</v>
      </c>
      <c r="C1548" s="456">
        <v>37193</v>
      </c>
      <c r="D1548" s="456">
        <v>37227</v>
      </c>
      <c r="E1548" s="81" t="s">
        <v>583</v>
      </c>
      <c r="F1548" s="81">
        <v>665098</v>
      </c>
      <c r="G1548" s="81">
        <v>1</v>
      </c>
      <c r="H1548" s="81">
        <v>3518568</v>
      </c>
      <c r="I1548" s="81">
        <v>0</v>
      </c>
      <c r="J1548" s="81">
        <v>0</v>
      </c>
      <c r="K1548" s="81">
        <v>0</v>
      </c>
      <c r="L1548" s="81">
        <v>0</v>
      </c>
      <c r="M1548" s="81">
        <v>0</v>
      </c>
      <c r="N1548" s="81">
        <v>0</v>
      </c>
      <c r="O1548" s="81">
        <v>-25</v>
      </c>
      <c r="P1548" s="81">
        <v>-25</v>
      </c>
      <c r="Q1548" s="81">
        <v>-25</v>
      </c>
      <c r="R1548" s="81">
        <v>-25</v>
      </c>
      <c r="S1548" s="81">
        <v>-25</v>
      </c>
      <c r="T1548" s="81">
        <v>-25</v>
      </c>
      <c r="U1548" s="81">
        <v>-25</v>
      </c>
      <c r="V1548" s="81">
        <v>-25</v>
      </c>
      <c r="W1548" s="81">
        <v>-25</v>
      </c>
      <c r="X1548" s="81">
        <v>-25</v>
      </c>
      <c r="Y1548" s="81">
        <v>-25</v>
      </c>
      <c r="Z1548" s="81">
        <v>-25</v>
      </c>
      <c r="AA1548" s="81">
        <v>-25</v>
      </c>
      <c r="AB1548" s="81">
        <v>-25</v>
      </c>
      <c r="AC1548" s="81">
        <v>-25</v>
      </c>
      <c r="AD1548" s="81">
        <v>-25</v>
      </c>
      <c r="AE1548" s="81">
        <v>0</v>
      </c>
      <c r="AF1548" s="81">
        <v>0</v>
      </c>
    </row>
    <row r="1549" spans="1:32" hidden="1" x14ac:dyDescent="0.2">
      <c r="A1549" s="477">
        <v>37259.669444444444</v>
      </c>
      <c r="B1549" s="456">
        <v>37211</v>
      </c>
      <c r="C1549" s="456">
        <v>37196</v>
      </c>
      <c r="D1549" s="456">
        <v>37225</v>
      </c>
      <c r="E1549" s="81" t="s">
        <v>583</v>
      </c>
      <c r="F1549" s="81">
        <v>815600</v>
      </c>
      <c r="G1549" s="81">
        <v>1</v>
      </c>
      <c r="H1549" s="81">
        <v>5083961</v>
      </c>
      <c r="I1549" s="81">
        <v>0</v>
      </c>
      <c r="J1549" s="81">
        <v>0</v>
      </c>
      <c r="K1549" s="81">
        <v>0</v>
      </c>
      <c r="L1549" s="81">
        <v>0</v>
      </c>
      <c r="M1549" s="81">
        <v>0</v>
      </c>
      <c r="N1549" s="81">
        <v>0</v>
      </c>
      <c r="O1549" s="81">
        <v>0</v>
      </c>
      <c r="P1549" s="81">
        <v>0</v>
      </c>
      <c r="Q1549" s="81">
        <v>0</v>
      </c>
      <c r="R1549" s="81">
        <v>0</v>
      </c>
      <c r="S1549" s="81">
        <v>0</v>
      </c>
      <c r="T1549" s="81">
        <v>0</v>
      </c>
      <c r="U1549" s="81">
        <v>0</v>
      </c>
      <c r="V1549" s="81">
        <v>0</v>
      </c>
      <c r="W1549" s="81">
        <v>0</v>
      </c>
      <c r="X1549" s="81">
        <v>0</v>
      </c>
      <c r="Y1549" s="81">
        <v>0</v>
      </c>
      <c r="Z1549" s="81">
        <v>0</v>
      </c>
      <c r="AA1549" s="81">
        <v>0</v>
      </c>
      <c r="AB1549" s="81">
        <v>0</v>
      </c>
      <c r="AC1549" s="81">
        <v>0</v>
      </c>
      <c r="AD1549" s="81">
        <v>0</v>
      </c>
      <c r="AE1549" s="81">
        <v>25</v>
      </c>
      <c r="AF1549" s="81">
        <v>25</v>
      </c>
    </row>
    <row r="1550" spans="1:32" hidden="1" x14ac:dyDescent="0.2">
      <c r="A1550" s="477">
        <v>37259.669444444444</v>
      </c>
      <c r="B1550" s="456">
        <v>37211</v>
      </c>
      <c r="C1550" s="456">
        <v>37196</v>
      </c>
      <c r="D1550" s="456">
        <v>37225</v>
      </c>
      <c r="E1550" s="81" t="s">
        <v>583</v>
      </c>
      <c r="F1550" s="81">
        <v>815600</v>
      </c>
      <c r="G1550" s="81">
        <v>1</v>
      </c>
      <c r="H1550" s="81">
        <v>5083960</v>
      </c>
      <c r="I1550" s="81">
        <v>25</v>
      </c>
      <c r="J1550" s="81">
        <v>25</v>
      </c>
      <c r="K1550" s="81">
        <v>25</v>
      </c>
      <c r="L1550" s="81">
        <v>25</v>
      </c>
      <c r="M1550" s="81">
        <v>25</v>
      </c>
      <c r="N1550" s="81">
        <v>25</v>
      </c>
      <c r="O1550" s="81">
        <v>0</v>
      </c>
      <c r="P1550" s="81">
        <v>0</v>
      </c>
      <c r="Q1550" s="81">
        <v>0</v>
      </c>
      <c r="R1550" s="81">
        <v>0</v>
      </c>
      <c r="S1550" s="81">
        <v>0</v>
      </c>
      <c r="T1550" s="81">
        <v>0</v>
      </c>
      <c r="U1550" s="81">
        <v>0</v>
      </c>
      <c r="V1550" s="81">
        <v>0</v>
      </c>
      <c r="W1550" s="81">
        <v>0</v>
      </c>
      <c r="X1550" s="81">
        <v>0</v>
      </c>
      <c r="Y1550" s="81">
        <v>0</v>
      </c>
      <c r="Z1550" s="81">
        <v>0</v>
      </c>
      <c r="AA1550" s="81">
        <v>0</v>
      </c>
      <c r="AB1550" s="81">
        <v>0</v>
      </c>
      <c r="AC1550" s="81">
        <v>0</v>
      </c>
      <c r="AD1550" s="81">
        <v>0</v>
      </c>
      <c r="AE1550" s="81">
        <v>0</v>
      </c>
      <c r="AF1550" s="81">
        <v>0</v>
      </c>
    </row>
    <row r="1551" spans="1:32" hidden="1" x14ac:dyDescent="0.2">
      <c r="A1551" s="477">
        <v>37259.669444444444</v>
      </c>
      <c r="B1551" s="456">
        <v>37211</v>
      </c>
      <c r="C1551" s="456">
        <v>37196</v>
      </c>
      <c r="D1551" s="456">
        <v>37225</v>
      </c>
      <c r="E1551" s="81" t="s">
        <v>583</v>
      </c>
      <c r="F1551" s="81">
        <v>815469</v>
      </c>
      <c r="G1551" s="81">
        <v>1</v>
      </c>
      <c r="H1551" s="81">
        <v>5082995</v>
      </c>
      <c r="I1551" s="81">
        <v>25</v>
      </c>
      <c r="J1551" s="81">
        <v>25</v>
      </c>
      <c r="K1551" s="81">
        <v>25</v>
      </c>
      <c r="L1551" s="81">
        <v>25</v>
      </c>
      <c r="M1551" s="81">
        <v>25</v>
      </c>
      <c r="N1551" s="81">
        <v>25</v>
      </c>
      <c r="O1551" s="81">
        <v>0</v>
      </c>
      <c r="P1551" s="81">
        <v>0</v>
      </c>
      <c r="Q1551" s="81">
        <v>0</v>
      </c>
      <c r="R1551" s="81">
        <v>0</v>
      </c>
      <c r="S1551" s="81">
        <v>0</v>
      </c>
      <c r="T1551" s="81">
        <v>0</v>
      </c>
      <c r="U1551" s="81">
        <v>0</v>
      </c>
      <c r="V1551" s="81">
        <v>0</v>
      </c>
      <c r="W1551" s="81">
        <v>0</v>
      </c>
      <c r="X1551" s="81">
        <v>0</v>
      </c>
      <c r="Y1551" s="81">
        <v>0</v>
      </c>
      <c r="Z1551" s="81">
        <v>0</v>
      </c>
      <c r="AA1551" s="81">
        <v>0</v>
      </c>
      <c r="AB1551" s="81">
        <v>0</v>
      </c>
      <c r="AC1551" s="81">
        <v>0</v>
      </c>
      <c r="AD1551" s="81">
        <v>0</v>
      </c>
      <c r="AE1551" s="81">
        <v>0</v>
      </c>
      <c r="AF1551" s="81">
        <v>0</v>
      </c>
    </row>
    <row r="1552" spans="1:32" hidden="1" x14ac:dyDescent="0.2">
      <c r="A1552" s="477">
        <v>37259.669444444444</v>
      </c>
      <c r="B1552" s="456">
        <v>37211</v>
      </c>
      <c r="C1552" s="456">
        <v>37196</v>
      </c>
      <c r="D1552" s="456">
        <v>37225</v>
      </c>
      <c r="E1552" s="81" t="s">
        <v>583</v>
      </c>
      <c r="F1552" s="81">
        <v>815469</v>
      </c>
      <c r="G1552" s="81">
        <v>1</v>
      </c>
      <c r="H1552" s="81">
        <v>5082997</v>
      </c>
      <c r="I1552" s="81">
        <v>0</v>
      </c>
      <c r="J1552" s="81">
        <v>0</v>
      </c>
      <c r="K1552" s="81">
        <v>0</v>
      </c>
      <c r="L1552" s="81">
        <v>0</v>
      </c>
      <c r="M1552" s="81">
        <v>0</v>
      </c>
      <c r="N1552" s="81">
        <v>0</v>
      </c>
      <c r="O1552" s="81">
        <v>0</v>
      </c>
      <c r="P1552" s="81">
        <v>0</v>
      </c>
      <c r="Q1552" s="81">
        <v>0</v>
      </c>
      <c r="R1552" s="81">
        <v>0</v>
      </c>
      <c r="S1552" s="81">
        <v>0</v>
      </c>
      <c r="T1552" s="81">
        <v>0</v>
      </c>
      <c r="U1552" s="81">
        <v>0</v>
      </c>
      <c r="V1552" s="81">
        <v>0</v>
      </c>
      <c r="W1552" s="81">
        <v>0</v>
      </c>
      <c r="X1552" s="81">
        <v>0</v>
      </c>
      <c r="Y1552" s="81">
        <v>0</v>
      </c>
      <c r="Z1552" s="81">
        <v>0</v>
      </c>
      <c r="AA1552" s="81">
        <v>0</v>
      </c>
      <c r="AB1552" s="81">
        <v>0</v>
      </c>
      <c r="AC1552" s="81">
        <v>0</v>
      </c>
      <c r="AD1552" s="81">
        <v>0</v>
      </c>
      <c r="AE1552" s="81">
        <v>25</v>
      </c>
      <c r="AF1552" s="81">
        <v>25</v>
      </c>
    </row>
    <row r="1553" spans="1:32" hidden="1" x14ac:dyDescent="0.2">
      <c r="A1553" s="477">
        <v>37259.669444444444</v>
      </c>
      <c r="B1553" s="456">
        <v>37211</v>
      </c>
      <c r="C1553" s="456">
        <v>37196</v>
      </c>
      <c r="D1553" s="456">
        <v>37225</v>
      </c>
      <c r="E1553" s="81" t="s">
        <v>583</v>
      </c>
      <c r="F1553" s="81">
        <v>815599</v>
      </c>
      <c r="G1553" s="81">
        <v>1</v>
      </c>
      <c r="H1553" s="81">
        <v>5083957</v>
      </c>
      <c r="I1553" s="81">
        <v>25</v>
      </c>
      <c r="J1553" s="81">
        <v>25</v>
      </c>
      <c r="K1553" s="81">
        <v>25</v>
      </c>
      <c r="L1553" s="81">
        <v>25</v>
      </c>
      <c r="M1553" s="81">
        <v>25</v>
      </c>
      <c r="N1553" s="81">
        <v>25</v>
      </c>
      <c r="O1553" s="81">
        <v>0</v>
      </c>
      <c r="P1553" s="81">
        <v>0</v>
      </c>
      <c r="Q1553" s="81">
        <v>0</v>
      </c>
      <c r="R1553" s="81">
        <v>0</v>
      </c>
      <c r="S1553" s="81">
        <v>0</v>
      </c>
      <c r="T1553" s="81">
        <v>0</v>
      </c>
      <c r="U1553" s="81">
        <v>0</v>
      </c>
      <c r="V1553" s="81">
        <v>0</v>
      </c>
      <c r="W1553" s="81">
        <v>0</v>
      </c>
      <c r="X1553" s="81">
        <v>0</v>
      </c>
      <c r="Y1553" s="81">
        <v>0</v>
      </c>
      <c r="Z1553" s="81">
        <v>0</v>
      </c>
      <c r="AA1553" s="81">
        <v>0</v>
      </c>
      <c r="AB1553" s="81">
        <v>0</v>
      </c>
      <c r="AC1553" s="81">
        <v>0</v>
      </c>
      <c r="AD1553" s="81">
        <v>0</v>
      </c>
      <c r="AE1553" s="81">
        <v>0</v>
      </c>
      <c r="AF1553" s="81">
        <v>0</v>
      </c>
    </row>
    <row r="1554" spans="1:32" hidden="1" x14ac:dyDescent="0.2">
      <c r="A1554" s="477">
        <v>37259.669444444444</v>
      </c>
      <c r="B1554" s="456">
        <v>37211</v>
      </c>
      <c r="C1554" s="456">
        <v>37196</v>
      </c>
      <c r="D1554" s="456">
        <v>37225</v>
      </c>
      <c r="E1554" s="81" t="s">
        <v>583</v>
      </c>
      <c r="F1554" s="81">
        <v>815599</v>
      </c>
      <c r="G1554" s="81">
        <v>1</v>
      </c>
      <c r="H1554" s="81">
        <v>5083958</v>
      </c>
      <c r="I1554" s="81">
        <v>0</v>
      </c>
      <c r="J1554" s="81">
        <v>0</v>
      </c>
      <c r="K1554" s="81">
        <v>0</v>
      </c>
      <c r="L1554" s="81">
        <v>0</v>
      </c>
      <c r="M1554" s="81">
        <v>0</v>
      </c>
      <c r="N1554" s="81">
        <v>0</v>
      </c>
      <c r="O1554" s="81">
        <v>0</v>
      </c>
      <c r="P1554" s="81">
        <v>0</v>
      </c>
      <c r="Q1554" s="81">
        <v>0</v>
      </c>
      <c r="R1554" s="81">
        <v>0</v>
      </c>
      <c r="S1554" s="81">
        <v>0</v>
      </c>
      <c r="T1554" s="81">
        <v>0</v>
      </c>
      <c r="U1554" s="81">
        <v>0</v>
      </c>
      <c r="V1554" s="81">
        <v>0</v>
      </c>
      <c r="W1554" s="81">
        <v>0</v>
      </c>
      <c r="X1554" s="81">
        <v>0</v>
      </c>
      <c r="Y1554" s="81">
        <v>0</v>
      </c>
      <c r="Z1554" s="81">
        <v>0</v>
      </c>
      <c r="AA1554" s="81">
        <v>0</v>
      </c>
      <c r="AB1554" s="81">
        <v>0</v>
      </c>
      <c r="AC1554" s="81">
        <v>0</v>
      </c>
      <c r="AD1554" s="81">
        <v>0</v>
      </c>
      <c r="AE1554" s="81">
        <v>25</v>
      </c>
      <c r="AF1554" s="81">
        <v>25</v>
      </c>
    </row>
    <row r="1555" spans="1:32" hidden="1" x14ac:dyDescent="0.2">
      <c r="A1555" s="477">
        <v>37259.669444444444</v>
      </c>
      <c r="B1555" s="456">
        <v>37211</v>
      </c>
      <c r="C1555" s="456">
        <v>37196</v>
      </c>
      <c r="D1555" s="456">
        <v>37225</v>
      </c>
      <c r="E1555" s="81" t="s">
        <v>583</v>
      </c>
      <c r="F1555" s="81">
        <v>817138</v>
      </c>
      <c r="G1555" s="81">
        <v>1</v>
      </c>
      <c r="H1555" s="81">
        <v>5109756</v>
      </c>
      <c r="I1555" s="81">
        <v>25</v>
      </c>
      <c r="J1555" s="81">
        <v>25</v>
      </c>
      <c r="K1555" s="81">
        <v>25</v>
      </c>
      <c r="L1555" s="81">
        <v>25</v>
      </c>
      <c r="M1555" s="81">
        <v>25</v>
      </c>
      <c r="N1555" s="81">
        <v>25</v>
      </c>
      <c r="O1555" s="81">
        <v>0</v>
      </c>
      <c r="P1555" s="81">
        <v>0</v>
      </c>
      <c r="Q1555" s="81">
        <v>0</v>
      </c>
      <c r="R1555" s="81">
        <v>0</v>
      </c>
      <c r="S1555" s="81">
        <v>0</v>
      </c>
      <c r="T1555" s="81">
        <v>0</v>
      </c>
      <c r="U1555" s="81">
        <v>0</v>
      </c>
      <c r="V1555" s="81">
        <v>0</v>
      </c>
      <c r="W1555" s="81">
        <v>0</v>
      </c>
      <c r="X1555" s="81">
        <v>0</v>
      </c>
      <c r="Y1555" s="81">
        <v>0</v>
      </c>
      <c r="Z1555" s="81">
        <v>0</v>
      </c>
      <c r="AA1555" s="81">
        <v>0</v>
      </c>
      <c r="AB1555" s="81">
        <v>0</v>
      </c>
      <c r="AC1555" s="81">
        <v>0</v>
      </c>
      <c r="AD1555" s="81">
        <v>0</v>
      </c>
      <c r="AE1555" s="81">
        <v>0</v>
      </c>
      <c r="AF1555" s="81">
        <v>0</v>
      </c>
    </row>
    <row r="1556" spans="1:32" hidden="1" x14ac:dyDescent="0.2">
      <c r="A1556" s="477">
        <v>37259.669444444444</v>
      </c>
      <c r="B1556" s="456">
        <v>37211</v>
      </c>
      <c r="C1556" s="456">
        <v>37196</v>
      </c>
      <c r="D1556" s="456">
        <v>37225</v>
      </c>
      <c r="E1556" s="81" t="s">
        <v>583</v>
      </c>
      <c r="F1556" s="81">
        <v>817138</v>
      </c>
      <c r="G1556" s="81">
        <v>1</v>
      </c>
      <c r="H1556" s="81">
        <v>5109757</v>
      </c>
      <c r="I1556" s="81">
        <v>0</v>
      </c>
      <c r="J1556" s="81">
        <v>0</v>
      </c>
      <c r="K1556" s="81">
        <v>0</v>
      </c>
      <c r="L1556" s="81">
        <v>0</v>
      </c>
      <c r="M1556" s="81">
        <v>0</v>
      </c>
      <c r="N1556" s="81">
        <v>0</v>
      </c>
      <c r="O1556" s="81">
        <v>0</v>
      </c>
      <c r="P1556" s="81">
        <v>0</v>
      </c>
      <c r="Q1556" s="81">
        <v>0</v>
      </c>
      <c r="R1556" s="81">
        <v>0</v>
      </c>
      <c r="S1556" s="81">
        <v>0</v>
      </c>
      <c r="T1556" s="81">
        <v>0</v>
      </c>
      <c r="U1556" s="81">
        <v>0</v>
      </c>
      <c r="V1556" s="81">
        <v>0</v>
      </c>
      <c r="W1556" s="81">
        <v>0</v>
      </c>
      <c r="X1556" s="81">
        <v>0</v>
      </c>
      <c r="Y1556" s="81">
        <v>0</v>
      </c>
      <c r="Z1556" s="81">
        <v>0</v>
      </c>
      <c r="AA1556" s="81">
        <v>0</v>
      </c>
      <c r="AB1556" s="81">
        <v>0</v>
      </c>
      <c r="AC1556" s="81">
        <v>0</v>
      </c>
      <c r="AD1556" s="81">
        <v>0</v>
      </c>
      <c r="AE1556" s="81">
        <v>25</v>
      </c>
      <c r="AF1556" s="81">
        <v>25</v>
      </c>
    </row>
    <row r="1557" spans="1:32" hidden="1" x14ac:dyDescent="0.2">
      <c r="A1557" s="477">
        <v>37259.669444444444</v>
      </c>
      <c r="B1557" s="456">
        <v>37211</v>
      </c>
      <c r="C1557" s="456">
        <v>37196</v>
      </c>
      <c r="D1557" s="456">
        <v>37225</v>
      </c>
      <c r="E1557" s="81" t="s">
        <v>583</v>
      </c>
      <c r="F1557" s="81">
        <v>817361</v>
      </c>
      <c r="G1557" s="81">
        <v>1</v>
      </c>
      <c r="H1557" s="81">
        <v>5110338</v>
      </c>
      <c r="I1557" s="81">
        <v>25</v>
      </c>
      <c r="J1557" s="81">
        <v>25</v>
      </c>
      <c r="K1557" s="81">
        <v>25</v>
      </c>
      <c r="L1557" s="81">
        <v>25</v>
      </c>
      <c r="M1557" s="81">
        <v>25</v>
      </c>
      <c r="N1557" s="81">
        <v>25</v>
      </c>
      <c r="O1557" s="81">
        <v>0</v>
      </c>
      <c r="P1557" s="81">
        <v>0</v>
      </c>
      <c r="Q1557" s="81">
        <v>0</v>
      </c>
      <c r="R1557" s="81">
        <v>0</v>
      </c>
      <c r="S1557" s="81">
        <v>0</v>
      </c>
      <c r="T1557" s="81">
        <v>0</v>
      </c>
      <c r="U1557" s="81">
        <v>0</v>
      </c>
      <c r="V1557" s="81">
        <v>0</v>
      </c>
      <c r="W1557" s="81">
        <v>0</v>
      </c>
      <c r="X1557" s="81">
        <v>0</v>
      </c>
      <c r="Y1557" s="81">
        <v>0</v>
      </c>
      <c r="Z1557" s="81">
        <v>0</v>
      </c>
      <c r="AA1557" s="81">
        <v>0</v>
      </c>
      <c r="AB1557" s="81">
        <v>0</v>
      </c>
      <c r="AC1557" s="81">
        <v>0</v>
      </c>
      <c r="AD1557" s="81">
        <v>0</v>
      </c>
      <c r="AE1557" s="81">
        <v>0</v>
      </c>
      <c r="AF1557" s="81">
        <v>0</v>
      </c>
    </row>
    <row r="1558" spans="1:32" hidden="1" x14ac:dyDescent="0.2">
      <c r="A1558" s="477">
        <v>37259.669444444444</v>
      </c>
      <c r="B1558" s="456">
        <v>37211</v>
      </c>
      <c r="C1558" s="456">
        <v>37196</v>
      </c>
      <c r="D1558" s="456">
        <v>37225</v>
      </c>
      <c r="E1558" s="81" t="s">
        <v>583</v>
      </c>
      <c r="F1558" s="81">
        <v>817361</v>
      </c>
      <c r="G1558" s="81">
        <v>1</v>
      </c>
      <c r="H1558" s="81">
        <v>5110339</v>
      </c>
      <c r="I1558" s="81">
        <v>0</v>
      </c>
      <c r="J1558" s="81">
        <v>0</v>
      </c>
      <c r="K1558" s="81">
        <v>0</v>
      </c>
      <c r="L1558" s="81">
        <v>0</v>
      </c>
      <c r="M1558" s="81">
        <v>0</v>
      </c>
      <c r="N1558" s="81">
        <v>0</v>
      </c>
      <c r="O1558" s="81">
        <v>0</v>
      </c>
      <c r="P1558" s="81">
        <v>0</v>
      </c>
      <c r="Q1558" s="81">
        <v>0</v>
      </c>
      <c r="R1558" s="81">
        <v>0</v>
      </c>
      <c r="S1558" s="81">
        <v>0</v>
      </c>
      <c r="T1558" s="81">
        <v>0</v>
      </c>
      <c r="U1558" s="81">
        <v>0</v>
      </c>
      <c r="V1558" s="81">
        <v>0</v>
      </c>
      <c r="W1558" s="81">
        <v>0</v>
      </c>
      <c r="X1558" s="81">
        <v>0</v>
      </c>
      <c r="Y1558" s="81">
        <v>0</v>
      </c>
      <c r="Z1558" s="81">
        <v>0</v>
      </c>
      <c r="AA1558" s="81">
        <v>0</v>
      </c>
      <c r="AB1558" s="81">
        <v>0</v>
      </c>
      <c r="AC1558" s="81">
        <v>0</v>
      </c>
      <c r="AD1558" s="81">
        <v>0</v>
      </c>
      <c r="AE1558" s="81">
        <v>25</v>
      </c>
      <c r="AF1558" s="81">
        <v>25</v>
      </c>
    </row>
    <row r="1559" spans="1:32" hidden="1" x14ac:dyDescent="0.2">
      <c r="A1559" s="477">
        <v>37259.669444444444</v>
      </c>
      <c r="B1559" s="456">
        <v>37211</v>
      </c>
      <c r="C1559" s="456">
        <v>37196</v>
      </c>
      <c r="D1559" s="456">
        <v>37225</v>
      </c>
      <c r="E1559" s="81" t="s">
        <v>583</v>
      </c>
      <c r="F1559" s="81">
        <v>818692</v>
      </c>
      <c r="G1559" s="81">
        <v>1</v>
      </c>
      <c r="H1559" s="81">
        <v>5201303</v>
      </c>
      <c r="I1559" s="81">
        <v>0</v>
      </c>
      <c r="J1559" s="81">
        <v>0</v>
      </c>
      <c r="K1559" s="81">
        <v>0</v>
      </c>
      <c r="L1559" s="81">
        <v>0</v>
      </c>
      <c r="M1559" s="81">
        <v>0</v>
      </c>
      <c r="N1559" s="81">
        <v>0</v>
      </c>
      <c r="O1559" s="81">
        <v>0</v>
      </c>
      <c r="P1559" s="81">
        <v>0</v>
      </c>
      <c r="Q1559" s="81">
        <v>0</v>
      </c>
      <c r="R1559" s="81">
        <v>0</v>
      </c>
      <c r="S1559" s="81">
        <v>0</v>
      </c>
      <c r="T1559" s="81">
        <v>0</v>
      </c>
      <c r="U1559" s="81">
        <v>0</v>
      </c>
      <c r="V1559" s="81">
        <v>0</v>
      </c>
      <c r="W1559" s="81">
        <v>0</v>
      </c>
      <c r="X1559" s="81">
        <v>0</v>
      </c>
      <c r="Y1559" s="81">
        <v>0</v>
      </c>
      <c r="Z1559" s="81">
        <v>0</v>
      </c>
      <c r="AA1559" s="81">
        <v>0</v>
      </c>
      <c r="AB1559" s="81">
        <v>0</v>
      </c>
      <c r="AC1559" s="81">
        <v>0</v>
      </c>
      <c r="AD1559" s="81">
        <v>0</v>
      </c>
      <c r="AE1559" s="81">
        <v>25</v>
      </c>
      <c r="AF1559" s="81">
        <v>25</v>
      </c>
    </row>
    <row r="1560" spans="1:32" hidden="1" x14ac:dyDescent="0.2">
      <c r="A1560" s="477">
        <v>37259.669444444444</v>
      </c>
      <c r="B1560" s="456">
        <v>37211</v>
      </c>
      <c r="C1560" s="456">
        <v>37196</v>
      </c>
      <c r="D1560" s="456">
        <v>37225</v>
      </c>
      <c r="E1560" s="81" t="s">
        <v>583</v>
      </c>
      <c r="F1560" s="81">
        <v>818692</v>
      </c>
      <c r="G1560" s="81">
        <v>1</v>
      </c>
      <c r="H1560" s="81">
        <v>5201302</v>
      </c>
      <c r="I1560" s="81">
        <v>25</v>
      </c>
      <c r="J1560" s="81">
        <v>25</v>
      </c>
      <c r="K1560" s="81">
        <v>25</v>
      </c>
      <c r="L1560" s="81">
        <v>25</v>
      </c>
      <c r="M1560" s="81">
        <v>25</v>
      </c>
      <c r="N1560" s="81">
        <v>25</v>
      </c>
      <c r="O1560" s="81">
        <v>0</v>
      </c>
      <c r="P1560" s="81">
        <v>0</v>
      </c>
      <c r="Q1560" s="81">
        <v>0</v>
      </c>
      <c r="R1560" s="81">
        <v>0</v>
      </c>
      <c r="S1560" s="81">
        <v>0</v>
      </c>
      <c r="T1560" s="81">
        <v>0</v>
      </c>
      <c r="U1560" s="81">
        <v>0</v>
      </c>
      <c r="V1560" s="81">
        <v>0</v>
      </c>
      <c r="W1560" s="81">
        <v>0</v>
      </c>
      <c r="X1560" s="81">
        <v>0</v>
      </c>
      <c r="Y1560" s="81">
        <v>0</v>
      </c>
      <c r="Z1560" s="81">
        <v>0</v>
      </c>
      <c r="AA1560" s="81">
        <v>0</v>
      </c>
      <c r="AB1560" s="81">
        <v>0</v>
      </c>
      <c r="AC1560" s="81">
        <v>0</v>
      </c>
      <c r="AD1560" s="81">
        <v>0</v>
      </c>
      <c r="AE1560" s="81">
        <v>0</v>
      </c>
      <c r="AF1560" s="81">
        <v>0</v>
      </c>
    </row>
    <row r="1561" spans="1:32" hidden="1" x14ac:dyDescent="0.2">
      <c r="A1561" s="477">
        <v>37259.668749999997</v>
      </c>
      <c r="B1561" s="456">
        <v>37211</v>
      </c>
      <c r="C1561" s="456">
        <v>37196</v>
      </c>
      <c r="D1561" s="456">
        <v>37225</v>
      </c>
      <c r="E1561" s="81" t="s">
        <v>583</v>
      </c>
      <c r="F1561" s="81">
        <v>819071</v>
      </c>
      <c r="G1561" s="81">
        <v>1</v>
      </c>
      <c r="H1561" s="81">
        <v>5202169</v>
      </c>
      <c r="I1561" s="81">
        <v>0</v>
      </c>
      <c r="J1561" s="81">
        <v>0</v>
      </c>
      <c r="K1561" s="81">
        <v>0</v>
      </c>
      <c r="L1561" s="81">
        <v>0</v>
      </c>
      <c r="M1561" s="81">
        <v>0</v>
      </c>
      <c r="N1561" s="81">
        <v>0</v>
      </c>
      <c r="O1561" s="81">
        <v>-25</v>
      </c>
      <c r="P1561" s="81">
        <v>-25</v>
      </c>
      <c r="Q1561" s="81">
        <v>-25</v>
      </c>
      <c r="R1561" s="81">
        <v>-25</v>
      </c>
      <c r="S1561" s="81">
        <v>-25</v>
      </c>
      <c r="T1561" s="81">
        <v>-25</v>
      </c>
      <c r="U1561" s="81">
        <v>-25</v>
      </c>
      <c r="V1561" s="81">
        <v>-25</v>
      </c>
      <c r="W1561" s="81">
        <v>-25</v>
      </c>
      <c r="X1561" s="81">
        <v>-25</v>
      </c>
      <c r="Y1561" s="81">
        <v>-25</v>
      </c>
      <c r="Z1561" s="81">
        <v>-25</v>
      </c>
      <c r="AA1561" s="81">
        <v>-25</v>
      </c>
      <c r="AB1561" s="81">
        <v>-25</v>
      </c>
      <c r="AC1561" s="81">
        <v>-25</v>
      </c>
      <c r="AD1561" s="81">
        <v>-25</v>
      </c>
      <c r="AE1561" s="81">
        <v>0</v>
      </c>
      <c r="AF1561" s="81">
        <v>0</v>
      </c>
    </row>
    <row r="1562" spans="1:32" hidden="1" x14ac:dyDescent="0.2">
      <c r="A1562" s="477">
        <v>37259.669444444444</v>
      </c>
      <c r="B1562" s="456">
        <v>37211</v>
      </c>
      <c r="C1562" s="456">
        <v>37196</v>
      </c>
      <c r="D1562" s="456">
        <v>37225</v>
      </c>
      <c r="E1562" s="81" t="s">
        <v>583</v>
      </c>
      <c r="F1562" s="81">
        <v>818691</v>
      </c>
      <c r="G1562" s="81">
        <v>1</v>
      </c>
      <c r="H1562" s="81">
        <v>5201299</v>
      </c>
      <c r="I1562" s="81">
        <v>25</v>
      </c>
      <c r="J1562" s="81">
        <v>25</v>
      </c>
      <c r="K1562" s="81">
        <v>25</v>
      </c>
      <c r="L1562" s="81">
        <v>25</v>
      </c>
      <c r="M1562" s="81">
        <v>25</v>
      </c>
      <c r="N1562" s="81">
        <v>25</v>
      </c>
      <c r="O1562" s="81">
        <v>0</v>
      </c>
      <c r="P1562" s="81">
        <v>0</v>
      </c>
      <c r="Q1562" s="81">
        <v>0</v>
      </c>
      <c r="R1562" s="81">
        <v>0</v>
      </c>
      <c r="S1562" s="81">
        <v>0</v>
      </c>
      <c r="T1562" s="81">
        <v>0</v>
      </c>
      <c r="U1562" s="81">
        <v>0</v>
      </c>
      <c r="V1562" s="81">
        <v>0</v>
      </c>
      <c r="W1562" s="81">
        <v>0</v>
      </c>
      <c r="X1562" s="81">
        <v>0</v>
      </c>
      <c r="Y1562" s="81">
        <v>0</v>
      </c>
      <c r="Z1562" s="81">
        <v>0</v>
      </c>
      <c r="AA1562" s="81">
        <v>0</v>
      </c>
      <c r="AB1562" s="81">
        <v>0</v>
      </c>
      <c r="AC1562" s="81">
        <v>0</v>
      </c>
      <c r="AD1562" s="81">
        <v>0</v>
      </c>
      <c r="AE1562" s="81">
        <v>0</v>
      </c>
      <c r="AF1562" s="81">
        <v>0</v>
      </c>
    </row>
    <row r="1563" spans="1:32" hidden="1" x14ac:dyDescent="0.2">
      <c r="A1563" s="477">
        <v>37259.669444444444</v>
      </c>
      <c r="B1563" s="456">
        <v>37211</v>
      </c>
      <c r="C1563" s="456">
        <v>37196</v>
      </c>
      <c r="D1563" s="456">
        <v>37225</v>
      </c>
      <c r="E1563" s="81" t="s">
        <v>583</v>
      </c>
      <c r="F1563" s="81">
        <v>818691</v>
      </c>
      <c r="G1563" s="81">
        <v>1</v>
      </c>
      <c r="H1563" s="81">
        <v>5201300</v>
      </c>
      <c r="I1563" s="81">
        <v>0</v>
      </c>
      <c r="J1563" s="81">
        <v>0</v>
      </c>
      <c r="K1563" s="81">
        <v>0</v>
      </c>
      <c r="L1563" s="81">
        <v>0</v>
      </c>
      <c r="M1563" s="81">
        <v>0</v>
      </c>
      <c r="N1563" s="81">
        <v>0</v>
      </c>
      <c r="O1563" s="81">
        <v>0</v>
      </c>
      <c r="P1563" s="81">
        <v>0</v>
      </c>
      <c r="Q1563" s="81">
        <v>0</v>
      </c>
      <c r="R1563" s="81">
        <v>0</v>
      </c>
      <c r="S1563" s="81">
        <v>0</v>
      </c>
      <c r="T1563" s="81">
        <v>0</v>
      </c>
      <c r="U1563" s="81">
        <v>0</v>
      </c>
      <c r="V1563" s="81">
        <v>0</v>
      </c>
      <c r="W1563" s="81">
        <v>0</v>
      </c>
      <c r="X1563" s="81">
        <v>0</v>
      </c>
      <c r="Y1563" s="81">
        <v>0</v>
      </c>
      <c r="Z1563" s="81">
        <v>0</v>
      </c>
      <c r="AA1563" s="81">
        <v>0</v>
      </c>
      <c r="AB1563" s="81">
        <v>0</v>
      </c>
      <c r="AC1563" s="81">
        <v>0</v>
      </c>
      <c r="AD1563" s="81">
        <v>0</v>
      </c>
      <c r="AE1563" s="81">
        <v>25</v>
      </c>
      <c r="AF1563" s="81">
        <v>25</v>
      </c>
    </row>
    <row r="1564" spans="1:32" hidden="1" x14ac:dyDescent="0.2">
      <c r="A1564" s="477">
        <v>37259.668749999997</v>
      </c>
      <c r="B1564" s="456">
        <v>37211</v>
      </c>
      <c r="C1564" s="456">
        <v>37196</v>
      </c>
      <c r="D1564" s="456">
        <v>37225</v>
      </c>
      <c r="E1564" s="81" t="s">
        <v>583</v>
      </c>
      <c r="F1564" s="81">
        <v>819046</v>
      </c>
      <c r="G1564" s="81">
        <v>1</v>
      </c>
      <c r="H1564" s="81">
        <v>5202103</v>
      </c>
      <c r="I1564" s="81">
        <v>-25</v>
      </c>
      <c r="J1564" s="81">
        <v>-25</v>
      </c>
      <c r="K1564" s="81">
        <v>-25</v>
      </c>
      <c r="L1564" s="81">
        <v>-25</v>
      </c>
      <c r="M1564" s="81">
        <v>-25</v>
      </c>
      <c r="N1564" s="81">
        <v>-25</v>
      </c>
      <c r="O1564" s="81">
        <v>0</v>
      </c>
      <c r="P1564" s="81">
        <v>0</v>
      </c>
      <c r="Q1564" s="81">
        <v>0</v>
      </c>
      <c r="R1564" s="81">
        <v>0</v>
      </c>
      <c r="S1564" s="81">
        <v>0</v>
      </c>
      <c r="T1564" s="81">
        <v>0</v>
      </c>
      <c r="U1564" s="81">
        <v>0</v>
      </c>
      <c r="V1564" s="81">
        <v>0</v>
      </c>
      <c r="W1564" s="81">
        <v>0</v>
      </c>
      <c r="X1564" s="81">
        <v>0</v>
      </c>
      <c r="Y1564" s="81">
        <v>0</v>
      </c>
      <c r="Z1564" s="81">
        <v>0</v>
      </c>
      <c r="AA1564" s="81">
        <v>0</v>
      </c>
      <c r="AB1564" s="81">
        <v>0</v>
      </c>
      <c r="AC1564" s="81">
        <v>0</v>
      </c>
      <c r="AD1564" s="81">
        <v>0</v>
      </c>
      <c r="AE1564" s="81">
        <v>0</v>
      </c>
      <c r="AF1564" s="81">
        <v>0</v>
      </c>
    </row>
    <row r="1565" spans="1:32" hidden="1" x14ac:dyDescent="0.2">
      <c r="A1565" s="477">
        <v>37259.668749999997</v>
      </c>
      <c r="B1565" s="456">
        <v>37211</v>
      </c>
      <c r="C1565" s="456">
        <v>37196</v>
      </c>
      <c r="D1565" s="456">
        <v>37225</v>
      </c>
      <c r="E1565" s="81" t="s">
        <v>583</v>
      </c>
      <c r="F1565" s="81">
        <v>819046</v>
      </c>
      <c r="G1565" s="81">
        <v>1</v>
      </c>
      <c r="H1565" s="81">
        <v>5202104</v>
      </c>
      <c r="I1565" s="81">
        <v>0</v>
      </c>
      <c r="J1565" s="81">
        <v>0</v>
      </c>
      <c r="K1565" s="81">
        <v>0</v>
      </c>
      <c r="L1565" s="81">
        <v>0</v>
      </c>
      <c r="M1565" s="81">
        <v>0</v>
      </c>
      <c r="N1565" s="81">
        <v>0</v>
      </c>
      <c r="O1565" s="81">
        <v>0</v>
      </c>
      <c r="P1565" s="81">
        <v>0</v>
      </c>
      <c r="Q1565" s="81">
        <v>0</v>
      </c>
      <c r="R1565" s="81">
        <v>0</v>
      </c>
      <c r="S1565" s="81">
        <v>0</v>
      </c>
      <c r="T1565" s="81">
        <v>0</v>
      </c>
      <c r="U1565" s="81">
        <v>0</v>
      </c>
      <c r="V1565" s="81">
        <v>0</v>
      </c>
      <c r="W1565" s="81">
        <v>0</v>
      </c>
      <c r="X1565" s="81">
        <v>0</v>
      </c>
      <c r="Y1565" s="81">
        <v>0</v>
      </c>
      <c r="Z1565" s="81">
        <v>0</v>
      </c>
      <c r="AA1565" s="81">
        <v>0</v>
      </c>
      <c r="AB1565" s="81">
        <v>0</v>
      </c>
      <c r="AC1565" s="81">
        <v>0</v>
      </c>
      <c r="AD1565" s="81">
        <v>0</v>
      </c>
      <c r="AE1565" s="81">
        <v>-25</v>
      </c>
      <c r="AF1565" s="81">
        <v>-25</v>
      </c>
    </row>
    <row r="1566" spans="1:32" hidden="1" x14ac:dyDescent="0.2">
      <c r="A1566" s="477">
        <v>37259.668749999997</v>
      </c>
      <c r="B1566" s="456">
        <v>37211</v>
      </c>
      <c r="C1566" s="456">
        <v>37196</v>
      </c>
      <c r="D1566" s="456">
        <v>37225</v>
      </c>
      <c r="E1566" s="81" t="s">
        <v>583</v>
      </c>
      <c r="F1566" s="81">
        <v>819578</v>
      </c>
      <c r="G1566" s="81">
        <v>1</v>
      </c>
      <c r="H1566" s="81">
        <v>5243728</v>
      </c>
      <c r="I1566" s="81">
        <v>0</v>
      </c>
      <c r="J1566" s="81">
        <v>0</v>
      </c>
      <c r="K1566" s="81">
        <v>0</v>
      </c>
      <c r="L1566" s="81">
        <v>0</v>
      </c>
      <c r="M1566" s="81">
        <v>0</v>
      </c>
      <c r="N1566" s="81">
        <v>0</v>
      </c>
      <c r="O1566" s="81">
        <v>-25</v>
      </c>
      <c r="P1566" s="81">
        <v>-25</v>
      </c>
      <c r="Q1566" s="81">
        <v>-25</v>
      </c>
      <c r="R1566" s="81">
        <v>-25</v>
      </c>
      <c r="S1566" s="81">
        <v>-25</v>
      </c>
      <c r="T1566" s="81">
        <v>-25</v>
      </c>
      <c r="U1566" s="81">
        <v>-25</v>
      </c>
      <c r="V1566" s="81">
        <v>-25</v>
      </c>
      <c r="W1566" s="81">
        <v>-25</v>
      </c>
      <c r="X1566" s="81">
        <v>-25</v>
      </c>
      <c r="Y1566" s="81">
        <v>-25</v>
      </c>
      <c r="Z1566" s="81">
        <v>-25</v>
      </c>
      <c r="AA1566" s="81">
        <v>-25</v>
      </c>
      <c r="AB1566" s="81">
        <v>-25</v>
      </c>
      <c r="AC1566" s="81">
        <v>-25</v>
      </c>
      <c r="AD1566" s="81">
        <v>-25</v>
      </c>
      <c r="AE1566" s="81">
        <v>0</v>
      </c>
      <c r="AF1566" s="81">
        <v>0</v>
      </c>
    </row>
    <row r="1567" spans="1:32" hidden="1" x14ac:dyDescent="0.2">
      <c r="A1567" s="477">
        <v>37259.668749999997</v>
      </c>
      <c r="B1567" s="456">
        <v>37211</v>
      </c>
      <c r="C1567" s="456">
        <v>37196</v>
      </c>
      <c r="D1567" s="456">
        <v>37225</v>
      </c>
      <c r="E1567" s="81" t="s">
        <v>583</v>
      </c>
      <c r="F1567" s="81">
        <v>819220</v>
      </c>
      <c r="G1567" s="81">
        <v>1</v>
      </c>
      <c r="H1567" s="81">
        <v>5203733</v>
      </c>
      <c r="I1567" s="81">
        <v>25</v>
      </c>
      <c r="J1567" s="81">
        <v>25</v>
      </c>
      <c r="K1567" s="81">
        <v>25</v>
      </c>
      <c r="L1567" s="81">
        <v>25</v>
      </c>
      <c r="M1567" s="81">
        <v>25</v>
      </c>
      <c r="N1567" s="81">
        <v>25</v>
      </c>
      <c r="O1567" s="81">
        <v>0</v>
      </c>
      <c r="P1567" s="81">
        <v>0</v>
      </c>
      <c r="Q1567" s="81">
        <v>0</v>
      </c>
      <c r="R1567" s="81">
        <v>0</v>
      </c>
      <c r="S1567" s="81">
        <v>0</v>
      </c>
      <c r="T1567" s="81">
        <v>0</v>
      </c>
      <c r="U1567" s="81">
        <v>0</v>
      </c>
      <c r="V1567" s="81">
        <v>0</v>
      </c>
      <c r="W1567" s="81">
        <v>0</v>
      </c>
      <c r="X1567" s="81">
        <v>0</v>
      </c>
      <c r="Y1567" s="81">
        <v>0</v>
      </c>
      <c r="Z1567" s="81">
        <v>0</v>
      </c>
      <c r="AA1567" s="81">
        <v>0</v>
      </c>
      <c r="AB1567" s="81">
        <v>0</v>
      </c>
      <c r="AC1567" s="81">
        <v>0</v>
      </c>
      <c r="AD1567" s="81">
        <v>0</v>
      </c>
      <c r="AE1567" s="81">
        <v>0</v>
      </c>
      <c r="AF1567" s="81">
        <v>0</v>
      </c>
    </row>
    <row r="1568" spans="1:32" hidden="1" x14ac:dyDescent="0.2">
      <c r="A1568" s="477">
        <v>37259.668749999997</v>
      </c>
      <c r="B1568" s="456">
        <v>37211</v>
      </c>
      <c r="C1568" s="456">
        <v>37196</v>
      </c>
      <c r="D1568" s="456">
        <v>37225</v>
      </c>
      <c r="E1568" s="81" t="s">
        <v>583</v>
      </c>
      <c r="F1568" s="81">
        <v>819220</v>
      </c>
      <c r="G1568" s="81">
        <v>1</v>
      </c>
      <c r="H1568" s="81">
        <v>5203734</v>
      </c>
      <c r="I1568" s="81">
        <v>0</v>
      </c>
      <c r="J1568" s="81">
        <v>0</v>
      </c>
      <c r="K1568" s="81">
        <v>0</v>
      </c>
      <c r="L1568" s="81">
        <v>0</v>
      </c>
      <c r="M1568" s="81">
        <v>0</v>
      </c>
      <c r="N1568" s="81">
        <v>0</v>
      </c>
      <c r="O1568" s="81">
        <v>0</v>
      </c>
      <c r="P1568" s="81">
        <v>0</v>
      </c>
      <c r="Q1568" s="81">
        <v>0</v>
      </c>
      <c r="R1568" s="81">
        <v>0</v>
      </c>
      <c r="S1568" s="81">
        <v>0</v>
      </c>
      <c r="T1568" s="81">
        <v>0</v>
      </c>
      <c r="U1568" s="81">
        <v>0</v>
      </c>
      <c r="V1568" s="81">
        <v>0</v>
      </c>
      <c r="W1568" s="81">
        <v>0</v>
      </c>
      <c r="X1568" s="81">
        <v>0</v>
      </c>
      <c r="Y1568" s="81">
        <v>0</v>
      </c>
      <c r="Z1568" s="81">
        <v>0</v>
      </c>
      <c r="AA1568" s="81">
        <v>0</v>
      </c>
      <c r="AB1568" s="81">
        <v>0</v>
      </c>
      <c r="AC1568" s="81">
        <v>0</v>
      </c>
      <c r="AD1568" s="81">
        <v>0</v>
      </c>
      <c r="AE1568" s="81">
        <v>25</v>
      </c>
      <c r="AF1568" s="81">
        <v>25</v>
      </c>
    </row>
    <row r="1569" spans="1:32" hidden="1" x14ac:dyDescent="0.2">
      <c r="A1569" s="477">
        <v>37259.668749999997</v>
      </c>
      <c r="B1569" s="456">
        <v>37211</v>
      </c>
      <c r="C1569" s="456">
        <v>37196</v>
      </c>
      <c r="D1569" s="456">
        <v>37225</v>
      </c>
      <c r="E1569" s="81" t="s">
        <v>583</v>
      </c>
      <c r="F1569" s="81">
        <v>819576</v>
      </c>
      <c r="G1569" s="81">
        <v>1</v>
      </c>
      <c r="H1569" s="81">
        <v>5243726</v>
      </c>
      <c r="I1569" s="81">
        <v>0</v>
      </c>
      <c r="J1569" s="81">
        <v>0</v>
      </c>
      <c r="K1569" s="81">
        <v>0</v>
      </c>
      <c r="L1569" s="81">
        <v>0</v>
      </c>
      <c r="M1569" s="81">
        <v>0</v>
      </c>
      <c r="N1569" s="81">
        <v>0</v>
      </c>
      <c r="O1569" s="81">
        <v>-25</v>
      </c>
      <c r="P1569" s="81">
        <v>-25</v>
      </c>
      <c r="Q1569" s="81">
        <v>-25</v>
      </c>
      <c r="R1569" s="81">
        <v>-25</v>
      </c>
      <c r="S1569" s="81">
        <v>-25</v>
      </c>
      <c r="T1569" s="81">
        <v>-25</v>
      </c>
      <c r="U1569" s="81">
        <v>-25</v>
      </c>
      <c r="V1569" s="81">
        <v>-25</v>
      </c>
      <c r="W1569" s="81">
        <v>-25</v>
      </c>
      <c r="X1569" s="81">
        <v>-25</v>
      </c>
      <c r="Y1569" s="81">
        <v>-25</v>
      </c>
      <c r="Z1569" s="81">
        <v>-25</v>
      </c>
      <c r="AA1569" s="81">
        <v>-25</v>
      </c>
      <c r="AB1569" s="81">
        <v>-25</v>
      </c>
      <c r="AC1569" s="81">
        <v>-25</v>
      </c>
      <c r="AD1569" s="81">
        <v>-25</v>
      </c>
      <c r="AE1569" s="81">
        <v>0</v>
      </c>
      <c r="AF1569" s="81">
        <v>0</v>
      </c>
    </row>
    <row r="1570" spans="1:32" hidden="1" x14ac:dyDescent="0.2">
      <c r="A1570" s="477">
        <v>37259.668749999997</v>
      </c>
      <c r="B1570" s="456">
        <v>37211</v>
      </c>
      <c r="C1570" s="456">
        <v>37196</v>
      </c>
      <c r="D1570" s="456">
        <v>37225</v>
      </c>
      <c r="E1570" s="81" t="s">
        <v>583</v>
      </c>
      <c r="F1570" s="81">
        <v>819655</v>
      </c>
      <c r="G1570" s="81">
        <v>1</v>
      </c>
      <c r="H1570" s="81">
        <v>5243890</v>
      </c>
      <c r="I1570" s="81">
        <v>0</v>
      </c>
      <c r="J1570" s="81">
        <v>0</v>
      </c>
      <c r="K1570" s="81">
        <v>0</v>
      </c>
      <c r="L1570" s="81">
        <v>0</v>
      </c>
      <c r="M1570" s="81">
        <v>0</v>
      </c>
      <c r="N1570" s="81">
        <v>0</v>
      </c>
      <c r="O1570" s="81">
        <v>-25</v>
      </c>
      <c r="P1570" s="81">
        <v>-25</v>
      </c>
      <c r="Q1570" s="81">
        <v>-25</v>
      </c>
      <c r="R1570" s="81">
        <v>-25</v>
      </c>
      <c r="S1570" s="81">
        <v>-25</v>
      </c>
      <c r="T1570" s="81">
        <v>-25</v>
      </c>
      <c r="U1570" s="81">
        <v>-25</v>
      </c>
      <c r="V1570" s="81">
        <v>-25</v>
      </c>
      <c r="W1570" s="81">
        <v>-25</v>
      </c>
      <c r="X1570" s="81">
        <v>-25</v>
      </c>
      <c r="Y1570" s="81">
        <v>-25</v>
      </c>
      <c r="Z1570" s="81">
        <v>-25</v>
      </c>
      <c r="AA1570" s="81">
        <v>-25</v>
      </c>
      <c r="AB1570" s="81">
        <v>-25</v>
      </c>
      <c r="AC1570" s="81">
        <v>-25</v>
      </c>
      <c r="AD1570" s="81">
        <v>-25</v>
      </c>
      <c r="AE1570" s="81">
        <v>0</v>
      </c>
      <c r="AF1570" s="81">
        <v>0</v>
      </c>
    </row>
    <row r="1571" spans="1:32" hidden="1" x14ac:dyDescent="0.2">
      <c r="A1571" s="477">
        <v>37259.668749999997</v>
      </c>
      <c r="B1571" s="456">
        <v>37211</v>
      </c>
      <c r="C1571" s="456">
        <v>37196</v>
      </c>
      <c r="D1571" s="456">
        <v>37225</v>
      </c>
      <c r="E1571" s="81" t="s">
        <v>583</v>
      </c>
      <c r="F1571" s="81">
        <v>821617</v>
      </c>
      <c r="G1571" s="81">
        <v>1</v>
      </c>
      <c r="H1571" s="81">
        <v>5377031</v>
      </c>
      <c r="I1571" s="81">
        <v>0</v>
      </c>
      <c r="J1571" s="81">
        <v>0</v>
      </c>
      <c r="K1571" s="81">
        <v>0</v>
      </c>
      <c r="L1571" s="81">
        <v>0</v>
      </c>
      <c r="M1571" s="81">
        <v>0</v>
      </c>
      <c r="N1571" s="81">
        <v>0</v>
      </c>
      <c r="O1571" s="81">
        <v>-25</v>
      </c>
      <c r="P1571" s="81">
        <v>-25</v>
      </c>
      <c r="Q1571" s="81">
        <v>-25</v>
      </c>
      <c r="R1571" s="81">
        <v>-25</v>
      </c>
      <c r="S1571" s="81">
        <v>-25</v>
      </c>
      <c r="T1571" s="81">
        <v>-25</v>
      </c>
      <c r="U1571" s="81">
        <v>-25</v>
      </c>
      <c r="V1571" s="81">
        <v>-25</v>
      </c>
      <c r="W1571" s="81">
        <v>-25</v>
      </c>
      <c r="X1571" s="81">
        <v>-25</v>
      </c>
      <c r="Y1571" s="81">
        <v>-25</v>
      </c>
      <c r="Z1571" s="81">
        <v>-25</v>
      </c>
      <c r="AA1571" s="81">
        <v>-25</v>
      </c>
      <c r="AB1571" s="81">
        <v>-25</v>
      </c>
      <c r="AC1571" s="81">
        <v>-25</v>
      </c>
      <c r="AD1571" s="81">
        <v>-25</v>
      </c>
      <c r="AE1571" s="81">
        <v>0</v>
      </c>
      <c r="AF1571" s="81">
        <v>0</v>
      </c>
    </row>
    <row r="1572" spans="1:32" hidden="1" x14ac:dyDescent="0.2">
      <c r="A1572" s="477">
        <v>37259.668749999997</v>
      </c>
      <c r="B1572" s="456">
        <v>37211</v>
      </c>
      <c r="C1572" s="456">
        <v>37196</v>
      </c>
      <c r="D1572" s="456">
        <v>37225</v>
      </c>
      <c r="E1572" s="81" t="s">
        <v>583</v>
      </c>
      <c r="F1572" s="81">
        <v>821766</v>
      </c>
      <c r="G1572" s="81">
        <v>1</v>
      </c>
      <c r="H1572" s="81">
        <v>5377409</v>
      </c>
      <c r="I1572" s="81">
        <v>0</v>
      </c>
      <c r="J1572" s="81">
        <v>0</v>
      </c>
      <c r="K1572" s="81">
        <v>0</v>
      </c>
      <c r="L1572" s="81">
        <v>0</v>
      </c>
      <c r="M1572" s="81">
        <v>0</v>
      </c>
      <c r="N1572" s="81">
        <v>0</v>
      </c>
      <c r="O1572" s="81">
        <v>-25</v>
      </c>
      <c r="P1572" s="81">
        <v>-25</v>
      </c>
      <c r="Q1572" s="81">
        <v>-25</v>
      </c>
      <c r="R1572" s="81">
        <v>-25</v>
      </c>
      <c r="S1572" s="81">
        <v>-25</v>
      </c>
      <c r="T1572" s="81">
        <v>-25</v>
      </c>
      <c r="U1572" s="81">
        <v>-25</v>
      </c>
      <c r="V1572" s="81">
        <v>-25</v>
      </c>
      <c r="W1572" s="81">
        <v>-25</v>
      </c>
      <c r="X1572" s="81">
        <v>-25</v>
      </c>
      <c r="Y1572" s="81">
        <v>-25</v>
      </c>
      <c r="Z1572" s="81">
        <v>-25</v>
      </c>
      <c r="AA1572" s="81">
        <v>-25</v>
      </c>
      <c r="AB1572" s="81">
        <v>-25</v>
      </c>
      <c r="AC1572" s="81">
        <v>-25</v>
      </c>
      <c r="AD1572" s="81">
        <v>-25</v>
      </c>
      <c r="AE1572" s="81">
        <v>0</v>
      </c>
      <c r="AF1572" s="81">
        <v>0</v>
      </c>
    </row>
    <row r="1573" spans="1:32" hidden="1" x14ac:dyDescent="0.2">
      <c r="A1573" s="477">
        <v>37259.668749999997</v>
      </c>
      <c r="B1573" s="456">
        <v>37211</v>
      </c>
      <c r="C1573" s="456">
        <v>37196</v>
      </c>
      <c r="D1573" s="456">
        <v>37225</v>
      </c>
      <c r="E1573" s="81" t="s">
        <v>583</v>
      </c>
      <c r="F1573" s="81">
        <v>823688</v>
      </c>
      <c r="G1573" s="81">
        <v>1</v>
      </c>
      <c r="H1573" s="81">
        <v>5401611</v>
      </c>
      <c r="I1573" s="81">
        <v>25</v>
      </c>
      <c r="J1573" s="81">
        <v>25</v>
      </c>
      <c r="K1573" s="81">
        <v>25</v>
      </c>
      <c r="L1573" s="81">
        <v>25</v>
      </c>
      <c r="M1573" s="81">
        <v>25</v>
      </c>
      <c r="N1573" s="81">
        <v>25</v>
      </c>
      <c r="O1573" s="81">
        <v>0</v>
      </c>
      <c r="P1573" s="81">
        <v>0</v>
      </c>
      <c r="Q1573" s="81">
        <v>0</v>
      </c>
      <c r="R1573" s="81">
        <v>0</v>
      </c>
      <c r="S1573" s="81">
        <v>0</v>
      </c>
      <c r="T1573" s="81">
        <v>0</v>
      </c>
      <c r="U1573" s="81">
        <v>0</v>
      </c>
      <c r="V1573" s="81">
        <v>0</v>
      </c>
      <c r="W1573" s="81">
        <v>0</v>
      </c>
      <c r="X1573" s="81">
        <v>0</v>
      </c>
      <c r="Y1573" s="81">
        <v>0</v>
      </c>
      <c r="Z1573" s="81">
        <v>0</v>
      </c>
      <c r="AA1573" s="81">
        <v>0</v>
      </c>
      <c r="AB1573" s="81">
        <v>0</v>
      </c>
      <c r="AC1573" s="81">
        <v>0</v>
      </c>
      <c r="AD1573" s="81">
        <v>0</v>
      </c>
      <c r="AE1573" s="81">
        <v>0</v>
      </c>
      <c r="AF1573" s="81">
        <v>0</v>
      </c>
    </row>
    <row r="1574" spans="1:32" hidden="1" x14ac:dyDescent="0.2">
      <c r="A1574" s="477">
        <v>37259.668749999997</v>
      </c>
      <c r="B1574" s="456">
        <v>37211</v>
      </c>
      <c r="C1574" s="456">
        <v>37196</v>
      </c>
      <c r="D1574" s="456">
        <v>37225</v>
      </c>
      <c r="E1574" s="81" t="s">
        <v>583</v>
      </c>
      <c r="F1574" s="81">
        <v>823688</v>
      </c>
      <c r="G1574" s="81">
        <v>1</v>
      </c>
      <c r="H1574" s="81">
        <v>5401612</v>
      </c>
      <c r="I1574" s="81">
        <v>0</v>
      </c>
      <c r="J1574" s="81">
        <v>0</v>
      </c>
      <c r="K1574" s="81">
        <v>0</v>
      </c>
      <c r="L1574" s="81">
        <v>0</v>
      </c>
      <c r="M1574" s="81">
        <v>0</v>
      </c>
      <c r="N1574" s="81">
        <v>0</v>
      </c>
      <c r="O1574" s="81">
        <v>0</v>
      </c>
      <c r="P1574" s="81">
        <v>0</v>
      </c>
      <c r="Q1574" s="81">
        <v>0</v>
      </c>
      <c r="R1574" s="81">
        <v>0</v>
      </c>
      <c r="S1574" s="81">
        <v>0</v>
      </c>
      <c r="T1574" s="81">
        <v>0</v>
      </c>
      <c r="U1574" s="81">
        <v>0</v>
      </c>
      <c r="V1574" s="81">
        <v>0</v>
      </c>
      <c r="W1574" s="81">
        <v>0</v>
      </c>
      <c r="X1574" s="81">
        <v>0</v>
      </c>
      <c r="Y1574" s="81">
        <v>0</v>
      </c>
      <c r="Z1574" s="81">
        <v>0</v>
      </c>
      <c r="AA1574" s="81">
        <v>0</v>
      </c>
      <c r="AB1574" s="81">
        <v>0</v>
      </c>
      <c r="AC1574" s="81">
        <v>0</v>
      </c>
      <c r="AD1574" s="81">
        <v>0</v>
      </c>
      <c r="AE1574" s="81">
        <v>25</v>
      </c>
      <c r="AF1574" s="81">
        <v>25</v>
      </c>
    </row>
    <row r="1575" spans="1:32" hidden="1" x14ac:dyDescent="0.2">
      <c r="A1575" s="477">
        <v>37259.668749999997</v>
      </c>
      <c r="B1575" s="456">
        <v>37211</v>
      </c>
      <c r="C1575" s="456">
        <v>37196</v>
      </c>
      <c r="D1575" s="456">
        <v>37225</v>
      </c>
      <c r="E1575" s="81" t="s">
        <v>583</v>
      </c>
      <c r="F1575" s="81">
        <v>823825</v>
      </c>
      <c r="G1575" s="81">
        <v>1</v>
      </c>
      <c r="H1575" s="81">
        <v>5401857</v>
      </c>
      <c r="I1575" s="81">
        <v>0</v>
      </c>
      <c r="J1575" s="81">
        <v>0</v>
      </c>
      <c r="K1575" s="81">
        <v>0</v>
      </c>
      <c r="L1575" s="81">
        <v>0</v>
      </c>
      <c r="M1575" s="81">
        <v>0</v>
      </c>
      <c r="N1575" s="81">
        <v>0</v>
      </c>
      <c r="O1575" s="81">
        <v>-25</v>
      </c>
      <c r="P1575" s="81">
        <v>-25</v>
      </c>
      <c r="Q1575" s="81">
        <v>-25</v>
      </c>
      <c r="R1575" s="81">
        <v>-25</v>
      </c>
      <c r="S1575" s="81">
        <v>-25</v>
      </c>
      <c r="T1575" s="81">
        <v>-25</v>
      </c>
      <c r="U1575" s="81">
        <v>-25</v>
      </c>
      <c r="V1575" s="81">
        <v>-25</v>
      </c>
      <c r="W1575" s="81">
        <v>-25</v>
      </c>
      <c r="X1575" s="81">
        <v>-25</v>
      </c>
      <c r="Y1575" s="81">
        <v>-25</v>
      </c>
      <c r="Z1575" s="81">
        <v>-25</v>
      </c>
      <c r="AA1575" s="81">
        <v>-25</v>
      </c>
      <c r="AB1575" s="81">
        <v>-25</v>
      </c>
      <c r="AC1575" s="81">
        <v>-25</v>
      </c>
      <c r="AD1575" s="81">
        <v>-25</v>
      </c>
      <c r="AE1575" s="81">
        <v>0</v>
      </c>
      <c r="AF1575" s="81">
        <v>0</v>
      </c>
    </row>
    <row r="1576" spans="1:32" hidden="1" x14ac:dyDescent="0.2">
      <c r="A1576" s="477">
        <v>37259.668749999997</v>
      </c>
      <c r="B1576" s="456">
        <v>37211</v>
      </c>
      <c r="C1576" s="456">
        <v>37196</v>
      </c>
      <c r="D1576" s="456">
        <v>37225</v>
      </c>
      <c r="E1576" s="81" t="s">
        <v>583</v>
      </c>
      <c r="F1576" s="81">
        <v>823827</v>
      </c>
      <c r="G1576" s="81">
        <v>1</v>
      </c>
      <c r="H1576" s="81">
        <v>5401859</v>
      </c>
      <c r="I1576" s="81">
        <v>-25</v>
      </c>
      <c r="J1576" s="81">
        <v>-25</v>
      </c>
      <c r="K1576" s="81">
        <v>-25</v>
      </c>
      <c r="L1576" s="81">
        <v>-25</v>
      </c>
      <c r="M1576" s="81">
        <v>-25</v>
      </c>
      <c r="N1576" s="81">
        <v>-25</v>
      </c>
      <c r="O1576" s="81">
        <v>0</v>
      </c>
      <c r="P1576" s="81">
        <v>0</v>
      </c>
      <c r="Q1576" s="81">
        <v>0</v>
      </c>
      <c r="R1576" s="81">
        <v>0</v>
      </c>
      <c r="S1576" s="81">
        <v>0</v>
      </c>
      <c r="T1576" s="81">
        <v>0</v>
      </c>
      <c r="U1576" s="81">
        <v>0</v>
      </c>
      <c r="V1576" s="81">
        <v>0</v>
      </c>
      <c r="W1576" s="81">
        <v>0</v>
      </c>
      <c r="X1576" s="81">
        <v>0</v>
      </c>
      <c r="Y1576" s="81">
        <v>0</v>
      </c>
      <c r="Z1576" s="81">
        <v>0</v>
      </c>
      <c r="AA1576" s="81">
        <v>0</v>
      </c>
      <c r="AB1576" s="81">
        <v>0</v>
      </c>
      <c r="AC1576" s="81">
        <v>0</v>
      </c>
      <c r="AD1576" s="81">
        <v>0</v>
      </c>
      <c r="AE1576" s="81">
        <v>0</v>
      </c>
      <c r="AF1576" s="81">
        <v>0</v>
      </c>
    </row>
    <row r="1577" spans="1:32" hidden="1" x14ac:dyDescent="0.2">
      <c r="A1577" s="477">
        <v>37259.668749999997</v>
      </c>
      <c r="B1577" s="456">
        <v>37211</v>
      </c>
      <c r="C1577" s="456">
        <v>37196</v>
      </c>
      <c r="D1577" s="456">
        <v>37225</v>
      </c>
      <c r="E1577" s="81" t="s">
        <v>583</v>
      </c>
      <c r="F1577" s="81">
        <v>823827</v>
      </c>
      <c r="G1577" s="81">
        <v>1</v>
      </c>
      <c r="H1577" s="81">
        <v>5401860</v>
      </c>
      <c r="I1577" s="81">
        <v>0</v>
      </c>
      <c r="J1577" s="81">
        <v>0</v>
      </c>
      <c r="K1577" s="81">
        <v>0</v>
      </c>
      <c r="L1577" s="81">
        <v>0</v>
      </c>
      <c r="M1577" s="81">
        <v>0</v>
      </c>
      <c r="N1577" s="81">
        <v>0</v>
      </c>
      <c r="O1577" s="81">
        <v>0</v>
      </c>
      <c r="P1577" s="81">
        <v>0</v>
      </c>
      <c r="Q1577" s="81">
        <v>0</v>
      </c>
      <c r="R1577" s="81">
        <v>0</v>
      </c>
      <c r="S1577" s="81">
        <v>0</v>
      </c>
      <c r="T1577" s="81">
        <v>0</v>
      </c>
      <c r="U1577" s="81">
        <v>0</v>
      </c>
      <c r="V1577" s="81">
        <v>0</v>
      </c>
      <c r="W1577" s="81">
        <v>0</v>
      </c>
      <c r="X1577" s="81">
        <v>0</v>
      </c>
      <c r="Y1577" s="81">
        <v>0</v>
      </c>
      <c r="Z1577" s="81">
        <v>0</v>
      </c>
      <c r="AA1577" s="81">
        <v>0</v>
      </c>
      <c r="AB1577" s="81">
        <v>0</v>
      </c>
      <c r="AC1577" s="81">
        <v>0</v>
      </c>
      <c r="AD1577" s="81">
        <v>0</v>
      </c>
      <c r="AE1577" s="81">
        <v>-25</v>
      </c>
      <c r="AF1577" s="81">
        <v>-25</v>
      </c>
    </row>
    <row r="1578" spans="1:32" hidden="1" x14ac:dyDescent="0.2">
      <c r="A1578" s="477">
        <v>37259.668749999997</v>
      </c>
      <c r="B1578" s="456">
        <v>37211</v>
      </c>
      <c r="C1578" s="456">
        <v>37196</v>
      </c>
      <c r="D1578" s="456">
        <v>37225</v>
      </c>
      <c r="E1578" s="81" t="s">
        <v>583</v>
      </c>
      <c r="F1578" s="81">
        <v>824239</v>
      </c>
      <c r="G1578" s="81">
        <v>1</v>
      </c>
      <c r="H1578" s="81">
        <v>5403026</v>
      </c>
      <c r="I1578" s="81">
        <v>0</v>
      </c>
      <c r="J1578" s="81">
        <v>0</v>
      </c>
      <c r="K1578" s="81">
        <v>0</v>
      </c>
      <c r="L1578" s="81">
        <v>0</v>
      </c>
      <c r="M1578" s="81">
        <v>0</v>
      </c>
      <c r="N1578" s="81">
        <v>0</v>
      </c>
      <c r="O1578" s="81">
        <v>-25</v>
      </c>
      <c r="P1578" s="81">
        <v>-25</v>
      </c>
      <c r="Q1578" s="81">
        <v>-25</v>
      </c>
      <c r="R1578" s="81">
        <v>-25</v>
      </c>
      <c r="S1578" s="81">
        <v>-25</v>
      </c>
      <c r="T1578" s="81">
        <v>-25</v>
      </c>
      <c r="U1578" s="81">
        <v>-25</v>
      </c>
      <c r="V1578" s="81">
        <v>-25</v>
      </c>
      <c r="W1578" s="81">
        <v>-25</v>
      </c>
      <c r="X1578" s="81">
        <v>-25</v>
      </c>
      <c r="Y1578" s="81">
        <v>-25</v>
      </c>
      <c r="Z1578" s="81">
        <v>-25</v>
      </c>
      <c r="AA1578" s="81">
        <v>-25</v>
      </c>
      <c r="AB1578" s="81">
        <v>-25</v>
      </c>
      <c r="AC1578" s="81">
        <v>-25</v>
      </c>
      <c r="AD1578" s="81">
        <v>-25</v>
      </c>
      <c r="AE1578" s="81">
        <v>0</v>
      </c>
      <c r="AF1578" s="81">
        <v>0</v>
      </c>
    </row>
    <row r="1579" spans="1:32" hidden="1" x14ac:dyDescent="0.2">
      <c r="A1579" s="477">
        <v>37259.668749999997</v>
      </c>
      <c r="B1579" s="456">
        <v>37211</v>
      </c>
      <c r="C1579" s="456">
        <v>37196</v>
      </c>
      <c r="D1579" s="456">
        <v>37225</v>
      </c>
      <c r="E1579" s="81" t="s">
        <v>583</v>
      </c>
      <c r="F1579" s="81">
        <v>824285</v>
      </c>
      <c r="G1579" s="81">
        <v>1</v>
      </c>
      <c r="H1579" s="81">
        <v>5403084</v>
      </c>
      <c r="I1579" s="81">
        <v>0</v>
      </c>
      <c r="J1579" s="81">
        <v>0</v>
      </c>
      <c r="K1579" s="81">
        <v>0</v>
      </c>
      <c r="L1579" s="81">
        <v>0</v>
      </c>
      <c r="M1579" s="81">
        <v>0</v>
      </c>
      <c r="N1579" s="81">
        <v>0</v>
      </c>
      <c r="O1579" s="81">
        <v>0</v>
      </c>
      <c r="P1579" s="81">
        <v>0</v>
      </c>
      <c r="Q1579" s="81">
        <v>0</v>
      </c>
      <c r="R1579" s="81">
        <v>0</v>
      </c>
      <c r="S1579" s="81">
        <v>0</v>
      </c>
      <c r="T1579" s="81">
        <v>0</v>
      </c>
      <c r="U1579" s="81">
        <v>0</v>
      </c>
      <c r="V1579" s="81">
        <v>0</v>
      </c>
      <c r="W1579" s="81">
        <v>0</v>
      </c>
      <c r="X1579" s="81">
        <v>0</v>
      </c>
      <c r="Y1579" s="81">
        <v>0</v>
      </c>
      <c r="Z1579" s="81">
        <v>0</v>
      </c>
      <c r="AA1579" s="81">
        <v>0</v>
      </c>
      <c r="AB1579" s="81">
        <v>0</v>
      </c>
      <c r="AC1579" s="81">
        <v>0</v>
      </c>
      <c r="AD1579" s="81">
        <v>0</v>
      </c>
      <c r="AE1579" s="81">
        <v>25</v>
      </c>
      <c r="AF1579" s="81">
        <v>25</v>
      </c>
    </row>
    <row r="1580" spans="1:32" hidden="1" x14ac:dyDescent="0.2">
      <c r="A1580" s="477">
        <v>37259.668749999997</v>
      </c>
      <c r="B1580" s="456">
        <v>37211</v>
      </c>
      <c r="C1580" s="456">
        <v>37196</v>
      </c>
      <c r="D1580" s="456">
        <v>37225</v>
      </c>
      <c r="E1580" s="81" t="s">
        <v>583</v>
      </c>
      <c r="F1580" s="81">
        <v>824285</v>
      </c>
      <c r="G1580" s="81">
        <v>1</v>
      </c>
      <c r="H1580" s="81">
        <v>5403083</v>
      </c>
      <c r="I1580" s="81">
        <v>25</v>
      </c>
      <c r="J1580" s="81">
        <v>25</v>
      </c>
      <c r="K1580" s="81">
        <v>25</v>
      </c>
      <c r="L1580" s="81">
        <v>25</v>
      </c>
      <c r="M1580" s="81">
        <v>25</v>
      </c>
      <c r="N1580" s="81">
        <v>25</v>
      </c>
      <c r="O1580" s="81">
        <v>0</v>
      </c>
      <c r="P1580" s="81">
        <v>0</v>
      </c>
      <c r="Q1580" s="81">
        <v>0</v>
      </c>
      <c r="R1580" s="81">
        <v>0</v>
      </c>
      <c r="S1580" s="81">
        <v>0</v>
      </c>
      <c r="T1580" s="81">
        <v>0</v>
      </c>
      <c r="U1580" s="81">
        <v>0</v>
      </c>
      <c r="V1580" s="81">
        <v>0</v>
      </c>
      <c r="W1580" s="81">
        <v>0</v>
      </c>
      <c r="X1580" s="81">
        <v>0</v>
      </c>
      <c r="Y1580" s="81">
        <v>0</v>
      </c>
      <c r="Z1580" s="81">
        <v>0</v>
      </c>
      <c r="AA1580" s="81">
        <v>0</v>
      </c>
      <c r="AB1580" s="81">
        <v>0</v>
      </c>
      <c r="AC1580" s="81">
        <v>0</v>
      </c>
      <c r="AD1580" s="81">
        <v>0</v>
      </c>
      <c r="AE1580" s="81">
        <v>0</v>
      </c>
      <c r="AF1580" s="81">
        <v>0</v>
      </c>
    </row>
    <row r="1581" spans="1:32" hidden="1" x14ac:dyDescent="0.2">
      <c r="A1581" s="477">
        <v>37259.668749999997</v>
      </c>
      <c r="B1581" s="456">
        <v>37211</v>
      </c>
      <c r="C1581" s="456">
        <v>37196</v>
      </c>
      <c r="D1581" s="456">
        <v>37225</v>
      </c>
      <c r="E1581" s="81" t="s">
        <v>583</v>
      </c>
      <c r="F1581" s="81">
        <v>824293</v>
      </c>
      <c r="G1581" s="81">
        <v>1</v>
      </c>
      <c r="H1581" s="81">
        <v>5403101</v>
      </c>
      <c r="I1581" s="81">
        <v>25</v>
      </c>
      <c r="J1581" s="81">
        <v>25</v>
      </c>
      <c r="K1581" s="81">
        <v>25</v>
      </c>
      <c r="L1581" s="81">
        <v>25</v>
      </c>
      <c r="M1581" s="81">
        <v>25</v>
      </c>
      <c r="N1581" s="81">
        <v>25</v>
      </c>
      <c r="O1581" s="81">
        <v>0</v>
      </c>
      <c r="P1581" s="81">
        <v>0</v>
      </c>
      <c r="Q1581" s="81">
        <v>0</v>
      </c>
      <c r="R1581" s="81">
        <v>0</v>
      </c>
      <c r="S1581" s="81">
        <v>0</v>
      </c>
      <c r="T1581" s="81">
        <v>0</v>
      </c>
      <c r="U1581" s="81">
        <v>0</v>
      </c>
      <c r="V1581" s="81">
        <v>0</v>
      </c>
      <c r="W1581" s="81">
        <v>0</v>
      </c>
      <c r="X1581" s="81">
        <v>0</v>
      </c>
      <c r="Y1581" s="81">
        <v>0</v>
      </c>
      <c r="Z1581" s="81">
        <v>0</v>
      </c>
      <c r="AA1581" s="81">
        <v>0</v>
      </c>
      <c r="AB1581" s="81">
        <v>0</v>
      </c>
      <c r="AC1581" s="81">
        <v>0</v>
      </c>
      <c r="AD1581" s="81">
        <v>0</v>
      </c>
      <c r="AE1581" s="81">
        <v>0</v>
      </c>
      <c r="AF1581" s="81">
        <v>0</v>
      </c>
    </row>
    <row r="1582" spans="1:32" hidden="1" x14ac:dyDescent="0.2">
      <c r="A1582" s="477">
        <v>37259.668749999997</v>
      </c>
      <c r="B1582" s="456">
        <v>37211</v>
      </c>
      <c r="C1582" s="456">
        <v>37196</v>
      </c>
      <c r="D1582" s="456">
        <v>37225</v>
      </c>
      <c r="E1582" s="81" t="s">
        <v>583</v>
      </c>
      <c r="F1582" s="81">
        <v>824293</v>
      </c>
      <c r="G1582" s="81">
        <v>1</v>
      </c>
      <c r="H1582" s="81">
        <v>5403102</v>
      </c>
      <c r="I1582" s="81">
        <v>0</v>
      </c>
      <c r="J1582" s="81">
        <v>0</v>
      </c>
      <c r="K1582" s="81">
        <v>0</v>
      </c>
      <c r="L1582" s="81">
        <v>0</v>
      </c>
      <c r="M1582" s="81">
        <v>0</v>
      </c>
      <c r="N1582" s="81">
        <v>0</v>
      </c>
      <c r="O1582" s="81">
        <v>0</v>
      </c>
      <c r="P1582" s="81">
        <v>0</v>
      </c>
      <c r="Q1582" s="81">
        <v>0</v>
      </c>
      <c r="R1582" s="81">
        <v>0</v>
      </c>
      <c r="S1582" s="81">
        <v>0</v>
      </c>
      <c r="T1582" s="81">
        <v>0</v>
      </c>
      <c r="U1582" s="81">
        <v>0</v>
      </c>
      <c r="V1582" s="81">
        <v>0</v>
      </c>
      <c r="W1582" s="81">
        <v>0</v>
      </c>
      <c r="X1582" s="81">
        <v>0</v>
      </c>
      <c r="Y1582" s="81">
        <v>0</v>
      </c>
      <c r="Z1582" s="81">
        <v>0</v>
      </c>
      <c r="AA1582" s="81">
        <v>0</v>
      </c>
      <c r="AB1582" s="81">
        <v>0</v>
      </c>
      <c r="AC1582" s="81">
        <v>0</v>
      </c>
      <c r="AD1582" s="81">
        <v>0</v>
      </c>
      <c r="AE1582" s="81">
        <v>25</v>
      </c>
      <c r="AF1582" s="81">
        <v>25</v>
      </c>
    </row>
    <row r="1583" spans="1:32" hidden="1" x14ac:dyDescent="0.2">
      <c r="A1583" s="477">
        <v>37259.668055555558</v>
      </c>
      <c r="B1583" s="456">
        <v>37211</v>
      </c>
      <c r="C1583" s="456">
        <v>37196</v>
      </c>
      <c r="D1583" s="456">
        <v>37225</v>
      </c>
      <c r="E1583" s="81" t="s">
        <v>583</v>
      </c>
      <c r="F1583" s="81">
        <v>825877</v>
      </c>
      <c r="G1583" s="81">
        <v>1</v>
      </c>
      <c r="H1583" s="81">
        <v>5706007</v>
      </c>
      <c r="I1583" s="81">
        <v>0</v>
      </c>
      <c r="J1583" s="81">
        <v>0</v>
      </c>
      <c r="K1583" s="81">
        <v>0</v>
      </c>
      <c r="L1583" s="81">
        <v>0</v>
      </c>
      <c r="M1583" s="81">
        <v>0</v>
      </c>
      <c r="N1583" s="81">
        <v>0</v>
      </c>
      <c r="O1583" s="81">
        <v>25</v>
      </c>
      <c r="P1583" s="81">
        <v>25</v>
      </c>
      <c r="Q1583" s="81">
        <v>25</v>
      </c>
      <c r="R1583" s="81">
        <v>25</v>
      </c>
      <c r="S1583" s="81">
        <v>25</v>
      </c>
      <c r="T1583" s="81">
        <v>25</v>
      </c>
      <c r="U1583" s="81">
        <v>25</v>
      </c>
      <c r="V1583" s="81">
        <v>25</v>
      </c>
      <c r="W1583" s="81">
        <v>25</v>
      </c>
      <c r="X1583" s="81">
        <v>25</v>
      </c>
      <c r="Y1583" s="81">
        <v>25</v>
      </c>
      <c r="Z1583" s="81">
        <v>25</v>
      </c>
      <c r="AA1583" s="81">
        <v>25</v>
      </c>
      <c r="AB1583" s="81">
        <v>25</v>
      </c>
      <c r="AC1583" s="81">
        <v>25</v>
      </c>
      <c r="AD1583" s="81">
        <v>25</v>
      </c>
      <c r="AE1583" s="81">
        <v>0</v>
      </c>
      <c r="AF1583" s="81">
        <v>0</v>
      </c>
    </row>
    <row r="1584" spans="1:32" hidden="1" x14ac:dyDescent="0.2">
      <c r="A1584" s="477">
        <v>37259.665972222225</v>
      </c>
      <c r="B1584" s="456">
        <v>37211</v>
      </c>
      <c r="C1584" s="456">
        <v>37196</v>
      </c>
      <c r="D1584" s="456">
        <v>37225</v>
      </c>
      <c r="E1584" s="81" t="s">
        <v>583</v>
      </c>
      <c r="F1584" s="81">
        <v>845569</v>
      </c>
      <c r="G1584" s="81">
        <v>1</v>
      </c>
      <c r="H1584" s="81">
        <v>7690539</v>
      </c>
      <c r="I1584" s="81">
        <v>0</v>
      </c>
      <c r="J1584" s="81">
        <v>0</v>
      </c>
      <c r="K1584" s="81">
        <v>0</v>
      </c>
      <c r="L1584" s="81">
        <v>0</v>
      </c>
      <c r="M1584" s="81">
        <v>0</v>
      </c>
      <c r="N1584" s="81">
        <v>0</v>
      </c>
      <c r="O1584" s="81">
        <v>25</v>
      </c>
      <c r="P1584" s="81">
        <v>25</v>
      </c>
      <c r="Q1584" s="81">
        <v>25</v>
      </c>
      <c r="R1584" s="81">
        <v>25</v>
      </c>
      <c r="S1584" s="81">
        <v>25</v>
      </c>
      <c r="T1584" s="81">
        <v>25</v>
      </c>
      <c r="U1584" s="81">
        <v>25</v>
      </c>
      <c r="V1584" s="81">
        <v>25</v>
      </c>
      <c r="W1584" s="81">
        <v>25</v>
      </c>
      <c r="X1584" s="81">
        <v>25</v>
      </c>
      <c r="Y1584" s="81">
        <v>25</v>
      </c>
      <c r="Z1584" s="81">
        <v>25</v>
      </c>
      <c r="AA1584" s="81">
        <v>25</v>
      </c>
      <c r="AB1584" s="81">
        <v>25</v>
      </c>
      <c r="AC1584" s="81">
        <v>25</v>
      </c>
      <c r="AD1584" s="81">
        <v>25</v>
      </c>
      <c r="AE1584" s="81">
        <v>0</v>
      </c>
      <c r="AF1584" s="81">
        <v>0</v>
      </c>
    </row>
    <row r="1585" spans="1:32" hidden="1" x14ac:dyDescent="0.2">
      <c r="A1585" s="477">
        <v>37259.665972222225</v>
      </c>
      <c r="B1585" s="456">
        <v>37211</v>
      </c>
      <c r="C1585" s="456">
        <v>37196</v>
      </c>
      <c r="D1585" s="456">
        <v>37225</v>
      </c>
      <c r="E1585" s="81" t="s">
        <v>583</v>
      </c>
      <c r="F1585" s="81">
        <v>845142</v>
      </c>
      <c r="G1585" s="81">
        <v>1</v>
      </c>
      <c r="H1585" s="81">
        <v>7683717</v>
      </c>
      <c r="I1585" s="81">
        <v>0</v>
      </c>
      <c r="J1585" s="81">
        <v>0</v>
      </c>
      <c r="K1585" s="81">
        <v>0</v>
      </c>
      <c r="L1585" s="81">
        <v>0</v>
      </c>
      <c r="M1585" s="81">
        <v>0</v>
      </c>
      <c r="N1585" s="81">
        <v>0</v>
      </c>
      <c r="O1585" s="81">
        <v>25</v>
      </c>
      <c r="P1585" s="81">
        <v>25</v>
      </c>
      <c r="Q1585" s="81">
        <v>25</v>
      </c>
      <c r="R1585" s="81">
        <v>25</v>
      </c>
      <c r="S1585" s="81">
        <v>25</v>
      </c>
      <c r="T1585" s="81">
        <v>25</v>
      </c>
      <c r="U1585" s="81">
        <v>25</v>
      </c>
      <c r="V1585" s="81">
        <v>25</v>
      </c>
      <c r="W1585" s="81">
        <v>25</v>
      </c>
      <c r="X1585" s="81">
        <v>25</v>
      </c>
      <c r="Y1585" s="81">
        <v>25</v>
      </c>
      <c r="Z1585" s="81">
        <v>25</v>
      </c>
      <c r="AA1585" s="81">
        <v>25</v>
      </c>
      <c r="AB1585" s="81">
        <v>25</v>
      </c>
      <c r="AC1585" s="81">
        <v>25</v>
      </c>
      <c r="AD1585" s="81">
        <v>25</v>
      </c>
      <c r="AE1585" s="81">
        <v>0</v>
      </c>
      <c r="AF1585" s="81">
        <v>0</v>
      </c>
    </row>
    <row r="1586" spans="1:32" hidden="1" x14ac:dyDescent="0.2">
      <c r="A1586" s="477">
        <v>37259.665972222225</v>
      </c>
      <c r="B1586" s="456">
        <v>37211</v>
      </c>
      <c r="C1586" s="456">
        <v>37196</v>
      </c>
      <c r="D1586" s="456">
        <v>37225</v>
      </c>
      <c r="E1586" s="81" t="s">
        <v>583</v>
      </c>
      <c r="F1586" s="81">
        <v>845198</v>
      </c>
      <c r="G1586" s="81">
        <v>1</v>
      </c>
      <c r="H1586" s="81">
        <v>7687825</v>
      </c>
      <c r="I1586" s="81">
        <v>0</v>
      </c>
      <c r="J1586" s="81">
        <v>0</v>
      </c>
      <c r="K1586" s="81">
        <v>0</v>
      </c>
      <c r="L1586" s="81">
        <v>0</v>
      </c>
      <c r="M1586" s="81">
        <v>0</v>
      </c>
      <c r="N1586" s="81">
        <v>0</v>
      </c>
      <c r="O1586" s="81">
        <v>25</v>
      </c>
      <c r="P1586" s="81">
        <v>25</v>
      </c>
      <c r="Q1586" s="81">
        <v>25</v>
      </c>
      <c r="R1586" s="81">
        <v>25</v>
      </c>
      <c r="S1586" s="81">
        <v>25</v>
      </c>
      <c r="T1586" s="81">
        <v>25</v>
      </c>
      <c r="U1586" s="81">
        <v>25</v>
      </c>
      <c r="V1586" s="81">
        <v>25</v>
      </c>
      <c r="W1586" s="81">
        <v>25</v>
      </c>
      <c r="X1586" s="81">
        <v>25</v>
      </c>
      <c r="Y1586" s="81">
        <v>25</v>
      </c>
      <c r="Z1586" s="81">
        <v>25</v>
      </c>
      <c r="AA1586" s="81">
        <v>25</v>
      </c>
      <c r="AB1586" s="81">
        <v>25</v>
      </c>
      <c r="AC1586" s="81">
        <v>25</v>
      </c>
      <c r="AD1586" s="81">
        <v>25</v>
      </c>
      <c r="AE1586" s="81">
        <v>0</v>
      </c>
      <c r="AF1586" s="81">
        <v>0</v>
      </c>
    </row>
    <row r="1587" spans="1:32" hidden="1" x14ac:dyDescent="0.2">
      <c r="A1587" s="477">
        <v>37259.665972222225</v>
      </c>
      <c r="B1587" s="456">
        <v>37211</v>
      </c>
      <c r="C1587" s="456">
        <v>37196</v>
      </c>
      <c r="D1587" s="456">
        <v>37225</v>
      </c>
      <c r="E1587" s="81" t="s">
        <v>583</v>
      </c>
      <c r="F1587" s="81">
        <v>845239</v>
      </c>
      <c r="G1587" s="81">
        <v>1</v>
      </c>
      <c r="H1587" s="81">
        <v>7687938</v>
      </c>
      <c r="I1587" s="81">
        <v>0</v>
      </c>
      <c r="J1587" s="81">
        <v>0</v>
      </c>
      <c r="K1587" s="81">
        <v>0</v>
      </c>
      <c r="L1587" s="81">
        <v>0</v>
      </c>
      <c r="M1587" s="81">
        <v>0</v>
      </c>
      <c r="N1587" s="81">
        <v>0</v>
      </c>
      <c r="O1587" s="81">
        <v>25</v>
      </c>
      <c r="P1587" s="81">
        <v>25</v>
      </c>
      <c r="Q1587" s="81">
        <v>25</v>
      </c>
      <c r="R1587" s="81">
        <v>25</v>
      </c>
      <c r="S1587" s="81">
        <v>25</v>
      </c>
      <c r="T1587" s="81">
        <v>25</v>
      </c>
      <c r="U1587" s="81">
        <v>25</v>
      </c>
      <c r="V1587" s="81">
        <v>25</v>
      </c>
      <c r="W1587" s="81">
        <v>25</v>
      </c>
      <c r="X1587" s="81">
        <v>25</v>
      </c>
      <c r="Y1587" s="81">
        <v>25</v>
      </c>
      <c r="Z1587" s="81">
        <v>25</v>
      </c>
      <c r="AA1587" s="81">
        <v>25</v>
      </c>
      <c r="AB1587" s="81">
        <v>25</v>
      </c>
      <c r="AC1587" s="81">
        <v>25</v>
      </c>
      <c r="AD1587" s="81">
        <v>25</v>
      </c>
      <c r="AE1587" s="81">
        <v>0</v>
      </c>
      <c r="AF1587" s="81">
        <v>0</v>
      </c>
    </row>
    <row r="1588" spans="1:32" hidden="1" x14ac:dyDescent="0.2">
      <c r="A1588" s="477">
        <v>37259.665972222225</v>
      </c>
      <c r="B1588" s="456">
        <v>37211</v>
      </c>
      <c r="C1588" s="456">
        <v>37196</v>
      </c>
      <c r="D1588" s="456">
        <v>37225</v>
      </c>
      <c r="E1588" s="81" t="s">
        <v>583</v>
      </c>
      <c r="F1588" s="81">
        <v>846703</v>
      </c>
      <c r="G1588" s="81">
        <v>1</v>
      </c>
      <c r="H1588" s="81">
        <v>7709087</v>
      </c>
      <c r="I1588" s="81">
        <v>0</v>
      </c>
      <c r="J1588" s="81">
        <v>0</v>
      </c>
      <c r="K1588" s="81">
        <v>0</v>
      </c>
      <c r="L1588" s="81">
        <v>0</v>
      </c>
      <c r="M1588" s="81">
        <v>0</v>
      </c>
      <c r="N1588" s="81">
        <v>0</v>
      </c>
      <c r="O1588" s="81">
        <v>0</v>
      </c>
      <c r="P1588" s="81">
        <v>0</v>
      </c>
      <c r="Q1588" s="81">
        <v>0</v>
      </c>
      <c r="R1588" s="81">
        <v>0</v>
      </c>
      <c r="S1588" s="81">
        <v>0</v>
      </c>
      <c r="T1588" s="81">
        <v>0</v>
      </c>
      <c r="U1588" s="81">
        <v>0</v>
      </c>
      <c r="V1588" s="81">
        <v>0</v>
      </c>
      <c r="W1588" s="81">
        <v>0</v>
      </c>
      <c r="X1588" s="81">
        <v>0</v>
      </c>
      <c r="Y1588" s="81">
        <v>0</v>
      </c>
      <c r="Z1588" s="81">
        <v>0</v>
      </c>
      <c r="AA1588" s="81">
        <v>0</v>
      </c>
      <c r="AB1588" s="81">
        <v>0</v>
      </c>
      <c r="AC1588" s="81">
        <v>0</v>
      </c>
      <c r="AD1588" s="81">
        <v>0</v>
      </c>
      <c r="AE1588" s="81">
        <v>25</v>
      </c>
      <c r="AF1588" s="81">
        <v>25</v>
      </c>
    </row>
    <row r="1589" spans="1:32" hidden="1" x14ac:dyDescent="0.2">
      <c r="A1589" s="477">
        <v>37259.665972222225</v>
      </c>
      <c r="B1589" s="456">
        <v>37211</v>
      </c>
      <c r="C1589" s="456">
        <v>37196</v>
      </c>
      <c r="D1589" s="456">
        <v>37225</v>
      </c>
      <c r="E1589" s="81" t="s">
        <v>583</v>
      </c>
      <c r="F1589" s="81">
        <v>846703</v>
      </c>
      <c r="G1589" s="81">
        <v>1</v>
      </c>
      <c r="H1589" s="81">
        <v>7709085</v>
      </c>
      <c r="I1589" s="81">
        <v>25</v>
      </c>
      <c r="J1589" s="81">
        <v>25</v>
      </c>
      <c r="K1589" s="81">
        <v>25</v>
      </c>
      <c r="L1589" s="81">
        <v>25</v>
      </c>
      <c r="M1589" s="81">
        <v>25</v>
      </c>
      <c r="N1589" s="81">
        <v>25</v>
      </c>
      <c r="O1589" s="81">
        <v>0</v>
      </c>
      <c r="P1589" s="81">
        <v>0</v>
      </c>
      <c r="Q1589" s="81">
        <v>0</v>
      </c>
      <c r="R1589" s="81">
        <v>0</v>
      </c>
      <c r="S1589" s="81">
        <v>0</v>
      </c>
      <c r="T1589" s="81">
        <v>0</v>
      </c>
      <c r="U1589" s="81">
        <v>0</v>
      </c>
      <c r="V1589" s="81">
        <v>0</v>
      </c>
      <c r="W1589" s="81">
        <v>0</v>
      </c>
      <c r="X1589" s="81">
        <v>0</v>
      </c>
      <c r="Y1589" s="81">
        <v>0</v>
      </c>
      <c r="Z1589" s="81">
        <v>0</v>
      </c>
      <c r="AA1589" s="81">
        <v>0</v>
      </c>
      <c r="AB1589" s="81">
        <v>0</v>
      </c>
      <c r="AC1589" s="81">
        <v>0</v>
      </c>
      <c r="AD1589" s="81">
        <v>0</v>
      </c>
      <c r="AE1589" s="81">
        <v>0</v>
      </c>
      <c r="AF1589" s="81">
        <v>0</v>
      </c>
    </row>
    <row r="1590" spans="1:32" hidden="1" x14ac:dyDescent="0.2">
      <c r="A1590" s="477">
        <v>37259.665972222225</v>
      </c>
      <c r="B1590" s="456">
        <v>37211</v>
      </c>
      <c r="C1590" s="456">
        <v>37196</v>
      </c>
      <c r="D1590" s="456">
        <v>37225</v>
      </c>
      <c r="E1590" s="81" t="s">
        <v>583</v>
      </c>
      <c r="F1590" s="81">
        <v>847213</v>
      </c>
      <c r="G1590" s="81">
        <v>1</v>
      </c>
      <c r="H1590" s="81">
        <v>7854299</v>
      </c>
      <c r="I1590" s="81">
        <v>0</v>
      </c>
      <c r="J1590" s="81">
        <v>0</v>
      </c>
      <c r="K1590" s="81">
        <v>0</v>
      </c>
      <c r="L1590" s="81">
        <v>0</v>
      </c>
      <c r="M1590" s="81">
        <v>0</v>
      </c>
      <c r="N1590" s="81">
        <v>0</v>
      </c>
      <c r="O1590" s="81">
        <v>25</v>
      </c>
      <c r="P1590" s="81">
        <v>25</v>
      </c>
      <c r="Q1590" s="81">
        <v>25</v>
      </c>
      <c r="R1590" s="81">
        <v>25</v>
      </c>
      <c r="S1590" s="81">
        <v>25</v>
      </c>
      <c r="T1590" s="81">
        <v>25</v>
      </c>
      <c r="U1590" s="81">
        <v>25</v>
      </c>
      <c r="V1590" s="81">
        <v>25</v>
      </c>
      <c r="W1590" s="81">
        <v>25</v>
      </c>
      <c r="X1590" s="81">
        <v>25</v>
      </c>
      <c r="Y1590" s="81">
        <v>25</v>
      </c>
      <c r="Z1590" s="81">
        <v>25</v>
      </c>
      <c r="AA1590" s="81">
        <v>25</v>
      </c>
      <c r="AB1590" s="81">
        <v>25</v>
      </c>
      <c r="AC1590" s="81">
        <v>25</v>
      </c>
      <c r="AD1590" s="81">
        <v>25</v>
      </c>
      <c r="AE1590" s="81">
        <v>0</v>
      </c>
      <c r="AF1590" s="81">
        <v>0</v>
      </c>
    </row>
    <row r="1591" spans="1:32" hidden="1" x14ac:dyDescent="0.2">
      <c r="A1591" s="477">
        <v>37259.665972222225</v>
      </c>
      <c r="B1591" s="456">
        <v>37211</v>
      </c>
      <c r="C1591" s="456">
        <v>37196</v>
      </c>
      <c r="D1591" s="456">
        <v>37225</v>
      </c>
      <c r="E1591" s="81" t="s">
        <v>583</v>
      </c>
      <c r="F1591" s="81">
        <v>847333</v>
      </c>
      <c r="G1591" s="81">
        <v>1</v>
      </c>
      <c r="H1591" s="81">
        <v>7881057</v>
      </c>
      <c r="I1591" s="81">
        <v>-25</v>
      </c>
      <c r="J1591" s="81">
        <v>-25</v>
      </c>
      <c r="K1591" s="81">
        <v>-25</v>
      </c>
      <c r="L1591" s="81">
        <v>-25</v>
      </c>
      <c r="M1591" s="81">
        <v>-25</v>
      </c>
      <c r="N1591" s="81">
        <v>-25</v>
      </c>
      <c r="O1591" s="81">
        <v>0</v>
      </c>
      <c r="P1591" s="81">
        <v>0</v>
      </c>
      <c r="Q1591" s="81">
        <v>0</v>
      </c>
      <c r="R1591" s="81">
        <v>0</v>
      </c>
      <c r="S1591" s="81">
        <v>0</v>
      </c>
      <c r="T1591" s="81">
        <v>0</v>
      </c>
      <c r="U1591" s="81">
        <v>0</v>
      </c>
      <c r="V1591" s="81">
        <v>0</v>
      </c>
      <c r="W1591" s="81">
        <v>0</v>
      </c>
      <c r="X1591" s="81">
        <v>0</v>
      </c>
      <c r="Y1591" s="81">
        <v>0</v>
      </c>
      <c r="Z1591" s="81">
        <v>0</v>
      </c>
      <c r="AA1591" s="81">
        <v>0</v>
      </c>
      <c r="AB1591" s="81">
        <v>0</v>
      </c>
      <c r="AC1591" s="81">
        <v>0</v>
      </c>
      <c r="AD1591" s="81">
        <v>0</v>
      </c>
      <c r="AE1591" s="81">
        <v>0</v>
      </c>
      <c r="AF1591" s="81">
        <v>0</v>
      </c>
    </row>
    <row r="1592" spans="1:32" hidden="1" x14ac:dyDescent="0.2">
      <c r="A1592" s="477">
        <v>37259.665972222225</v>
      </c>
      <c r="B1592" s="456">
        <v>37211</v>
      </c>
      <c r="C1592" s="456">
        <v>37196</v>
      </c>
      <c r="D1592" s="456">
        <v>37225</v>
      </c>
      <c r="E1592" s="81" t="s">
        <v>583</v>
      </c>
      <c r="F1592" s="81">
        <v>847333</v>
      </c>
      <c r="G1592" s="81">
        <v>1</v>
      </c>
      <c r="H1592" s="81">
        <v>7881058</v>
      </c>
      <c r="I1592" s="81">
        <v>0</v>
      </c>
      <c r="J1592" s="81">
        <v>0</v>
      </c>
      <c r="K1592" s="81">
        <v>0</v>
      </c>
      <c r="L1592" s="81">
        <v>0</v>
      </c>
      <c r="M1592" s="81">
        <v>0</v>
      </c>
      <c r="N1592" s="81">
        <v>0</v>
      </c>
      <c r="O1592" s="81">
        <v>0</v>
      </c>
      <c r="P1592" s="81">
        <v>0</v>
      </c>
      <c r="Q1592" s="81">
        <v>0</v>
      </c>
      <c r="R1592" s="81">
        <v>0</v>
      </c>
      <c r="S1592" s="81">
        <v>0</v>
      </c>
      <c r="T1592" s="81">
        <v>0</v>
      </c>
      <c r="U1592" s="81">
        <v>0</v>
      </c>
      <c r="V1592" s="81">
        <v>0</v>
      </c>
      <c r="W1592" s="81">
        <v>0</v>
      </c>
      <c r="X1592" s="81">
        <v>0</v>
      </c>
      <c r="Y1592" s="81">
        <v>0</v>
      </c>
      <c r="Z1592" s="81">
        <v>0</v>
      </c>
      <c r="AA1592" s="81">
        <v>0</v>
      </c>
      <c r="AB1592" s="81">
        <v>0</v>
      </c>
      <c r="AC1592" s="81">
        <v>0</v>
      </c>
      <c r="AD1592" s="81">
        <v>0</v>
      </c>
      <c r="AE1592" s="81">
        <v>-25</v>
      </c>
      <c r="AF1592" s="81">
        <v>-25</v>
      </c>
    </row>
    <row r="1593" spans="1:32" hidden="1" x14ac:dyDescent="0.2">
      <c r="A1593" s="477">
        <v>37259.665277777778</v>
      </c>
      <c r="B1593" s="456">
        <v>37211</v>
      </c>
      <c r="C1593" s="456">
        <v>37197</v>
      </c>
      <c r="D1593" s="456">
        <v>37225</v>
      </c>
      <c r="E1593" s="81" t="s">
        <v>583</v>
      </c>
      <c r="F1593" s="81">
        <v>850236</v>
      </c>
      <c r="G1593" s="81">
        <v>1</v>
      </c>
      <c r="H1593" s="81">
        <v>8045764</v>
      </c>
      <c r="I1593" s="81">
        <v>0</v>
      </c>
      <c r="J1593" s="81">
        <v>0</v>
      </c>
      <c r="K1593" s="81">
        <v>0</v>
      </c>
      <c r="L1593" s="81">
        <v>0</v>
      </c>
      <c r="M1593" s="81">
        <v>0</v>
      </c>
      <c r="N1593" s="81">
        <v>0</v>
      </c>
      <c r="O1593" s="81">
        <v>0</v>
      </c>
      <c r="P1593" s="81">
        <v>0</v>
      </c>
      <c r="Q1593" s="81">
        <v>0</v>
      </c>
      <c r="R1593" s="81">
        <v>0</v>
      </c>
      <c r="S1593" s="81">
        <v>0</v>
      </c>
      <c r="T1593" s="81">
        <v>0</v>
      </c>
      <c r="U1593" s="81">
        <v>0</v>
      </c>
      <c r="V1593" s="81">
        <v>0</v>
      </c>
      <c r="W1593" s="81">
        <v>0</v>
      </c>
      <c r="X1593" s="81">
        <v>0</v>
      </c>
      <c r="Y1593" s="81">
        <v>0</v>
      </c>
      <c r="Z1593" s="81">
        <v>0</v>
      </c>
      <c r="AA1593" s="81">
        <v>0</v>
      </c>
      <c r="AB1593" s="81">
        <v>0</v>
      </c>
      <c r="AC1593" s="81">
        <v>0</v>
      </c>
      <c r="AD1593" s="81">
        <v>0</v>
      </c>
      <c r="AE1593" s="81">
        <v>-25</v>
      </c>
      <c r="AF1593" s="81">
        <v>-25</v>
      </c>
    </row>
    <row r="1594" spans="1:32" hidden="1" x14ac:dyDescent="0.2">
      <c r="A1594" s="477">
        <v>37259.665277777778</v>
      </c>
      <c r="B1594" s="456">
        <v>37211</v>
      </c>
      <c r="C1594" s="456">
        <v>37197</v>
      </c>
      <c r="D1594" s="456">
        <v>37225</v>
      </c>
      <c r="E1594" s="81" t="s">
        <v>583</v>
      </c>
      <c r="F1594" s="81">
        <v>850236</v>
      </c>
      <c r="G1594" s="81">
        <v>1</v>
      </c>
      <c r="H1594" s="81">
        <v>8045763</v>
      </c>
      <c r="I1594" s="81">
        <v>-25</v>
      </c>
      <c r="J1594" s="81">
        <v>-25</v>
      </c>
      <c r="K1594" s="81">
        <v>-25</v>
      </c>
      <c r="L1594" s="81">
        <v>-25</v>
      </c>
      <c r="M1594" s="81">
        <v>-25</v>
      </c>
      <c r="N1594" s="81">
        <v>-25</v>
      </c>
      <c r="O1594" s="81">
        <v>0</v>
      </c>
      <c r="P1594" s="81">
        <v>0</v>
      </c>
      <c r="Q1594" s="81">
        <v>0</v>
      </c>
      <c r="R1594" s="81">
        <v>0</v>
      </c>
      <c r="S1594" s="81">
        <v>0</v>
      </c>
      <c r="T1594" s="81">
        <v>0</v>
      </c>
      <c r="U1594" s="81">
        <v>0</v>
      </c>
      <c r="V1594" s="81">
        <v>0</v>
      </c>
      <c r="W1594" s="81">
        <v>0</v>
      </c>
      <c r="X1594" s="81">
        <v>0</v>
      </c>
      <c r="Y1594" s="81">
        <v>0</v>
      </c>
      <c r="Z1594" s="81">
        <v>0</v>
      </c>
      <c r="AA1594" s="81">
        <v>0</v>
      </c>
      <c r="AB1594" s="81">
        <v>0</v>
      </c>
      <c r="AC1594" s="81">
        <v>0</v>
      </c>
      <c r="AD1594" s="81">
        <v>0</v>
      </c>
      <c r="AE1594" s="81">
        <v>0</v>
      </c>
      <c r="AF1594" s="81">
        <v>0</v>
      </c>
    </row>
    <row r="1595" spans="1:32" hidden="1" x14ac:dyDescent="0.2">
      <c r="A1595" s="477">
        <v>37259.665277777778</v>
      </c>
      <c r="B1595" s="456">
        <v>37211</v>
      </c>
      <c r="C1595" s="456">
        <v>37200</v>
      </c>
      <c r="D1595" s="456">
        <v>37225</v>
      </c>
      <c r="E1595" s="81" t="s">
        <v>583</v>
      </c>
      <c r="F1595" s="81">
        <v>851788</v>
      </c>
      <c r="G1595" s="81">
        <v>1</v>
      </c>
      <c r="H1595" s="81">
        <v>8158183</v>
      </c>
      <c r="I1595" s="81">
        <v>0</v>
      </c>
      <c r="J1595" s="81">
        <v>0</v>
      </c>
      <c r="K1595" s="81">
        <v>0</v>
      </c>
      <c r="L1595" s="81">
        <v>0</v>
      </c>
      <c r="M1595" s="81">
        <v>0</v>
      </c>
      <c r="N1595" s="81">
        <v>0</v>
      </c>
      <c r="O1595" s="81">
        <v>25</v>
      </c>
      <c r="P1595" s="81">
        <v>25</v>
      </c>
      <c r="Q1595" s="81">
        <v>25</v>
      </c>
      <c r="R1595" s="81">
        <v>25</v>
      </c>
      <c r="S1595" s="81">
        <v>25</v>
      </c>
      <c r="T1595" s="81">
        <v>25</v>
      </c>
      <c r="U1595" s="81">
        <v>25</v>
      </c>
      <c r="V1595" s="81">
        <v>25</v>
      </c>
      <c r="W1595" s="81">
        <v>25</v>
      </c>
      <c r="X1595" s="81">
        <v>25</v>
      </c>
      <c r="Y1595" s="81">
        <v>25</v>
      </c>
      <c r="Z1595" s="81">
        <v>25</v>
      </c>
      <c r="AA1595" s="81">
        <v>25</v>
      </c>
      <c r="AB1595" s="81">
        <v>25</v>
      </c>
      <c r="AC1595" s="81">
        <v>25</v>
      </c>
      <c r="AD1595" s="81">
        <v>25</v>
      </c>
      <c r="AE1595" s="81">
        <v>0</v>
      </c>
      <c r="AF1595" s="81">
        <v>0</v>
      </c>
    </row>
    <row r="1596" spans="1:32" hidden="1" x14ac:dyDescent="0.2">
      <c r="A1596" s="477">
        <v>37259.665277777778</v>
      </c>
      <c r="B1596" s="456">
        <v>37211</v>
      </c>
      <c r="C1596" s="456">
        <v>37200</v>
      </c>
      <c r="D1596" s="456">
        <v>37225</v>
      </c>
      <c r="E1596" s="81" t="s">
        <v>583</v>
      </c>
      <c r="F1596" s="81">
        <v>851888</v>
      </c>
      <c r="G1596" s="81">
        <v>1</v>
      </c>
      <c r="H1596" s="81">
        <v>8158333</v>
      </c>
      <c r="I1596" s="81">
        <v>0</v>
      </c>
      <c r="J1596" s="81">
        <v>0</v>
      </c>
      <c r="K1596" s="81">
        <v>0</v>
      </c>
      <c r="L1596" s="81">
        <v>0</v>
      </c>
      <c r="M1596" s="81">
        <v>0</v>
      </c>
      <c r="N1596" s="81">
        <v>0</v>
      </c>
      <c r="O1596" s="81">
        <v>25</v>
      </c>
      <c r="P1596" s="81">
        <v>25</v>
      </c>
      <c r="Q1596" s="81">
        <v>25</v>
      </c>
      <c r="R1596" s="81">
        <v>25</v>
      </c>
      <c r="S1596" s="81">
        <v>25</v>
      </c>
      <c r="T1596" s="81">
        <v>25</v>
      </c>
      <c r="U1596" s="81">
        <v>25</v>
      </c>
      <c r="V1596" s="81">
        <v>25</v>
      </c>
      <c r="W1596" s="81">
        <v>25</v>
      </c>
      <c r="X1596" s="81">
        <v>25</v>
      </c>
      <c r="Y1596" s="81">
        <v>25</v>
      </c>
      <c r="Z1596" s="81">
        <v>25</v>
      </c>
      <c r="AA1596" s="81">
        <v>25</v>
      </c>
      <c r="AB1596" s="81">
        <v>25</v>
      </c>
      <c r="AC1596" s="81">
        <v>25</v>
      </c>
      <c r="AD1596" s="81">
        <v>25</v>
      </c>
      <c r="AE1596" s="81">
        <v>0</v>
      </c>
      <c r="AF1596" s="81">
        <v>0</v>
      </c>
    </row>
    <row r="1597" spans="1:32" hidden="1" x14ac:dyDescent="0.2">
      <c r="A1597" s="477">
        <v>37259.665277777778</v>
      </c>
      <c r="B1597" s="456">
        <v>37211</v>
      </c>
      <c r="C1597" s="456">
        <v>37200</v>
      </c>
      <c r="D1597" s="456">
        <v>37225</v>
      </c>
      <c r="E1597" s="81" t="s">
        <v>583</v>
      </c>
      <c r="F1597" s="81">
        <v>852799</v>
      </c>
      <c r="G1597" s="81">
        <v>1</v>
      </c>
      <c r="H1597" s="81">
        <v>8316477</v>
      </c>
      <c r="I1597" s="81">
        <v>0</v>
      </c>
      <c r="J1597" s="81">
        <v>0</v>
      </c>
      <c r="K1597" s="81">
        <v>0</v>
      </c>
      <c r="L1597" s="81">
        <v>0</v>
      </c>
      <c r="M1597" s="81">
        <v>0</v>
      </c>
      <c r="N1597" s="81">
        <v>0</v>
      </c>
      <c r="O1597" s="81">
        <v>25</v>
      </c>
      <c r="P1597" s="81">
        <v>25</v>
      </c>
      <c r="Q1597" s="81">
        <v>25</v>
      </c>
      <c r="R1597" s="81">
        <v>25</v>
      </c>
      <c r="S1597" s="81">
        <v>25</v>
      </c>
      <c r="T1597" s="81">
        <v>25</v>
      </c>
      <c r="U1597" s="81">
        <v>25</v>
      </c>
      <c r="V1597" s="81">
        <v>25</v>
      </c>
      <c r="W1597" s="81">
        <v>25</v>
      </c>
      <c r="X1597" s="81">
        <v>25</v>
      </c>
      <c r="Y1597" s="81">
        <v>25</v>
      </c>
      <c r="Z1597" s="81">
        <v>25</v>
      </c>
      <c r="AA1597" s="81">
        <v>25</v>
      </c>
      <c r="AB1597" s="81">
        <v>25</v>
      </c>
      <c r="AC1597" s="81">
        <v>25</v>
      </c>
      <c r="AD1597" s="81">
        <v>25</v>
      </c>
      <c r="AE1597" s="81">
        <v>0</v>
      </c>
      <c r="AF1597" s="81">
        <v>0</v>
      </c>
    </row>
    <row r="1598" spans="1:32" hidden="1" x14ac:dyDescent="0.2">
      <c r="A1598" s="477">
        <v>37259.665277777778</v>
      </c>
      <c r="B1598" s="456">
        <v>37211</v>
      </c>
      <c r="C1598" s="456">
        <v>37201</v>
      </c>
      <c r="D1598" s="456">
        <v>37225</v>
      </c>
      <c r="E1598" s="81" t="s">
        <v>583</v>
      </c>
      <c r="F1598" s="81">
        <v>854477</v>
      </c>
      <c r="G1598" s="81">
        <v>1</v>
      </c>
      <c r="H1598" s="81">
        <v>8505035</v>
      </c>
      <c r="I1598" s="81">
        <v>0</v>
      </c>
      <c r="J1598" s="81">
        <v>0</v>
      </c>
      <c r="K1598" s="81">
        <v>0</v>
      </c>
      <c r="L1598" s="81">
        <v>0</v>
      </c>
      <c r="M1598" s="81">
        <v>0</v>
      </c>
      <c r="N1598" s="81">
        <v>0</v>
      </c>
      <c r="O1598" s="81">
        <v>25</v>
      </c>
      <c r="P1598" s="81">
        <v>25</v>
      </c>
      <c r="Q1598" s="81">
        <v>25</v>
      </c>
      <c r="R1598" s="81">
        <v>25</v>
      </c>
      <c r="S1598" s="81">
        <v>25</v>
      </c>
      <c r="T1598" s="81">
        <v>25</v>
      </c>
      <c r="U1598" s="81">
        <v>25</v>
      </c>
      <c r="V1598" s="81">
        <v>25</v>
      </c>
      <c r="W1598" s="81">
        <v>25</v>
      </c>
      <c r="X1598" s="81">
        <v>25</v>
      </c>
      <c r="Y1598" s="81">
        <v>25</v>
      </c>
      <c r="Z1598" s="81">
        <v>25</v>
      </c>
      <c r="AA1598" s="81">
        <v>25</v>
      </c>
      <c r="AB1598" s="81">
        <v>25</v>
      </c>
      <c r="AC1598" s="81">
        <v>25</v>
      </c>
      <c r="AD1598" s="81">
        <v>25</v>
      </c>
      <c r="AE1598" s="81">
        <v>0</v>
      </c>
      <c r="AF1598" s="81">
        <v>0</v>
      </c>
    </row>
    <row r="1599" spans="1:32" hidden="1" x14ac:dyDescent="0.2">
      <c r="A1599" s="477">
        <v>37259.665277777778</v>
      </c>
      <c r="B1599" s="456">
        <v>37211</v>
      </c>
      <c r="C1599" s="456">
        <v>37201</v>
      </c>
      <c r="D1599" s="456">
        <v>37225</v>
      </c>
      <c r="E1599" s="81" t="s">
        <v>583</v>
      </c>
      <c r="F1599" s="81">
        <v>854676</v>
      </c>
      <c r="G1599" s="81">
        <v>1</v>
      </c>
      <c r="H1599" s="81">
        <v>8581734</v>
      </c>
      <c r="I1599" s="81">
        <v>0</v>
      </c>
      <c r="J1599" s="81">
        <v>0</v>
      </c>
      <c r="K1599" s="81">
        <v>0</v>
      </c>
      <c r="L1599" s="81">
        <v>0</v>
      </c>
      <c r="M1599" s="81">
        <v>0</v>
      </c>
      <c r="N1599" s="81">
        <v>0</v>
      </c>
      <c r="O1599" s="81">
        <v>-25</v>
      </c>
      <c r="P1599" s="81">
        <v>-25</v>
      </c>
      <c r="Q1599" s="81">
        <v>-25</v>
      </c>
      <c r="R1599" s="81">
        <v>-25</v>
      </c>
      <c r="S1599" s="81">
        <v>-25</v>
      </c>
      <c r="T1599" s="81">
        <v>-25</v>
      </c>
      <c r="U1599" s="81">
        <v>-25</v>
      </c>
      <c r="V1599" s="81">
        <v>-25</v>
      </c>
      <c r="W1599" s="81">
        <v>-25</v>
      </c>
      <c r="X1599" s="81">
        <v>-25</v>
      </c>
      <c r="Y1599" s="81">
        <v>-25</v>
      </c>
      <c r="Z1599" s="81">
        <v>-25</v>
      </c>
      <c r="AA1599" s="81">
        <v>-25</v>
      </c>
      <c r="AB1599" s="81">
        <v>-25</v>
      </c>
      <c r="AC1599" s="81">
        <v>-25</v>
      </c>
      <c r="AD1599" s="81">
        <v>-25</v>
      </c>
      <c r="AE1599" s="81">
        <v>0</v>
      </c>
      <c r="AF1599" s="81">
        <v>0</v>
      </c>
    </row>
    <row r="1600" spans="1:32" hidden="1" x14ac:dyDescent="0.2">
      <c r="A1600" s="477">
        <v>37259.665277777778</v>
      </c>
      <c r="B1600" s="456">
        <v>37211</v>
      </c>
      <c r="C1600" s="456">
        <v>37202</v>
      </c>
      <c r="D1600" s="456">
        <v>37225</v>
      </c>
      <c r="E1600" s="81" t="s">
        <v>583</v>
      </c>
      <c r="F1600" s="81">
        <v>856610</v>
      </c>
      <c r="G1600" s="81">
        <v>1</v>
      </c>
      <c r="H1600" s="81">
        <v>9116196</v>
      </c>
      <c r="I1600" s="81">
        <v>0</v>
      </c>
      <c r="J1600" s="81">
        <v>0</v>
      </c>
      <c r="K1600" s="81">
        <v>0</v>
      </c>
      <c r="L1600" s="81">
        <v>0</v>
      </c>
      <c r="M1600" s="81">
        <v>0</v>
      </c>
      <c r="N1600" s="81">
        <v>0</v>
      </c>
      <c r="O1600" s="81">
        <v>25</v>
      </c>
      <c r="P1600" s="81">
        <v>25</v>
      </c>
      <c r="Q1600" s="81">
        <v>25</v>
      </c>
      <c r="R1600" s="81">
        <v>25</v>
      </c>
      <c r="S1600" s="81">
        <v>25</v>
      </c>
      <c r="T1600" s="81">
        <v>25</v>
      </c>
      <c r="U1600" s="81">
        <v>25</v>
      </c>
      <c r="V1600" s="81">
        <v>25</v>
      </c>
      <c r="W1600" s="81">
        <v>25</v>
      </c>
      <c r="X1600" s="81">
        <v>25</v>
      </c>
      <c r="Y1600" s="81">
        <v>25</v>
      </c>
      <c r="Z1600" s="81">
        <v>25</v>
      </c>
      <c r="AA1600" s="81">
        <v>25</v>
      </c>
      <c r="AB1600" s="81">
        <v>25</v>
      </c>
      <c r="AC1600" s="81">
        <v>25</v>
      </c>
      <c r="AD1600" s="81">
        <v>25</v>
      </c>
      <c r="AE1600" s="81">
        <v>0</v>
      </c>
      <c r="AF1600" s="81">
        <v>0</v>
      </c>
    </row>
    <row r="1601" spans="1:32" hidden="1" x14ac:dyDescent="0.2">
      <c r="A1601" s="477">
        <v>37259.664583333331</v>
      </c>
      <c r="B1601" s="456">
        <v>37211</v>
      </c>
      <c r="C1601" s="456">
        <v>37202</v>
      </c>
      <c r="D1601" s="456">
        <v>37225</v>
      </c>
      <c r="E1601" s="81" t="s">
        <v>583</v>
      </c>
      <c r="F1601" s="81">
        <v>857215</v>
      </c>
      <c r="G1601" s="81">
        <v>1</v>
      </c>
      <c r="H1601" s="81">
        <v>9161747</v>
      </c>
      <c r="I1601" s="81">
        <v>0</v>
      </c>
      <c r="J1601" s="81">
        <v>0</v>
      </c>
      <c r="K1601" s="81">
        <v>0</v>
      </c>
      <c r="L1601" s="81">
        <v>0</v>
      </c>
      <c r="M1601" s="81">
        <v>0</v>
      </c>
      <c r="N1601" s="81">
        <v>0</v>
      </c>
      <c r="O1601" s="81">
        <v>25</v>
      </c>
      <c r="P1601" s="81">
        <v>25</v>
      </c>
      <c r="Q1601" s="81">
        <v>25</v>
      </c>
      <c r="R1601" s="81">
        <v>25</v>
      </c>
      <c r="S1601" s="81">
        <v>25</v>
      </c>
      <c r="T1601" s="81">
        <v>25</v>
      </c>
      <c r="U1601" s="81">
        <v>25</v>
      </c>
      <c r="V1601" s="81">
        <v>25</v>
      </c>
      <c r="W1601" s="81">
        <v>25</v>
      </c>
      <c r="X1601" s="81">
        <v>25</v>
      </c>
      <c r="Y1601" s="81">
        <v>25</v>
      </c>
      <c r="Z1601" s="81">
        <v>25</v>
      </c>
      <c r="AA1601" s="81">
        <v>25</v>
      </c>
      <c r="AB1601" s="81">
        <v>25</v>
      </c>
      <c r="AC1601" s="81">
        <v>25</v>
      </c>
      <c r="AD1601" s="81">
        <v>25</v>
      </c>
      <c r="AE1601" s="81">
        <v>0</v>
      </c>
      <c r="AF1601" s="81">
        <v>0</v>
      </c>
    </row>
    <row r="1602" spans="1:32" hidden="1" x14ac:dyDescent="0.2">
      <c r="A1602" s="477">
        <v>37259.664583333331</v>
      </c>
      <c r="B1602" s="456">
        <v>37211</v>
      </c>
      <c r="C1602" s="456">
        <v>37202</v>
      </c>
      <c r="D1602" s="456">
        <v>37225</v>
      </c>
      <c r="E1602" s="81" t="s">
        <v>583</v>
      </c>
      <c r="F1602" s="81">
        <v>857141</v>
      </c>
      <c r="G1602" s="81">
        <v>1</v>
      </c>
      <c r="H1602" s="81">
        <v>9161125</v>
      </c>
      <c r="I1602" s="81">
        <v>0</v>
      </c>
      <c r="J1602" s="81">
        <v>0</v>
      </c>
      <c r="K1602" s="81">
        <v>0</v>
      </c>
      <c r="L1602" s="81">
        <v>0</v>
      </c>
      <c r="M1602" s="81">
        <v>0</v>
      </c>
      <c r="N1602" s="81">
        <v>0</v>
      </c>
      <c r="O1602" s="81">
        <v>-25</v>
      </c>
      <c r="P1602" s="81">
        <v>-25</v>
      </c>
      <c r="Q1602" s="81">
        <v>-25</v>
      </c>
      <c r="R1602" s="81">
        <v>-25</v>
      </c>
      <c r="S1602" s="81">
        <v>-25</v>
      </c>
      <c r="T1602" s="81">
        <v>-25</v>
      </c>
      <c r="U1602" s="81">
        <v>-25</v>
      </c>
      <c r="V1602" s="81">
        <v>-25</v>
      </c>
      <c r="W1602" s="81">
        <v>-25</v>
      </c>
      <c r="X1602" s="81">
        <v>-25</v>
      </c>
      <c r="Y1602" s="81">
        <v>-25</v>
      </c>
      <c r="Z1602" s="81">
        <v>-25</v>
      </c>
      <c r="AA1602" s="81">
        <v>-25</v>
      </c>
      <c r="AB1602" s="81">
        <v>-25</v>
      </c>
      <c r="AC1602" s="81">
        <v>-25</v>
      </c>
      <c r="AD1602" s="81">
        <v>-25</v>
      </c>
      <c r="AE1602" s="81">
        <v>0</v>
      </c>
      <c r="AF1602" s="81">
        <v>0</v>
      </c>
    </row>
    <row r="1603" spans="1:32" hidden="1" x14ac:dyDescent="0.2">
      <c r="A1603" s="477">
        <v>37259.664583333331</v>
      </c>
      <c r="B1603" s="456">
        <v>37211</v>
      </c>
      <c r="C1603" s="456">
        <v>37203</v>
      </c>
      <c r="D1603" s="456">
        <v>37225</v>
      </c>
      <c r="E1603" s="81" t="s">
        <v>583</v>
      </c>
      <c r="F1603" s="81">
        <v>859605</v>
      </c>
      <c r="G1603" s="81">
        <v>1</v>
      </c>
      <c r="H1603" s="81">
        <v>9213501</v>
      </c>
      <c r="I1603" s="81">
        <v>0</v>
      </c>
      <c r="J1603" s="81">
        <v>0</v>
      </c>
      <c r="K1603" s="81">
        <v>0</v>
      </c>
      <c r="L1603" s="81">
        <v>0</v>
      </c>
      <c r="M1603" s="81">
        <v>0</v>
      </c>
      <c r="N1603" s="81">
        <v>0</v>
      </c>
      <c r="O1603" s="81">
        <v>25</v>
      </c>
      <c r="P1603" s="81">
        <v>25</v>
      </c>
      <c r="Q1603" s="81">
        <v>25</v>
      </c>
      <c r="R1603" s="81">
        <v>25</v>
      </c>
      <c r="S1603" s="81">
        <v>25</v>
      </c>
      <c r="T1603" s="81">
        <v>25</v>
      </c>
      <c r="U1603" s="81">
        <v>25</v>
      </c>
      <c r="V1603" s="81">
        <v>25</v>
      </c>
      <c r="W1603" s="81">
        <v>25</v>
      </c>
      <c r="X1603" s="81">
        <v>25</v>
      </c>
      <c r="Y1603" s="81">
        <v>25</v>
      </c>
      <c r="Z1603" s="81">
        <v>25</v>
      </c>
      <c r="AA1603" s="81">
        <v>25</v>
      </c>
      <c r="AB1603" s="81">
        <v>25</v>
      </c>
      <c r="AC1603" s="81">
        <v>25</v>
      </c>
      <c r="AD1603" s="81">
        <v>25</v>
      </c>
      <c r="AE1603" s="81">
        <v>0</v>
      </c>
      <c r="AF1603" s="81">
        <v>0</v>
      </c>
    </row>
    <row r="1604" spans="1:32" hidden="1" x14ac:dyDescent="0.2">
      <c r="A1604" s="477">
        <v>37259.664583333331</v>
      </c>
      <c r="B1604" s="456">
        <v>37211</v>
      </c>
      <c r="C1604" s="456">
        <v>37203</v>
      </c>
      <c r="D1604" s="456">
        <v>37225</v>
      </c>
      <c r="E1604" s="81" t="s">
        <v>583</v>
      </c>
      <c r="F1604" s="81">
        <v>859471</v>
      </c>
      <c r="G1604" s="81">
        <v>1</v>
      </c>
      <c r="H1604" s="81">
        <v>9213249</v>
      </c>
      <c r="I1604" s="81">
        <v>0</v>
      </c>
      <c r="J1604" s="81">
        <v>0</v>
      </c>
      <c r="K1604" s="81">
        <v>0</v>
      </c>
      <c r="L1604" s="81">
        <v>0</v>
      </c>
      <c r="M1604" s="81">
        <v>0</v>
      </c>
      <c r="N1604" s="81">
        <v>0</v>
      </c>
      <c r="O1604" s="81">
        <v>-25</v>
      </c>
      <c r="P1604" s="81">
        <v>-25</v>
      </c>
      <c r="Q1604" s="81">
        <v>-25</v>
      </c>
      <c r="R1604" s="81">
        <v>-25</v>
      </c>
      <c r="S1604" s="81">
        <v>-25</v>
      </c>
      <c r="T1604" s="81">
        <v>-25</v>
      </c>
      <c r="U1604" s="81">
        <v>-25</v>
      </c>
      <c r="V1604" s="81">
        <v>-25</v>
      </c>
      <c r="W1604" s="81">
        <v>-25</v>
      </c>
      <c r="X1604" s="81">
        <v>-25</v>
      </c>
      <c r="Y1604" s="81">
        <v>-25</v>
      </c>
      <c r="Z1604" s="81">
        <v>-25</v>
      </c>
      <c r="AA1604" s="81">
        <v>-25</v>
      </c>
      <c r="AB1604" s="81">
        <v>-25</v>
      </c>
      <c r="AC1604" s="81">
        <v>-25</v>
      </c>
      <c r="AD1604" s="81">
        <v>-25</v>
      </c>
      <c r="AE1604" s="81">
        <v>0</v>
      </c>
      <c r="AF1604" s="81">
        <v>0</v>
      </c>
    </row>
    <row r="1605" spans="1:32" hidden="1" x14ac:dyDescent="0.2">
      <c r="A1605" s="477">
        <v>37259.664583333331</v>
      </c>
      <c r="B1605" s="456">
        <v>37211</v>
      </c>
      <c r="C1605" s="456">
        <v>37203</v>
      </c>
      <c r="D1605" s="456">
        <v>37225</v>
      </c>
      <c r="E1605" s="81" t="s">
        <v>583</v>
      </c>
      <c r="F1605" s="81">
        <v>859496</v>
      </c>
      <c r="G1605" s="81">
        <v>1</v>
      </c>
      <c r="H1605" s="81">
        <v>9213289</v>
      </c>
      <c r="I1605" s="81">
        <v>0</v>
      </c>
      <c r="J1605" s="81">
        <v>0</v>
      </c>
      <c r="K1605" s="81">
        <v>0</v>
      </c>
      <c r="L1605" s="81">
        <v>0</v>
      </c>
      <c r="M1605" s="81">
        <v>0</v>
      </c>
      <c r="N1605" s="81">
        <v>0</v>
      </c>
      <c r="O1605" s="81">
        <v>-25</v>
      </c>
      <c r="P1605" s="81">
        <v>-25</v>
      </c>
      <c r="Q1605" s="81">
        <v>-25</v>
      </c>
      <c r="R1605" s="81">
        <v>-25</v>
      </c>
      <c r="S1605" s="81">
        <v>-25</v>
      </c>
      <c r="T1605" s="81">
        <v>-25</v>
      </c>
      <c r="U1605" s="81">
        <v>-25</v>
      </c>
      <c r="V1605" s="81">
        <v>-25</v>
      </c>
      <c r="W1605" s="81">
        <v>-25</v>
      </c>
      <c r="X1605" s="81">
        <v>-25</v>
      </c>
      <c r="Y1605" s="81">
        <v>-25</v>
      </c>
      <c r="Z1605" s="81">
        <v>-25</v>
      </c>
      <c r="AA1605" s="81">
        <v>-25</v>
      </c>
      <c r="AB1605" s="81">
        <v>-25</v>
      </c>
      <c r="AC1605" s="81">
        <v>-25</v>
      </c>
      <c r="AD1605" s="81">
        <v>-25</v>
      </c>
      <c r="AE1605" s="81">
        <v>0</v>
      </c>
      <c r="AF1605" s="81">
        <v>0</v>
      </c>
    </row>
    <row r="1606" spans="1:32" hidden="1" x14ac:dyDescent="0.2">
      <c r="A1606" s="477">
        <v>37259.664583333331</v>
      </c>
      <c r="B1606" s="456">
        <v>37211</v>
      </c>
      <c r="C1606" s="456">
        <v>37203</v>
      </c>
      <c r="D1606" s="456">
        <v>37225</v>
      </c>
      <c r="E1606" s="81" t="s">
        <v>583</v>
      </c>
      <c r="F1606" s="81">
        <v>859502</v>
      </c>
      <c r="G1606" s="81">
        <v>1</v>
      </c>
      <c r="H1606" s="81">
        <v>9213294</v>
      </c>
      <c r="I1606" s="81">
        <v>0</v>
      </c>
      <c r="J1606" s="81">
        <v>0</v>
      </c>
      <c r="K1606" s="81">
        <v>0</v>
      </c>
      <c r="L1606" s="81">
        <v>0</v>
      </c>
      <c r="M1606" s="81">
        <v>0</v>
      </c>
      <c r="N1606" s="81">
        <v>0</v>
      </c>
      <c r="O1606" s="81">
        <v>-25</v>
      </c>
      <c r="P1606" s="81">
        <v>-25</v>
      </c>
      <c r="Q1606" s="81">
        <v>-25</v>
      </c>
      <c r="R1606" s="81">
        <v>-25</v>
      </c>
      <c r="S1606" s="81">
        <v>-25</v>
      </c>
      <c r="T1606" s="81">
        <v>-25</v>
      </c>
      <c r="U1606" s="81">
        <v>-25</v>
      </c>
      <c r="V1606" s="81">
        <v>-25</v>
      </c>
      <c r="W1606" s="81">
        <v>-25</v>
      </c>
      <c r="X1606" s="81">
        <v>-25</v>
      </c>
      <c r="Y1606" s="81">
        <v>-25</v>
      </c>
      <c r="Z1606" s="81">
        <v>-25</v>
      </c>
      <c r="AA1606" s="81">
        <v>-25</v>
      </c>
      <c r="AB1606" s="81">
        <v>-25</v>
      </c>
      <c r="AC1606" s="81">
        <v>-25</v>
      </c>
      <c r="AD1606" s="81">
        <v>-25</v>
      </c>
      <c r="AE1606" s="81">
        <v>0</v>
      </c>
      <c r="AF1606" s="81">
        <v>0</v>
      </c>
    </row>
    <row r="1607" spans="1:32" hidden="1" x14ac:dyDescent="0.2">
      <c r="A1607" s="477">
        <v>37259.664583333331</v>
      </c>
      <c r="B1607" s="456">
        <v>37211</v>
      </c>
      <c r="C1607" s="456">
        <v>37205</v>
      </c>
      <c r="D1607" s="456">
        <v>37225</v>
      </c>
      <c r="E1607" s="81" t="s">
        <v>583</v>
      </c>
      <c r="F1607" s="81">
        <v>861469</v>
      </c>
      <c r="G1607" s="81">
        <v>1</v>
      </c>
      <c r="H1607" s="81">
        <v>9227351</v>
      </c>
      <c r="I1607" s="81">
        <v>0</v>
      </c>
      <c r="J1607" s="81">
        <v>0</v>
      </c>
      <c r="K1607" s="81">
        <v>0</v>
      </c>
      <c r="L1607" s="81">
        <v>0</v>
      </c>
      <c r="M1607" s="81">
        <v>0</v>
      </c>
      <c r="N1607" s="81">
        <v>0</v>
      </c>
      <c r="O1607" s="81">
        <v>25</v>
      </c>
      <c r="P1607" s="81">
        <v>25</v>
      </c>
      <c r="Q1607" s="81">
        <v>25</v>
      </c>
      <c r="R1607" s="81">
        <v>25</v>
      </c>
      <c r="S1607" s="81">
        <v>25</v>
      </c>
      <c r="T1607" s="81">
        <v>25</v>
      </c>
      <c r="U1607" s="81">
        <v>25</v>
      </c>
      <c r="V1607" s="81">
        <v>25</v>
      </c>
      <c r="W1607" s="81">
        <v>25</v>
      </c>
      <c r="X1607" s="81">
        <v>25</v>
      </c>
      <c r="Y1607" s="81">
        <v>25</v>
      </c>
      <c r="Z1607" s="81">
        <v>25</v>
      </c>
      <c r="AA1607" s="81">
        <v>25</v>
      </c>
      <c r="AB1607" s="81">
        <v>25</v>
      </c>
      <c r="AC1607" s="81">
        <v>25</v>
      </c>
      <c r="AD1607" s="81">
        <v>25</v>
      </c>
      <c r="AE1607" s="81">
        <v>0</v>
      </c>
      <c r="AF1607" s="81">
        <v>0</v>
      </c>
    </row>
    <row r="1608" spans="1:32" hidden="1" x14ac:dyDescent="0.2">
      <c r="A1608" s="477">
        <v>37259.664583333331</v>
      </c>
      <c r="B1608" s="456">
        <v>37211</v>
      </c>
      <c r="C1608" s="456">
        <v>37205</v>
      </c>
      <c r="D1608" s="456">
        <v>37225</v>
      </c>
      <c r="E1608" s="81" t="s">
        <v>583</v>
      </c>
      <c r="F1608" s="81">
        <v>861540</v>
      </c>
      <c r="G1608" s="81">
        <v>1</v>
      </c>
      <c r="H1608" s="81">
        <v>9227480</v>
      </c>
      <c r="I1608" s="81">
        <v>0</v>
      </c>
      <c r="J1608" s="81">
        <v>0</v>
      </c>
      <c r="K1608" s="81">
        <v>0</v>
      </c>
      <c r="L1608" s="81">
        <v>0</v>
      </c>
      <c r="M1608" s="81">
        <v>0</v>
      </c>
      <c r="N1608" s="81">
        <v>0</v>
      </c>
      <c r="O1608" s="81">
        <v>-25</v>
      </c>
      <c r="P1608" s="81">
        <v>-25</v>
      </c>
      <c r="Q1608" s="81">
        <v>-25</v>
      </c>
      <c r="R1608" s="81">
        <v>-25</v>
      </c>
      <c r="S1608" s="81">
        <v>-25</v>
      </c>
      <c r="T1608" s="81">
        <v>-25</v>
      </c>
      <c r="U1608" s="81">
        <v>-25</v>
      </c>
      <c r="V1608" s="81">
        <v>-25</v>
      </c>
      <c r="W1608" s="81">
        <v>-25</v>
      </c>
      <c r="X1608" s="81">
        <v>-25</v>
      </c>
      <c r="Y1608" s="81">
        <v>-25</v>
      </c>
      <c r="Z1608" s="81">
        <v>-25</v>
      </c>
      <c r="AA1608" s="81">
        <v>-25</v>
      </c>
      <c r="AB1608" s="81">
        <v>-25</v>
      </c>
      <c r="AC1608" s="81">
        <v>-25</v>
      </c>
      <c r="AD1608" s="81">
        <v>-25</v>
      </c>
      <c r="AE1608" s="81">
        <v>0</v>
      </c>
      <c r="AF1608" s="81">
        <v>0</v>
      </c>
    </row>
    <row r="1609" spans="1:32" hidden="1" x14ac:dyDescent="0.2">
      <c r="A1609" s="477">
        <v>37259.664583333331</v>
      </c>
      <c r="B1609" s="456">
        <v>37211</v>
      </c>
      <c r="C1609" s="456">
        <v>37205</v>
      </c>
      <c r="D1609" s="456">
        <v>37225</v>
      </c>
      <c r="E1609" s="81" t="s">
        <v>583</v>
      </c>
      <c r="F1609" s="81">
        <v>861579</v>
      </c>
      <c r="G1609" s="81">
        <v>1</v>
      </c>
      <c r="H1609" s="81">
        <v>9227537</v>
      </c>
      <c r="I1609" s="81">
        <v>0</v>
      </c>
      <c r="J1609" s="81">
        <v>0</v>
      </c>
      <c r="K1609" s="81">
        <v>0</v>
      </c>
      <c r="L1609" s="81">
        <v>0</v>
      </c>
      <c r="M1609" s="81">
        <v>0</v>
      </c>
      <c r="N1609" s="81">
        <v>0</v>
      </c>
      <c r="O1609" s="81">
        <v>-25</v>
      </c>
      <c r="P1609" s="81">
        <v>-25</v>
      </c>
      <c r="Q1609" s="81">
        <v>-25</v>
      </c>
      <c r="R1609" s="81">
        <v>-25</v>
      </c>
      <c r="S1609" s="81">
        <v>-25</v>
      </c>
      <c r="T1609" s="81">
        <v>-25</v>
      </c>
      <c r="U1609" s="81">
        <v>-25</v>
      </c>
      <c r="V1609" s="81">
        <v>-25</v>
      </c>
      <c r="W1609" s="81">
        <v>-25</v>
      </c>
      <c r="X1609" s="81">
        <v>-25</v>
      </c>
      <c r="Y1609" s="81">
        <v>-25</v>
      </c>
      <c r="Z1609" s="81">
        <v>-25</v>
      </c>
      <c r="AA1609" s="81">
        <v>-25</v>
      </c>
      <c r="AB1609" s="81">
        <v>-25</v>
      </c>
      <c r="AC1609" s="81">
        <v>-25</v>
      </c>
      <c r="AD1609" s="81">
        <v>-25</v>
      </c>
      <c r="AE1609" s="81">
        <v>0</v>
      </c>
      <c r="AF1609" s="81">
        <v>0</v>
      </c>
    </row>
    <row r="1610" spans="1:32" hidden="1" x14ac:dyDescent="0.2">
      <c r="A1610" s="477">
        <v>37259.664583333331</v>
      </c>
      <c r="B1610" s="456">
        <v>37211</v>
      </c>
      <c r="C1610" s="456">
        <v>37205</v>
      </c>
      <c r="D1610" s="456">
        <v>37225</v>
      </c>
      <c r="E1610" s="81" t="s">
        <v>583</v>
      </c>
      <c r="F1610" s="81">
        <v>861590</v>
      </c>
      <c r="G1610" s="81">
        <v>1</v>
      </c>
      <c r="H1610" s="81">
        <v>9227552</v>
      </c>
      <c r="I1610" s="81">
        <v>0</v>
      </c>
      <c r="J1610" s="81">
        <v>0</v>
      </c>
      <c r="K1610" s="81">
        <v>0</v>
      </c>
      <c r="L1610" s="81">
        <v>0</v>
      </c>
      <c r="M1610" s="81">
        <v>0</v>
      </c>
      <c r="N1610" s="81">
        <v>0</v>
      </c>
      <c r="O1610" s="81">
        <v>-25</v>
      </c>
      <c r="P1610" s="81">
        <v>-25</v>
      </c>
      <c r="Q1610" s="81">
        <v>-25</v>
      </c>
      <c r="R1610" s="81">
        <v>-25</v>
      </c>
      <c r="S1610" s="81">
        <v>-25</v>
      </c>
      <c r="T1610" s="81">
        <v>-25</v>
      </c>
      <c r="U1610" s="81">
        <v>-25</v>
      </c>
      <c r="V1610" s="81">
        <v>-25</v>
      </c>
      <c r="W1610" s="81">
        <v>-25</v>
      </c>
      <c r="X1610" s="81">
        <v>-25</v>
      </c>
      <c r="Y1610" s="81">
        <v>-25</v>
      </c>
      <c r="Z1610" s="81">
        <v>-25</v>
      </c>
      <c r="AA1610" s="81">
        <v>-25</v>
      </c>
      <c r="AB1610" s="81">
        <v>-25</v>
      </c>
      <c r="AC1610" s="81">
        <v>-25</v>
      </c>
      <c r="AD1610" s="81">
        <v>-25</v>
      </c>
      <c r="AE1610" s="81">
        <v>0</v>
      </c>
      <c r="AF1610" s="81">
        <v>0</v>
      </c>
    </row>
    <row r="1611" spans="1:32" hidden="1" x14ac:dyDescent="0.2">
      <c r="A1611" s="477">
        <v>37259.663888888892</v>
      </c>
      <c r="B1611" s="456">
        <v>37211</v>
      </c>
      <c r="C1611" s="456">
        <v>37205</v>
      </c>
      <c r="D1611" s="456">
        <v>37225</v>
      </c>
      <c r="E1611" s="81" t="s">
        <v>583</v>
      </c>
      <c r="F1611" s="81">
        <v>862355</v>
      </c>
      <c r="G1611" s="81">
        <v>1</v>
      </c>
      <c r="H1611" s="81">
        <v>9537467</v>
      </c>
      <c r="I1611" s="81">
        <v>0</v>
      </c>
      <c r="J1611" s="81">
        <v>0</v>
      </c>
      <c r="K1611" s="81">
        <v>0</v>
      </c>
      <c r="L1611" s="81">
        <v>0</v>
      </c>
      <c r="M1611" s="81">
        <v>0</v>
      </c>
      <c r="N1611" s="81">
        <v>0</v>
      </c>
      <c r="O1611" s="81">
        <v>25</v>
      </c>
      <c r="P1611" s="81">
        <v>25</v>
      </c>
      <c r="Q1611" s="81">
        <v>25</v>
      </c>
      <c r="R1611" s="81">
        <v>25</v>
      </c>
      <c r="S1611" s="81">
        <v>25</v>
      </c>
      <c r="T1611" s="81">
        <v>25</v>
      </c>
      <c r="U1611" s="81">
        <v>25</v>
      </c>
      <c r="V1611" s="81">
        <v>25</v>
      </c>
      <c r="W1611" s="81">
        <v>25</v>
      </c>
      <c r="X1611" s="81">
        <v>25</v>
      </c>
      <c r="Y1611" s="81">
        <v>25</v>
      </c>
      <c r="Z1611" s="81">
        <v>25</v>
      </c>
      <c r="AA1611" s="81">
        <v>25</v>
      </c>
      <c r="AB1611" s="81">
        <v>25</v>
      </c>
      <c r="AC1611" s="81">
        <v>25</v>
      </c>
      <c r="AD1611" s="81">
        <v>25</v>
      </c>
      <c r="AE1611" s="81">
        <v>0</v>
      </c>
      <c r="AF1611" s="81">
        <v>0</v>
      </c>
    </row>
    <row r="1612" spans="1:32" hidden="1" x14ac:dyDescent="0.2">
      <c r="A1612" s="477">
        <v>37259.664583333331</v>
      </c>
      <c r="B1612" s="456">
        <v>37211</v>
      </c>
      <c r="C1612" s="456">
        <v>37205</v>
      </c>
      <c r="D1612" s="456">
        <v>37225</v>
      </c>
      <c r="E1612" s="81" t="s">
        <v>583</v>
      </c>
      <c r="F1612" s="81">
        <v>862468</v>
      </c>
      <c r="G1612" s="81">
        <v>1</v>
      </c>
      <c r="H1612" s="81">
        <v>9597250</v>
      </c>
      <c r="I1612" s="81">
        <v>0</v>
      </c>
      <c r="J1612" s="81">
        <v>0</v>
      </c>
      <c r="K1612" s="81">
        <v>0</v>
      </c>
      <c r="L1612" s="81">
        <v>0</v>
      </c>
      <c r="M1612" s="81">
        <v>0</v>
      </c>
      <c r="N1612" s="81">
        <v>0</v>
      </c>
      <c r="O1612" s="81">
        <v>25</v>
      </c>
      <c r="P1612" s="81">
        <v>25</v>
      </c>
      <c r="Q1612" s="81">
        <v>25</v>
      </c>
      <c r="R1612" s="81">
        <v>25</v>
      </c>
      <c r="S1612" s="81">
        <v>25</v>
      </c>
      <c r="T1612" s="81">
        <v>25</v>
      </c>
      <c r="U1612" s="81">
        <v>25</v>
      </c>
      <c r="V1612" s="81">
        <v>25</v>
      </c>
      <c r="W1612" s="81">
        <v>25</v>
      </c>
      <c r="X1612" s="81">
        <v>25</v>
      </c>
      <c r="Y1612" s="81">
        <v>25</v>
      </c>
      <c r="Z1612" s="81">
        <v>25</v>
      </c>
      <c r="AA1612" s="81">
        <v>25</v>
      </c>
      <c r="AB1612" s="81">
        <v>25</v>
      </c>
      <c r="AC1612" s="81">
        <v>25</v>
      </c>
      <c r="AD1612" s="81">
        <v>25</v>
      </c>
      <c r="AE1612" s="81">
        <v>0</v>
      </c>
      <c r="AF1612" s="81">
        <v>0</v>
      </c>
    </row>
    <row r="1613" spans="1:32" hidden="1" x14ac:dyDescent="0.2">
      <c r="A1613" s="477">
        <v>37259.667361111111</v>
      </c>
      <c r="B1613" s="456">
        <v>37211</v>
      </c>
      <c r="C1613" s="456">
        <v>37196</v>
      </c>
      <c r="D1613" s="456">
        <v>37225</v>
      </c>
      <c r="E1613" s="81" t="s">
        <v>583</v>
      </c>
      <c r="F1613" s="81">
        <v>834490</v>
      </c>
      <c r="G1613" s="81">
        <v>1</v>
      </c>
      <c r="H1613" s="81">
        <v>6143859</v>
      </c>
      <c r="I1613" s="81">
        <v>0</v>
      </c>
      <c r="J1613" s="81">
        <v>0</v>
      </c>
      <c r="K1613" s="81">
        <v>0</v>
      </c>
      <c r="L1613" s="81">
        <v>0</v>
      </c>
      <c r="M1613" s="81">
        <v>0</v>
      </c>
      <c r="N1613" s="81">
        <v>0</v>
      </c>
      <c r="O1613" s="81">
        <v>-25</v>
      </c>
      <c r="P1613" s="81">
        <v>-25</v>
      </c>
      <c r="Q1613" s="81">
        <v>-25</v>
      </c>
      <c r="R1613" s="81">
        <v>-25</v>
      </c>
      <c r="S1613" s="81">
        <v>-25</v>
      </c>
      <c r="T1613" s="81">
        <v>-25</v>
      </c>
      <c r="U1613" s="81">
        <v>-25</v>
      </c>
      <c r="V1613" s="81">
        <v>-25</v>
      </c>
      <c r="W1613" s="81">
        <v>-25</v>
      </c>
      <c r="X1613" s="81">
        <v>-25</v>
      </c>
      <c r="Y1613" s="81">
        <v>-25</v>
      </c>
      <c r="Z1613" s="81">
        <v>-25</v>
      </c>
      <c r="AA1613" s="81">
        <v>-25</v>
      </c>
      <c r="AB1613" s="81">
        <v>-25</v>
      </c>
      <c r="AC1613" s="81">
        <v>-25</v>
      </c>
      <c r="AD1613" s="81">
        <v>-25</v>
      </c>
      <c r="AE1613" s="81">
        <v>0</v>
      </c>
      <c r="AF1613" s="81">
        <v>0</v>
      </c>
    </row>
    <row r="1614" spans="1:32" hidden="1" x14ac:dyDescent="0.2">
      <c r="A1614" s="477">
        <v>37259.664583333331</v>
      </c>
      <c r="B1614" s="456">
        <v>37211</v>
      </c>
      <c r="C1614" s="456">
        <v>37202</v>
      </c>
      <c r="D1614" s="456">
        <v>37225</v>
      </c>
      <c r="E1614" s="81" t="s">
        <v>583</v>
      </c>
      <c r="F1614" s="81">
        <v>857571</v>
      </c>
      <c r="G1614" s="81">
        <v>1</v>
      </c>
      <c r="H1614" s="81">
        <v>9162531</v>
      </c>
      <c r="I1614" s="81">
        <v>0</v>
      </c>
      <c r="J1614" s="81">
        <v>0</v>
      </c>
      <c r="K1614" s="81">
        <v>0</v>
      </c>
      <c r="L1614" s="81">
        <v>0</v>
      </c>
      <c r="M1614" s="81">
        <v>0</v>
      </c>
      <c r="N1614" s="81">
        <v>0</v>
      </c>
      <c r="O1614" s="81">
        <v>-25</v>
      </c>
      <c r="P1614" s="81">
        <v>-25</v>
      </c>
      <c r="Q1614" s="81">
        <v>-25</v>
      </c>
      <c r="R1614" s="81">
        <v>-25</v>
      </c>
      <c r="S1614" s="81">
        <v>-25</v>
      </c>
      <c r="T1614" s="81">
        <v>-25</v>
      </c>
      <c r="U1614" s="81">
        <v>-25</v>
      </c>
      <c r="V1614" s="81">
        <v>-25</v>
      </c>
      <c r="W1614" s="81">
        <v>-25</v>
      </c>
      <c r="X1614" s="81">
        <v>-25</v>
      </c>
      <c r="Y1614" s="81">
        <v>-25</v>
      </c>
      <c r="Z1614" s="81">
        <v>-25</v>
      </c>
      <c r="AA1614" s="81">
        <v>-25</v>
      </c>
      <c r="AB1614" s="81">
        <v>-25</v>
      </c>
      <c r="AC1614" s="81">
        <v>-25</v>
      </c>
      <c r="AD1614" s="81">
        <v>-25</v>
      </c>
      <c r="AE1614" s="81">
        <v>0</v>
      </c>
      <c r="AF1614" s="81">
        <v>0</v>
      </c>
    </row>
    <row r="1615" spans="1:32" hidden="1" x14ac:dyDescent="0.2">
      <c r="A1615" s="477">
        <v>37259.664583333331</v>
      </c>
      <c r="B1615" s="456">
        <v>37211</v>
      </c>
      <c r="C1615" s="456">
        <v>37205</v>
      </c>
      <c r="D1615" s="456">
        <v>37225</v>
      </c>
      <c r="E1615" s="81" t="s">
        <v>583</v>
      </c>
      <c r="F1615" s="81">
        <v>862570</v>
      </c>
      <c r="G1615" s="81">
        <v>1</v>
      </c>
      <c r="H1615" s="81">
        <v>9655447</v>
      </c>
      <c r="I1615" s="81">
        <v>0</v>
      </c>
      <c r="J1615" s="81">
        <v>0</v>
      </c>
      <c r="K1615" s="81">
        <v>0</v>
      </c>
      <c r="L1615" s="81">
        <v>0</v>
      </c>
      <c r="M1615" s="81">
        <v>0</v>
      </c>
      <c r="N1615" s="81">
        <v>0</v>
      </c>
      <c r="O1615" s="81">
        <v>25</v>
      </c>
      <c r="P1615" s="81">
        <v>25</v>
      </c>
      <c r="Q1615" s="81">
        <v>25</v>
      </c>
      <c r="R1615" s="81">
        <v>25</v>
      </c>
      <c r="S1615" s="81">
        <v>25</v>
      </c>
      <c r="T1615" s="81">
        <v>25</v>
      </c>
      <c r="U1615" s="81">
        <v>25</v>
      </c>
      <c r="V1615" s="81">
        <v>25</v>
      </c>
      <c r="W1615" s="81">
        <v>25</v>
      </c>
      <c r="X1615" s="81">
        <v>25</v>
      </c>
      <c r="Y1615" s="81">
        <v>25</v>
      </c>
      <c r="Z1615" s="81">
        <v>25</v>
      </c>
      <c r="AA1615" s="81">
        <v>25</v>
      </c>
      <c r="AB1615" s="81">
        <v>25</v>
      </c>
      <c r="AC1615" s="81">
        <v>25</v>
      </c>
      <c r="AD1615" s="81">
        <v>25</v>
      </c>
      <c r="AE1615" s="81">
        <v>0</v>
      </c>
      <c r="AF1615" s="81">
        <v>0</v>
      </c>
    </row>
    <row r="1616" spans="1:32" hidden="1" x14ac:dyDescent="0.2">
      <c r="A1616" s="477">
        <v>37260.497916666667</v>
      </c>
      <c r="B1616" s="456">
        <v>37211</v>
      </c>
      <c r="C1616" s="456">
        <v>37193</v>
      </c>
      <c r="D1616" s="456">
        <v>37227</v>
      </c>
      <c r="E1616" s="81" t="s">
        <v>583</v>
      </c>
      <c r="F1616" s="81">
        <v>529441</v>
      </c>
      <c r="G1616" s="81">
        <v>1</v>
      </c>
      <c r="H1616" s="81">
        <v>2718925</v>
      </c>
      <c r="I1616" s="81">
        <v>0</v>
      </c>
      <c r="J1616" s="81">
        <v>0</v>
      </c>
      <c r="K1616" s="81">
        <v>0</v>
      </c>
      <c r="L1616" s="81">
        <v>0</v>
      </c>
      <c r="M1616" s="81">
        <v>0</v>
      </c>
      <c r="N1616" s="81">
        <v>0</v>
      </c>
      <c r="O1616" s="81">
        <v>25</v>
      </c>
      <c r="P1616" s="81">
        <v>25</v>
      </c>
      <c r="Q1616" s="81">
        <v>25</v>
      </c>
      <c r="R1616" s="81">
        <v>25</v>
      </c>
      <c r="S1616" s="81">
        <v>25</v>
      </c>
      <c r="T1616" s="81">
        <v>25</v>
      </c>
      <c r="U1616" s="81">
        <v>25</v>
      </c>
      <c r="V1616" s="81">
        <v>25</v>
      </c>
      <c r="W1616" s="81">
        <v>25</v>
      </c>
      <c r="X1616" s="81">
        <v>25</v>
      </c>
      <c r="Y1616" s="81">
        <v>25</v>
      </c>
      <c r="Z1616" s="81">
        <v>25</v>
      </c>
      <c r="AA1616" s="81">
        <v>25</v>
      </c>
      <c r="AB1616" s="81">
        <v>25</v>
      </c>
      <c r="AC1616" s="81">
        <v>25</v>
      </c>
      <c r="AD1616" s="81">
        <v>25</v>
      </c>
      <c r="AE1616" s="81">
        <v>0</v>
      </c>
      <c r="AF1616" s="81">
        <v>0</v>
      </c>
    </row>
    <row r="1617" spans="1:32" hidden="1" x14ac:dyDescent="0.2">
      <c r="A1617" s="477">
        <v>37259.697222222225</v>
      </c>
      <c r="B1617" s="456">
        <v>37211</v>
      </c>
      <c r="C1617" s="456">
        <v>37193</v>
      </c>
      <c r="D1617" s="456">
        <v>37227</v>
      </c>
      <c r="E1617" s="81" t="s">
        <v>583</v>
      </c>
      <c r="F1617" s="81">
        <v>612779</v>
      </c>
      <c r="G1617" s="81">
        <v>1</v>
      </c>
      <c r="H1617" s="81">
        <v>3297769</v>
      </c>
      <c r="I1617" s="81">
        <v>0</v>
      </c>
      <c r="J1617" s="81">
        <v>0</v>
      </c>
      <c r="K1617" s="81">
        <v>0</v>
      </c>
      <c r="L1617" s="81">
        <v>0</v>
      </c>
      <c r="M1617" s="81">
        <v>0</v>
      </c>
      <c r="N1617" s="81">
        <v>0</v>
      </c>
      <c r="O1617" s="81">
        <v>-25</v>
      </c>
      <c r="P1617" s="81">
        <v>-25</v>
      </c>
      <c r="Q1617" s="81">
        <v>-25</v>
      </c>
      <c r="R1617" s="81">
        <v>-25</v>
      </c>
      <c r="S1617" s="81">
        <v>-25</v>
      </c>
      <c r="T1617" s="81">
        <v>-25</v>
      </c>
      <c r="U1617" s="81">
        <v>-25</v>
      </c>
      <c r="V1617" s="81">
        <v>-25</v>
      </c>
      <c r="W1617" s="81">
        <v>-25</v>
      </c>
      <c r="X1617" s="81">
        <v>-25</v>
      </c>
      <c r="Y1617" s="81">
        <v>-25</v>
      </c>
      <c r="Z1617" s="81">
        <v>-25</v>
      </c>
      <c r="AA1617" s="81">
        <v>-25</v>
      </c>
      <c r="AB1617" s="81">
        <v>-25</v>
      </c>
      <c r="AC1617" s="81">
        <v>-25</v>
      </c>
      <c r="AD1617" s="81">
        <v>-25</v>
      </c>
      <c r="AE1617" s="81">
        <v>0</v>
      </c>
      <c r="AF1617" s="81">
        <v>0</v>
      </c>
    </row>
    <row r="1618" spans="1:32" hidden="1" x14ac:dyDescent="0.2">
      <c r="A1618" s="477">
        <v>37259.697222222225</v>
      </c>
      <c r="B1618" s="456">
        <v>37211</v>
      </c>
      <c r="C1618" s="456">
        <v>37193</v>
      </c>
      <c r="D1618" s="456">
        <v>37227</v>
      </c>
      <c r="E1618" s="81" t="s">
        <v>583</v>
      </c>
      <c r="F1618" s="81">
        <v>612812</v>
      </c>
      <c r="G1618" s="81">
        <v>1</v>
      </c>
      <c r="H1618" s="81">
        <v>3297853</v>
      </c>
      <c r="I1618" s="81">
        <v>0</v>
      </c>
      <c r="J1618" s="81">
        <v>0</v>
      </c>
      <c r="K1618" s="81">
        <v>0</v>
      </c>
      <c r="L1618" s="81">
        <v>0</v>
      </c>
      <c r="M1618" s="81">
        <v>0</v>
      </c>
      <c r="N1618" s="81">
        <v>0</v>
      </c>
      <c r="O1618" s="81">
        <v>-25</v>
      </c>
      <c r="P1618" s="81">
        <v>-25</v>
      </c>
      <c r="Q1618" s="81">
        <v>-25</v>
      </c>
      <c r="R1618" s="81">
        <v>-25</v>
      </c>
      <c r="S1618" s="81">
        <v>-25</v>
      </c>
      <c r="T1618" s="81">
        <v>-25</v>
      </c>
      <c r="U1618" s="81">
        <v>-25</v>
      </c>
      <c r="V1618" s="81">
        <v>-25</v>
      </c>
      <c r="W1618" s="81">
        <v>-25</v>
      </c>
      <c r="X1618" s="81">
        <v>-25</v>
      </c>
      <c r="Y1618" s="81">
        <v>-25</v>
      </c>
      <c r="Z1618" s="81">
        <v>-25</v>
      </c>
      <c r="AA1618" s="81">
        <v>-25</v>
      </c>
      <c r="AB1618" s="81">
        <v>-25</v>
      </c>
      <c r="AC1618" s="81">
        <v>-25</v>
      </c>
      <c r="AD1618" s="81">
        <v>-25</v>
      </c>
      <c r="AE1618" s="81">
        <v>0</v>
      </c>
      <c r="AF1618" s="81">
        <v>0</v>
      </c>
    </row>
    <row r="1619" spans="1:32" hidden="1" x14ac:dyDescent="0.2">
      <c r="A1619" s="477">
        <v>37259.679861111108</v>
      </c>
      <c r="B1619" s="456">
        <v>37211</v>
      </c>
      <c r="C1619" s="456">
        <v>37193</v>
      </c>
      <c r="D1619" s="456">
        <v>37227</v>
      </c>
      <c r="E1619" s="81" t="s">
        <v>583</v>
      </c>
      <c r="F1619" s="81">
        <v>754863</v>
      </c>
      <c r="G1619" s="81">
        <v>1</v>
      </c>
      <c r="H1619" s="81">
        <v>3887566</v>
      </c>
      <c r="I1619" s="81">
        <v>-25</v>
      </c>
      <c r="J1619" s="81">
        <v>-25</v>
      </c>
      <c r="K1619" s="81">
        <v>-25</v>
      </c>
      <c r="L1619" s="81">
        <v>-25</v>
      </c>
      <c r="M1619" s="81">
        <v>-25</v>
      </c>
      <c r="N1619" s="81">
        <v>-25</v>
      </c>
      <c r="O1619" s="81">
        <v>0</v>
      </c>
      <c r="P1619" s="81">
        <v>0</v>
      </c>
      <c r="Q1619" s="81">
        <v>0</v>
      </c>
      <c r="R1619" s="81">
        <v>0</v>
      </c>
      <c r="S1619" s="81">
        <v>0</v>
      </c>
      <c r="T1619" s="81">
        <v>0</v>
      </c>
      <c r="U1619" s="81">
        <v>0</v>
      </c>
      <c r="V1619" s="81">
        <v>0</v>
      </c>
      <c r="W1619" s="81">
        <v>0</v>
      </c>
      <c r="X1619" s="81">
        <v>0</v>
      </c>
      <c r="Y1619" s="81">
        <v>0</v>
      </c>
      <c r="Z1619" s="81">
        <v>0</v>
      </c>
      <c r="AA1619" s="81">
        <v>0</v>
      </c>
      <c r="AB1619" s="81">
        <v>0</v>
      </c>
      <c r="AC1619" s="81">
        <v>0</v>
      </c>
      <c r="AD1619" s="81">
        <v>0</v>
      </c>
      <c r="AE1619" s="81">
        <v>0</v>
      </c>
      <c r="AF1619" s="81">
        <v>0</v>
      </c>
    </row>
    <row r="1620" spans="1:32" hidden="1" x14ac:dyDescent="0.2">
      <c r="A1620" s="477">
        <v>37259.679861111108</v>
      </c>
      <c r="B1620" s="456">
        <v>37211</v>
      </c>
      <c r="C1620" s="456">
        <v>37193</v>
      </c>
      <c r="D1620" s="456">
        <v>37227</v>
      </c>
      <c r="E1620" s="81" t="s">
        <v>583</v>
      </c>
      <c r="F1620" s="81">
        <v>754863</v>
      </c>
      <c r="G1620" s="81">
        <v>1</v>
      </c>
      <c r="H1620" s="81">
        <v>3887567</v>
      </c>
      <c r="I1620" s="81">
        <v>0</v>
      </c>
      <c r="J1620" s="81">
        <v>0</v>
      </c>
      <c r="K1620" s="81">
        <v>0</v>
      </c>
      <c r="L1620" s="81">
        <v>0</v>
      </c>
      <c r="M1620" s="81">
        <v>0</v>
      </c>
      <c r="N1620" s="81">
        <v>0</v>
      </c>
      <c r="O1620" s="81">
        <v>0</v>
      </c>
      <c r="P1620" s="81">
        <v>0</v>
      </c>
      <c r="Q1620" s="81">
        <v>0</v>
      </c>
      <c r="R1620" s="81">
        <v>0</v>
      </c>
      <c r="S1620" s="81">
        <v>0</v>
      </c>
      <c r="T1620" s="81">
        <v>0</v>
      </c>
      <c r="U1620" s="81">
        <v>0</v>
      </c>
      <c r="V1620" s="81">
        <v>0</v>
      </c>
      <c r="W1620" s="81">
        <v>0</v>
      </c>
      <c r="X1620" s="81">
        <v>0</v>
      </c>
      <c r="Y1620" s="81">
        <v>0</v>
      </c>
      <c r="Z1620" s="81">
        <v>0</v>
      </c>
      <c r="AA1620" s="81">
        <v>0</v>
      </c>
      <c r="AB1620" s="81">
        <v>0</v>
      </c>
      <c r="AC1620" s="81">
        <v>0</v>
      </c>
      <c r="AD1620" s="81">
        <v>0</v>
      </c>
      <c r="AE1620" s="81">
        <v>-25</v>
      </c>
      <c r="AF1620" s="81">
        <v>-25</v>
      </c>
    </row>
    <row r="1621" spans="1:32" hidden="1" x14ac:dyDescent="0.2">
      <c r="A1621" s="477">
        <v>37259.679166666669</v>
      </c>
      <c r="B1621" s="456">
        <v>37211</v>
      </c>
      <c r="C1621" s="456">
        <v>37193</v>
      </c>
      <c r="D1621" s="456">
        <v>37227</v>
      </c>
      <c r="E1621" s="81" t="s">
        <v>583</v>
      </c>
      <c r="F1621" s="81">
        <v>762991</v>
      </c>
      <c r="G1621" s="81">
        <v>1</v>
      </c>
      <c r="H1621" s="81">
        <v>4116777</v>
      </c>
      <c r="I1621" s="81">
        <v>-25</v>
      </c>
      <c r="J1621" s="81">
        <v>-25</v>
      </c>
      <c r="K1621" s="81">
        <v>-25</v>
      </c>
      <c r="L1621" s="81">
        <v>-25</v>
      </c>
      <c r="M1621" s="81">
        <v>-25</v>
      </c>
      <c r="N1621" s="81">
        <v>-25</v>
      </c>
      <c r="O1621" s="81">
        <v>0</v>
      </c>
      <c r="P1621" s="81">
        <v>0</v>
      </c>
      <c r="Q1621" s="81">
        <v>0</v>
      </c>
      <c r="R1621" s="81">
        <v>0</v>
      </c>
      <c r="S1621" s="81">
        <v>0</v>
      </c>
      <c r="T1621" s="81">
        <v>0</v>
      </c>
      <c r="U1621" s="81">
        <v>0</v>
      </c>
      <c r="V1621" s="81">
        <v>0</v>
      </c>
      <c r="W1621" s="81">
        <v>0</v>
      </c>
      <c r="X1621" s="81">
        <v>0</v>
      </c>
      <c r="Y1621" s="81">
        <v>0</v>
      </c>
      <c r="Z1621" s="81">
        <v>0</v>
      </c>
      <c r="AA1621" s="81">
        <v>0</v>
      </c>
      <c r="AB1621" s="81">
        <v>0</v>
      </c>
      <c r="AC1621" s="81">
        <v>0</v>
      </c>
      <c r="AD1621" s="81">
        <v>0</v>
      </c>
      <c r="AE1621" s="81">
        <v>0</v>
      </c>
      <c r="AF1621" s="81">
        <v>0</v>
      </c>
    </row>
    <row r="1622" spans="1:32" hidden="1" x14ac:dyDescent="0.2">
      <c r="A1622" s="477">
        <v>37259.679166666669</v>
      </c>
      <c r="B1622" s="456">
        <v>37211</v>
      </c>
      <c r="C1622" s="456">
        <v>37193</v>
      </c>
      <c r="D1622" s="456">
        <v>37227</v>
      </c>
      <c r="E1622" s="81" t="s">
        <v>583</v>
      </c>
      <c r="F1622" s="81">
        <v>762991</v>
      </c>
      <c r="G1622" s="81">
        <v>1</v>
      </c>
      <c r="H1622" s="81">
        <v>4116778</v>
      </c>
      <c r="I1622" s="81">
        <v>0</v>
      </c>
      <c r="J1622" s="81">
        <v>0</v>
      </c>
      <c r="K1622" s="81">
        <v>0</v>
      </c>
      <c r="L1622" s="81">
        <v>0</v>
      </c>
      <c r="M1622" s="81">
        <v>0</v>
      </c>
      <c r="N1622" s="81">
        <v>0</v>
      </c>
      <c r="O1622" s="81">
        <v>0</v>
      </c>
      <c r="P1622" s="81">
        <v>0</v>
      </c>
      <c r="Q1622" s="81">
        <v>0</v>
      </c>
      <c r="R1622" s="81">
        <v>0</v>
      </c>
      <c r="S1622" s="81">
        <v>0</v>
      </c>
      <c r="T1622" s="81">
        <v>0</v>
      </c>
      <c r="U1622" s="81">
        <v>0</v>
      </c>
      <c r="V1622" s="81">
        <v>0</v>
      </c>
      <c r="W1622" s="81">
        <v>0</v>
      </c>
      <c r="X1622" s="81">
        <v>0</v>
      </c>
      <c r="Y1622" s="81">
        <v>0</v>
      </c>
      <c r="Z1622" s="81">
        <v>0</v>
      </c>
      <c r="AA1622" s="81">
        <v>0</v>
      </c>
      <c r="AB1622" s="81">
        <v>0</v>
      </c>
      <c r="AC1622" s="81">
        <v>0</v>
      </c>
      <c r="AD1622" s="81">
        <v>0</v>
      </c>
      <c r="AE1622" s="81">
        <v>-25</v>
      </c>
      <c r="AF1622" s="81">
        <v>-25</v>
      </c>
    </row>
    <row r="1623" spans="1:32" hidden="1" x14ac:dyDescent="0.2">
      <c r="A1623" s="477">
        <v>37259.676388888889</v>
      </c>
      <c r="B1623" s="456">
        <v>37211</v>
      </c>
      <c r="C1623" s="456">
        <v>37196</v>
      </c>
      <c r="D1623" s="456">
        <v>37225</v>
      </c>
      <c r="E1623" s="81" t="s">
        <v>583</v>
      </c>
      <c r="F1623" s="81">
        <v>782087</v>
      </c>
      <c r="G1623" s="81">
        <v>1</v>
      </c>
      <c r="H1623" s="81">
        <v>4191708</v>
      </c>
      <c r="I1623" s="81">
        <v>0</v>
      </c>
      <c r="J1623" s="81">
        <v>0</v>
      </c>
      <c r="K1623" s="81">
        <v>0</v>
      </c>
      <c r="L1623" s="81">
        <v>0</v>
      </c>
      <c r="M1623" s="81">
        <v>0</v>
      </c>
      <c r="N1623" s="81">
        <v>0</v>
      </c>
      <c r="O1623" s="81">
        <v>25</v>
      </c>
      <c r="P1623" s="81">
        <v>25</v>
      </c>
      <c r="Q1623" s="81">
        <v>25</v>
      </c>
      <c r="R1623" s="81">
        <v>25</v>
      </c>
      <c r="S1623" s="81">
        <v>25</v>
      </c>
      <c r="T1623" s="81">
        <v>25</v>
      </c>
      <c r="U1623" s="81">
        <v>25</v>
      </c>
      <c r="V1623" s="81">
        <v>25</v>
      </c>
      <c r="W1623" s="81">
        <v>25</v>
      </c>
      <c r="X1623" s="81">
        <v>25</v>
      </c>
      <c r="Y1623" s="81">
        <v>25</v>
      </c>
      <c r="Z1623" s="81">
        <v>25</v>
      </c>
      <c r="AA1623" s="81">
        <v>25</v>
      </c>
      <c r="AB1623" s="81">
        <v>25</v>
      </c>
      <c r="AC1623" s="81">
        <v>25</v>
      </c>
      <c r="AD1623" s="81">
        <v>25</v>
      </c>
      <c r="AE1623" s="81">
        <v>0</v>
      </c>
      <c r="AF1623" s="81">
        <v>0</v>
      </c>
    </row>
    <row r="1624" spans="1:32" hidden="1" x14ac:dyDescent="0.2">
      <c r="A1624" s="477">
        <v>37259.668749999997</v>
      </c>
      <c r="B1624" s="456">
        <v>37211</v>
      </c>
      <c r="C1624" s="456">
        <v>37196</v>
      </c>
      <c r="D1624" s="456">
        <v>37225</v>
      </c>
      <c r="E1624" s="81" t="s">
        <v>583</v>
      </c>
      <c r="F1624" s="81">
        <v>819316</v>
      </c>
      <c r="G1624" s="81">
        <v>1</v>
      </c>
      <c r="H1624" s="81">
        <v>5205249</v>
      </c>
      <c r="I1624" s="81">
        <v>0</v>
      </c>
      <c r="J1624" s="81">
        <v>0</v>
      </c>
      <c r="K1624" s="81">
        <v>0</v>
      </c>
      <c r="L1624" s="81">
        <v>0</v>
      </c>
      <c r="M1624" s="81">
        <v>0</v>
      </c>
      <c r="N1624" s="81">
        <v>0</v>
      </c>
      <c r="O1624" s="81">
        <v>-25</v>
      </c>
      <c r="P1624" s="81">
        <v>-25</v>
      </c>
      <c r="Q1624" s="81">
        <v>-25</v>
      </c>
      <c r="R1624" s="81">
        <v>-25</v>
      </c>
      <c r="S1624" s="81">
        <v>-25</v>
      </c>
      <c r="T1624" s="81">
        <v>-25</v>
      </c>
      <c r="U1624" s="81">
        <v>-25</v>
      </c>
      <c r="V1624" s="81">
        <v>-25</v>
      </c>
      <c r="W1624" s="81">
        <v>-25</v>
      </c>
      <c r="X1624" s="81">
        <v>-25</v>
      </c>
      <c r="Y1624" s="81">
        <v>-25</v>
      </c>
      <c r="Z1624" s="81">
        <v>-25</v>
      </c>
      <c r="AA1624" s="81">
        <v>-25</v>
      </c>
      <c r="AB1624" s="81">
        <v>-25</v>
      </c>
      <c r="AC1624" s="81">
        <v>-25</v>
      </c>
      <c r="AD1624" s="81">
        <v>-25</v>
      </c>
      <c r="AE1624" s="81">
        <v>0</v>
      </c>
      <c r="AF1624" s="81">
        <v>0</v>
      </c>
    </row>
    <row r="1625" spans="1:32" hidden="1" x14ac:dyDescent="0.2">
      <c r="A1625" s="477">
        <v>37259.668749999997</v>
      </c>
      <c r="B1625" s="456">
        <v>37211</v>
      </c>
      <c r="C1625" s="456">
        <v>37196</v>
      </c>
      <c r="D1625" s="456">
        <v>37225</v>
      </c>
      <c r="E1625" s="81" t="s">
        <v>583</v>
      </c>
      <c r="F1625" s="81">
        <v>819317</v>
      </c>
      <c r="G1625" s="81">
        <v>1</v>
      </c>
      <c r="H1625" s="81">
        <v>5205250</v>
      </c>
      <c r="I1625" s="81">
        <v>-50</v>
      </c>
      <c r="J1625" s="81">
        <v>-50</v>
      </c>
      <c r="K1625" s="81">
        <v>-50</v>
      </c>
      <c r="L1625" s="81">
        <v>-50</v>
      </c>
      <c r="M1625" s="81">
        <v>-50</v>
      </c>
      <c r="N1625" s="81">
        <v>-50</v>
      </c>
      <c r="O1625" s="81">
        <v>0</v>
      </c>
      <c r="P1625" s="81">
        <v>0</v>
      </c>
      <c r="Q1625" s="81">
        <v>0</v>
      </c>
      <c r="R1625" s="81">
        <v>0</v>
      </c>
      <c r="S1625" s="81">
        <v>0</v>
      </c>
      <c r="T1625" s="81">
        <v>0</v>
      </c>
      <c r="U1625" s="81">
        <v>0</v>
      </c>
      <c r="V1625" s="81">
        <v>0</v>
      </c>
      <c r="W1625" s="81">
        <v>0</v>
      </c>
      <c r="X1625" s="81">
        <v>0</v>
      </c>
      <c r="Y1625" s="81">
        <v>0</v>
      </c>
      <c r="Z1625" s="81">
        <v>0</v>
      </c>
      <c r="AA1625" s="81">
        <v>0</v>
      </c>
      <c r="AB1625" s="81">
        <v>0</v>
      </c>
      <c r="AC1625" s="81">
        <v>0</v>
      </c>
      <c r="AD1625" s="81">
        <v>0</v>
      </c>
      <c r="AE1625" s="81">
        <v>0</v>
      </c>
      <c r="AF1625" s="81">
        <v>0</v>
      </c>
    </row>
    <row r="1626" spans="1:32" hidden="1" x14ac:dyDescent="0.2">
      <c r="A1626" s="477">
        <v>37259.668749999997</v>
      </c>
      <c r="B1626" s="456">
        <v>37211</v>
      </c>
      <c r="C1626" s="456">
        <v>37196</v>
      </c>
      <c r="D1626" s="456">
        <v>37225</v>
      </c>
      <c r="E1626" s="81" t="s">
        <v>583</v>
      </c>
      <c r="F1626" s="81">
        <v>819317</v>
      </c>
      <c r="G1626" s="81">
        <v>1</v>
      </c>
      <c r="H1626" s="81">
        <v>5205251</v>
      </c>
      <c r="I1626" s="81">
        <v>0</v>
      </c>
      <c r="J1626" s="81">
        <v>0</v>
      </c>
      <c r="K1626" s="81">
        <v>0</v>
      </c>
      <c r="L1626" s="81">
        <v>0</v>
      </c>
      <c r="M1626" s="81">
        <v>0</v>
      </c>
      <c r="N1626" s="81">
        <v>0</v>
      </c>
      <c r="O1626" s="81">
        <v>0</v>
      </c>
      <c r="P1626" s="81">
        <v>0</v>
      </c>
      <c r="Q1626" s="81">
        <v>0</v>
      </c>
      <c r="R1626" s="81">
        <v>0</v>
      </c>
      <c r="S1626" s="81">
        <v>0</v>
      </c>
      <c r="T1626" s="81">
        <v>0</v>
      </c>
      <c r="U1626" s="81">
        <v>0</v>
      </c>
      <c r="V1626" s="81">
        <v>0</v>
      </c>
      <c r="W1626" s="81">
        <v>0</v>
      </c>
      <c r="X1626" s="81">
        <v>0</v>
      </c>
      <c r="Y1626" s="81">
        <v>0</v>
      </c>
      <c r="Z1626" s="81">
        <v>0</v>
      </c>
      <c r="AA1626" s="81">
        <v>0</v>
      </c>
      <c r="AB1626" s="81">
        <v>0</v>
      </c>
      <c r="AC1626" s="81">
        <v>0</v>
      </c>
      <c r="AD1626" s="81">
        <v>0</v>
      </c>
      <c r="AE1626" s="81">
        <v>-50</v>
      </c>
      <c r="AF1626" s="81">
        <v>-50</v>
      </c>
    </row>
    <row r="1627" spans="1:32" hidden="1" x14ac:dyDescent="0.2">
      <c r="A1627" s="477">
        <v>37259.668749999997</v>
      </c>
      <c r="B1627" s="456">
        <v>37211</v>
      </c>
      <c r="C1627" s="456">
        <v>37196</v>
      </c>
      <c r="D1627" s="456">
        <v>37225</v>
      </c>
      <c r="E1627" s="81" t="s">
        <v>583</v>
      </c>
      <c r="F1627" s="81">
        <v>819665</v>
      </c>
      <c r="G1627" s="81">
        <v>1</v>
      </c>
      <c r="H1627" s="81">
        <v>5243905</v>
      </c>
      <c r="I1627" s="81">
        <v>25</v>
      </c>
      <c r="J1627" s="81">
        <v>25</v>
      </c>
      <c r="K1627" s="81">
        <v>25</v>
      </c>
      <c r="L1627" s="81">
        <v>25</v>
      </c>
      <c r="M1627" s="81">
        <v>25</v>
      </c>
      <c r="N1627" s="81">
        <v>25</v>
      </c>
      <c r="O1627" s="81">
        <v>0</v>
      </c>
      <c r="P1627" s="81">
        <v>0</v>
      </c>
      <c r="Q1627" s="81">
        <v>0</v>
      </c>
      <c r="R1627" s="81">
        <v>0</v>
      </c>
      <c r="S1627" s="81">
        <v>0</v>
      </c>
      <c r="T1627" s="81">
        <v>0</v>
      </c>
      <c r="U1627" s="81">
        <v>0</v>
      </c>
      <c r="V1627" s="81">
        <v>0</v>
      </c>
      <c r="W1627" s="81">
        <v>0</v>
      </c>
      <c r="X1627" s="81">
        <v>0</v>
      </c>
      <c r="Y1627" s="81">
        <v>0</v>
      </c>
      <c r="Z1627" s="81">
        <v>0</v>
      </c>
      <c r="AA1627" s="81">
        <v>0</v>
      </c>
      <c r="AB1627" s="81">
        <v>0</v>
      </c>
      <c r="AC1627" s="81">
        <v>0</v>
      </c>
      <c r="AD1627" s="81">
        <v>0</v>
      </c>
      <c r="AE1627" s="81">
        <v>0</v>
      </c>
      <c r="AF1627" s="81">
        <v>0</v>
      </c>
    </row>
    <row r="1628" spans="1:32" hidden="1" x14ac:dyDescent="0.2">
      <c r="A1628" s="477">
        <v>37259.668749999997</v>
      </c>
      <c r="B1628" s="456">
        <v>37211</v>
      </c>
      <c r="C1628" s="456">
        <v>37196</v>
      </c>
      <c r="D1628" s="456">
        <v>37225</v>
      </c>
      <c r="E1628" s="81" t="s">
        <v>583</v>
      </c>
      <c r="F1628" s="81">
        <v>819665</v>
      </c>
      <c r="G1628" s="81">
        <v>1</v>
      </c>
      <c r="H1628" s="81">
        <v>5243906</v>
      </c>
      <c r="I1628" s="81">
        <v>0</v>
      </c>
      <c r="J1628" s="81">
        <v>0</v>
      </c>
      <c r="K1628" s="81">
        <v>0</v>
      </c>
      <c r="L1628" s="81">
        <v>0</v>
      </c>
      <c r="M1628" s="81">
        <v>0</v>
      </c>
      <c r="N1628" s="81">
        <v>0</v>
      </c>
      <c r="O1628" s="81">
        <v>0</v>
      </c>
      <c r="P1628" s="81">
        <v>0</v>
      </c>
      <c r="Q1628" s="81">
        <v>0</v>
      </c>
      <c r="R1628" s="81">
        <v>0</v>
      </c>
      <c r="S1628" s="81">
        <v>0</v>
      </c>
      <c r="T1628" s="81">
        <v>0</v>
      </c>
      <c r="U1628" s="81">
        <v>0</v>
      </c>
      <c r="V1628" s="81">
        <v>0</v>
      </c>
      <c r="W1628" s="81">
        <v>0</v>
      </c>
      <c r="X1628" s="81">
        <v>0</v>
      </c>
      <c r="Y1628" s="81">
        <v>0</v>
      </c>
      <c r="Z1628" s="81">
        <v>0</v>
      </c>
      <c r="AA1628" s="81">
        <v>0</v>
      </c>
      <c r="AB1628" s="81">
        <v>0</v>
      </c>
      <c r="AC1628" s="81">
        <v>0</v>
      </c>
      <c r="AD1628" s="81">
        <v>0</v>
      </c>
      <c r="AE1628" s="81">
        <v>25</v>
      </c>
      <c r="AF1628" s="81">
        <v>25</v>
      </c>
    </row>
    <row r="1629" spans="1:32" hidden="1" x14ac:dyDescent="0.2">
      <c r="A1629" s="477">
        <v>37259.668749999997</v>
      </c>
      <c r="B1629" s="456">
        <v>37211</v>
      </c>
      <c r="C1629" s="456">
        <v>37196</v>
      </c>
      <c r="D1629" s="456">
        <v>37225</v>
      </c>
      <c r="E1629" s="81" t="s">
        <v>583</v>
      </c>
      <c r="F1629" s="81">
        <v>819667</v>
      </c>
      <c r="G1629" s="81">
        <v>1</v>
      </c>
      <c r="H1629" s="81">
        <v>5243909</v>
      </c>
      <c r="I1629" s="81">
        <v>100</v>
      </c>
      <c r="J1629" s="81">
        <v>100</v>
      </c>
      <c r="K1629" s="81">
        <v>100</v>
      </c>
      <c r="L1629" s="81">
        <v>100</v>
      </c>
      <c r="M1629" s="81">
        <v>100</v>
      </c>
      <c r="N1629" s="81">
        <v>100</v>
      </c>
      <c r="O1629" s="81">
        <v>0</v>
      </c>
      <c r="P1629" s="81">
        <v>0</v>
      </c>
      <c r="Q1629" s="81">
        <v>0</v>
      </c>
      <c r="R1629" s="81">
        <v>0</v>
      </c>
      <c r="S1629" s="81">
        <v>0</v>
      </c>
      <c r="T1629" s="81">
        <v>0</v>
      </c>
      <c r="U1629" s="81">
        <v>0</v>
      </c>
      <c r="V1629" s="81">
        <v>0</v>
      </c>
      <c r="W1629" s="81">
        <v>0</v>
      </c>
      <c r="X1629" s="81">
        <v>0</v>
      </c>
      <c r="Y1629" s="81">
        <v>0</v>
      </c>
      <c r="Z1629" s="81">
        <v>0</v>
      </c>
      <c r="AA1629" s="81">
        <v>0</v>
      </c>
      <c r="AB1629" s="81">
        <v>0</v>
      </c>
      <c r="AC1629" s="81">
        <v>0</v>
      </c>
      <c r="AD1629" s="81">
        <v>0</v>
      </c>
      <c r="AE1629" s="81">
        <v>0</v>
      </c>
      <c r="AF1629" s="81">
        <v>0</v>
      </c>
    </row>
    <row r="1630" spans="1:32" hidden="1" x14ac:dyDescent="0.2">
      <c r="A1630" s="477">
        <v>37259.668749999997</v>
      </c>
      <c r="B1630" s="456">
        <v>37211</v>
      </c>
      <c r="C1630" s="456">
        <v>37196</v>
      </c>
      <c r="D1630" s="456">
        <v>37225</v>
      </c>
      <c r="E1630" s="81" t="s">
        <v>583</v>
      </c>
      <c r="F1630" s="81">
        <v>819667</v>
      </c>
      <c r="G1630" s="81">
        <v>1</v>
      </c>
      <c r="H1630" s="81">
        <v>5243910</v>
      </c>
      <c r="I1630" s="81">
        <v>0</v>
      </c>
      <c r="J1630" s="81">
        <v>0</v>
      </c>
      <c r="K1630" s="81">
        <v>0</v>
      </c>
      <c r="L1630" s="81">
        <v>0</v>
      </c>
      <c r="M1630" s="81">
        <v>0</v>
      </c>
      <c r="N1630" s="81">
        <v>0</v>
      </c>
      <c r="O1630" s="81">
        <v>0</v>
      </c>
      <c r="P1630" s="81">
        <v>0</v>
      </c>
      <c r="Q1630" s="81">
        <v>0</v>
      </c>
      <c r="R1630" s="81">
        <v>0</v>
      </c>
      <c r="S1630" s="81">
        <v>0</v>
      </c>
      <c r="T1630" s="81">
        <v>0</v>
      </c>
      <c r="U1630" s="81">
        <v>0</v>
      </c>
      <c r="V1630" s="81">
        <v>0</v>
      </c>
      <c r="W1630" s="81">
        <v>0</v>
      </c>
      <c r="X1630" s="81">
        <v>0</v>
      </c>
      <c r="Y1630" s="81">
        <v>0</v>
      </c>
      <c r="Z1630" s="81">
        <v>0</v>
      </c>
      <c r="AA1630" s="81">
        <v>0</v>
      </c>
      <c r="AB1630" s="81">
        <v>0</v>
      </c>
      <c r="AC1630" s="81">
        <v>0</v>
      </c>
      <c r="AD1630" s="81">
        <v>0</v>
      </c>
      <c r="AE1630" s="81">
        <v>100</v>
      </c>
      <c r="AF1630" s="81">
        <v>100</v>
      </c>
    </row>
    <row r="1631" spans="1:32" hidden="1" x14ac:dyDescent="0.2">
      <c r="A1631" s="477">
        <v>37259.665277777778</v>
      </c>
      <c r="B1631" s="456">
        <v>37211</v>
      </c>
      <c r="C1631" s="456">
        <v>37197</v>
      </c>
      <c r="D1631" s="456">
        <v>37225</v>
      </c>
      <c r="E1631" s="81" t="s">
        <v>583</v>
      </c>
      <c r="F1631" s="81">
        <v>850602</v>
      </c>
      <c r="G1631" s="81">
        <v>1</v>
      </c>
      <c r="H1631" s="81">
        <v>8070164</v>
      </c>
      <c r="I1631" s="81">
        <v>0</v>
      </c>
      <c r="J1631" s="81">
        <v>0</v>
      </c>
      <c r="K1631" s="81">
        <v>0</v>
      </c>
      <c r="L1631" s="81">
        <v>0</v>
      </c>
      <c r="M1631" s="81">
        <v>0</v>
      </c>
      <c r="N1631" s="81">
        <v>0</v>
      </c>
      <c r="O1631" s="81">
        <v>25</v>
      </c>
      <c r="P1631" s="81">
        <v>25</v>
      </c>
      <c r="Q1631" s="81">
        <v>25</v>
      </c>
      <c r="R1631" s="81">
        <v>25</v>
      </c>
      <c r="S1631" s="81">
        <v>25</v>
      </c>
      <c r="T1631" s="81">
        <v>25</v>
      </c>
      <c r="U1631" s="81">
        <v>25</v>
      </c>
      <c r="V1631" s="81">
        <v>25</v>
      </c>
      <c r="W1631" s="81">
        <v>25</v>
      </c>
      <c r="X1631" s="81">
        <v>25</v>
      </c>
      <c r="Y1631" s="81">
        <v>25</v>
      </c>
      <c r="Z1631" s="81">
        <v>25</v>
      </c>
      <c r="AA1631" s="81">
        <v>25</v>
      </c>
      <c r="AB1631" s="81">
        <v>25</v>
      </c>
      <c r="AC1631" s="81">
        <v>25</v>
      </c>
      <c r="AD1631" s="81">
        <v>25</v>
      </c>
      <c r="AE1631" s="81">
        <v>0</v>
      </c>
      <c r="AF1631" s="81">
        <v>0</v>
      </c>
    </row>
    <row r="1632" spans="1:32" hidden="1" x14ac:dyDescent="0.2">
      <c r="A1632" s="477">
        <v>37259.69027777778</v>
      </c>
      <c r="B1632" s="456">
        <v>37211</v>
      </c>
      <c r="C1632" s="456">
        <v>37193</v>
      </c>
      <c r="D1632" s="456">
        <v>37227</v>
      </c>
      <c r="E1632" s="81" t="s">
        <v>583</v>
      </c>
      <c r="F1632" s="81">
        <v>669270</v>
      </c>
      <c r="G1632" s="81">
        <v>1</v>
      </c>
      <c r="H1632" s="81">
        <v>3531494</v>
      </c>
      <c r="I1632" s="81">
        <v>0</v>
      </c>
      <c r="J1632" s="81">
        <v>0</v>
      </c>
      <c r="K1632" s="81">
        <v>0</v>
      </c>
      <c r="L1632" s="81">
        <v>0</v>
      </c>
      <c r="M1632" s="81">
        <v>0</v>
      </c>
      <c r="N1632" s="81">
        <v>0</v>
      </c>
      <c r="O1632" s="81">
        <v>25</v>
      </c>
      <c r="P1632" s="81">
        <v>25</v>
      </c>
      <c r="Q1632" s="81">
        <v>25</v>
      </c>
      <c r="R1632" s="81">
        <v>25</v>
      </c>
      <c r="S1632" s="81">
        <v>25</v>
      </c>
      <c r="T1632" s="81">
        <v>25</v>
      </c>
      <c r="U1632" s="81">
        <v>25</v>
      </c>
      <c r="V1632" s="81">
        <v>25</v>
      </c>
      <c r="W1632" s="81">
        <v>25</v>
      </c>
      <c r="X1632" s="81">
        <v>25</v>
      </c>
      <c r="Y1632" s="81">
        <v>25</v>
      </c>
      <c r="Z1632" s="81">
        <v>25</v>
      </c>
      <c r="AA1632" s="81">
        <v>25</v>
      </c>
      <c r="AB1632" s="81">
        <v>25</v>
      </c>
      <c r="AC1632" s="81">
        <v>25</v>
      </c>
      <c r="AD1632" s="81">
        <v>25</v>
      </c>
      <c r="AE1632" s="81">
        <v>0</v>
      </c>
      <c r="AF1632" s="81">
        <v>0</v>
      </c>
    </row>
    <row r="1633" spans="1:32" hidden="1" x14ac:dyDescent="0.2">
      <c r="A1633" s="477">
        <v>37259.678472222222</v>
      </c>
      <c r="B1633" s="456">
        <v>37211</v>
      </c>
      <c r="C1633" s="456">
        <v>37193</v>
      </c>
      <c r="D1633" s="456">
        <v>37227</v>
      </c>
      <c r="E1633" s="81" t="s">
        <v>583</v>
      </c>
      <c r="F1633" s="81">
        <v>767166</v>
      </c>
      <c r="G1633" s="81">
        <v>1</v>
      </c>
      <c r="H1633" s="81">
        <v>4131508</v>
      </c>
      <c r="I1633" s="81">
        <v>0</v>
      </c>
      <c r="J1633" s="81">
        <v>0</v>
      </c>
      <c r="K1633" s="81">
        <v>0</v>
      </c>
      <c r="L1633" s="81">
        <v>0</v>
      </c>
      <c r="M1633" s="81">
        <v>0</v>
      </c>
      <c r="N1633" s="81">
        <v>0</v>
      </c>
      <c r="O1633" s="81">
        <v>25</v>
      </c>
      <c r="P1633" s="81">
        <v>25</v>
      </c>
      <c r="Q1633" s="81">
        <v>25</v>
      </c>
      <c r="R1633" s="81">
        <v>25</v>
      </c>
      <c r="S1633" s="81">
        <v>25</v>
      </c>
      <c r="T1633" s="81">
        <v>25</v>
      </c>
      <c r="U1633" s="81">
        <v>25</v>
      </c>
      <c r="V1633" s="81">
        <v>25</v>
      </c>
      <c r="W1633" s="81">
        <v>25</v>
      </c>
      <c r="X1633" s="81">
        <v>25</v>
      </c>
      <c r="Y1633" s="81">
        <v>25</v>
      </c>
      <c r="Z1633" s="81">
        <v>25</v>
      </c>
      <c r="AA1633" s="81">
        <v>25</v>
      </c>
      <c r="AB1633" s="81">
        <v>25</v>
      </c>
      <c r="AC1633" s="81">
        <v>25</v>
      </c>
      <c r="AD1633" s="81">
        <v>25</v>
      </c>
      <c r="AE1633" s="81">
        <v>0</v>
      </c>
      <c r="AF1633" s="81">
        <v>0</v>
      </c>
    </row>
    <row r="1634" spans="1:32" hidden="1" x14ac:dyDescent="0.2">
      <c r="A1634" s="477">
        <v>37259.668749999997</v>
      </c>
      <c r="B1634" s="456">
        <v>37211</v>
      </c>
      <c r="C1634" s="456">
        <v>37196</v>
      </c>
      <c r="D1634" s="456">
        <v>37225</v>
      </c>
      <c r="E1634" s="81" t="s">
        <v>583</v>
      </c>
      <c r="F1634" s="81">
        <v>824463</v>
      </c>
      <c r="G1634" s="81">
        <v>1</v>
      </c>
      <c r="H1634" s="81">
        <v>5403503</v>
      </c>
      <c r="I1634" s="81">
        <v>0</v>
      </c>
      <c r="J1634" s="81">
        <v>0</v>
      </c>
      <c r="K1634" s="81">
        <v>0</v>
      </c>
      <c r="L1634" s="81">
        <v>0</v>
      </c>
      <c r="M1634" s="81">
        <v>0</v>
      </c>
      <c r="N1634" s="81">
        <v>0</v>
      </c>
      <c r="O1634" s="81">
        <v>-25</v>
      </c>
      <c r="P1634" s="81">
        <v>-25</v>
      </c>
      <c r="Q1634" s="81">
        <v>-25</v>
      </c>
      <c r="R1634" s="81">
        <v>-25</v>
      </c>
      <c r="S1634" s="81">
        <v>-25</v>
      </c>
      <c r="T1634" s="81">
        <v>-25</v>
      </c>
      <c r="U1634" s="81">
        <v>-25</v>
      </c>
      <c r="V1634" s="81">
        <v>-25</v>
      </c>
      <c r="W1634" s="81">
        <v>-25</v>
      </c>
      <c r="X1634" s="81">
        <v>-25</v>
      </c>
      <c r="Y1634" s="81">
        <v>-25</v>
      </c>
      <c r="Z1634" s="81">
        <v>-25</v>
      </c>
      <c r="AA1634" s="81">
        <v>-25</v>
      </c>
      <c r="AB1634" s="81">
        <v>-25</v>
      </c>
      <c r="AC1634" s="81">
        <v>-25</v>
      </c>
      <c r="AD1634" s="81">
        <v>-25</v>
      </c>
      <c r="AE1634" s="81">
        <v>0</v>
      </c>
      <c r="AF1634" s="81">
        <v>0</v>
      </c>
    </row>
    <row r="1635" spans="1:32" hidden="1" x14ac:dyDescent="0.2">
      <c r="A1635" s="477">
        <v>37259.685416666667</v>
      </c>
      <c r="B1635" s="456">
        <v>37211</v>
      </c>
      <c r="C1635" s="456">
        <v>37193</v>
      </c>
      <c r="D1635" s="456">
        <v>37227</v>
      </c>
      <c r="E1635" s="81" t="s">
        <v>583</v>
      </c>
      <c r="F1635" s="81">
        <v>708878</v>
      </c>
      <c r="G1635" s="81">
        <v>1</v>
      </c>
      <c r="H1635" s="81">
        <v>3694315</v>
      </c>
      <c r="I1635" s="81">
        <v>0</v>
      </c>
      <c r="J1635" s="81">
        <v>0</v>
      </c>
      <c r="K1635" s="81">
        <v>0</v>
      </c>
      <c r="L1635" s="81">
        <v>0</v>
      </c>
      <c r="M1635" s="81">
        <v>0</v>
      </c>
      <c r="N1635" s="81">
        <v>0</v>
      </c>
      <c r="O1635" s="81">
        <v>-25</v>
      </c>
      <c r="P1635" s="81">
        <v>-25</v>
      </c>
      <c r="Q1635" s="81">
        <v>-25</v>
      </c>
      <c r="R1635" s="81">
        <v>-25</v>
      </c>
      <c r="S1635" s="81">
        <v>-25</v>
      </c>
      <c r="T1635" s="81">
        <v>-25</v>
      </c>
      <c r="U1635" s="81">
        <v>-25</v>
      </c>
      <c r="V1635" s="81">
        <v>-25</v>
      </c>
      <c r="W1635" s="81">
        <v>-25</v>
      </c>
      <c r="X1635" s="81">
        <v>-25</v>
      </c>
      <c r="Y1635" s="81">
        <v>-25</v>
      </c>
      <c r="Z1635" s="81">
        <v>-25</v>
      </c>
      <c r="AA1635" s="81">
        <v>-25</v>
      </c>
      <c r="AB1635" s="81">
        <v>-25</v>
      </c>
      <c r="AC1635" s="81">
        <v>-25</v>
      </c>
      <c r="AD1635" s="81">
        <v>-25</v>
      </c>
      <c r="AE1635" s="81">
        <v>0</v>
      </c>
      <c r="AF1635" s="81">
        <v>0</v>
      </c>
    </row>
    <row r="1636" spans="1:32" hidden="1" x14ac:dyDescent="0.2">
      <c r="A1636" s="477">
        <v>37259.683333333334</v>
      </c>
      <c r="B1636" s="456">
        <v>37211</v>
      </c>
      <c r="C1636" s="456">
        <v>37193</v>
      </c>
      <c r="D1636" s="456">
        <v>37227</v>
      </c>
      <c r="E1636" s="81" t="s">
        <v>583</v>
      </c>
      <c r="F1636" s="81">
        <v>725476</v>
      </c>
      <c r="G1636" s="81">
        <v>1</v>
      </c>
      <c r="H1636" s="81">
        <v>3757789</v>
      </c>
      <c r="I1636" s="81">
        <v>0</v>
      </c>
      <c r="J1636" s="81">
        <v>0</v>
      </c>
      <c r="K1636" s="81">
        <v>0</v>
      </c>
      <c r="L1636" s="81">
        <v>0</v>
      </c>
      <c r="M1636" s="81">
        <v>0</v>
      </c>
      <c r="N1636" s="81">
        <v>0</v>
      </c>
      <c r="O1636" s="81">
        <v>-25</v>
      </c>
      <c r="P1636" s="81">
        <v>-25</v>
      </c>
      <c r="Q1636" s="81">
        <v>-25</v>
      </c>
      <c r="R1636" s="81">
        <v>-25</v>
      </c>
      <c r="S1636" s="81">
        <v>-25</v>
      </c>
      <c r="T1636" s="81">
        <v>-25</v>
      </c>
      <c r="U1636" s="81">
        <v>-25</v>
      </c>
      <c r="V1636" s="81">
        <v>-25</v>
      </c>
      <c r="W1636" s="81">
        <v>-25</v>
      </c>
      <c r="X1636" s="81">
        <v>-25</v>
      </c>
      <c r="Y1636" s="81">
        <v>-25</v>
      </c>
      <c r="Z1636" s="81">
        <v>-25</v>
      </c>
      <c r="AA1636" s="81">
        <v>-25</v>
      </c>
      <c r="AB1636" s="81">
        <v>-25</v>
      </c>
      <c r="AC1636" s="81">
        <v>-25</v>
      </c>
      <c r="AD1636" s="81">
        <v>-25</v>
      </c>
      <c r="AE1636" s="81">
        <v>0</v>
      </c>
      <c r="AF1636" s="81">
        <v>0</v>
      </c>
    </row>
    <row r="1637" spans="1:32" hidden="1" x14ac:dyDescent="0.2">
      <c r="A1637" s="477">
        <v>37259.683333333334</v>
      </c>
      <c r="B1637" s="456">
        <v>37211</v>
      </c>
      <c r="C1637" s="456">
        <v>37193</v>
      </c>
      <c r="D1637" s="456">
        <v>37227</v>
      </c>
      <c r="E1637" s="81" t="s">
        <v>583</v>
      </c>
      <c r="F1637" s="81">
        <v>726915</v>
      </c>
      <c r="G1637" s="81">
        <v>1</v>
      </c>
      <c r="H1637" s="81">
        <v>3761551</v>
      </c>
      <c r="I1637" s="81">
        <v>0</v>
      </c>
      <c r="J1637" s="81">
        <v>0</v>
      </c>
      <c r="K1637" s="81">
        <v>0</v>
      </c>
      <c r="L1637" s="81">
        <v>0</v>
      </c>
      <c r="M1637" s="81">
        <v>0</v>
      </c>
      <c r="N1637" s="81">
        <v>0</v>
      </c>
      <c r="O1637" s="81">
        <v>-25</v>
      </c>
      <c r="P1637" s="81">
        <v>-25</v>
      </c>
      <c r="Q1637" s="81">
        <v>-25</v>
      </c>
      <c r="R1637" s="81">
        <v>-25</v>
      </c>
      <c r="S1637" s="81">
        <v>-25</v>
      </c>
      <c r="T1637" s="81">
        <v>-25</v>
      </c>
      <c r="U1637" s="81">
        <v>-25</v>
      </c>
      <c r="V1637" s="81">
        <v>-25</v>
      </c>
      <c r="W1637" s="81">
        <v>-25</v>
      </c>
      <c r="X1637" s="81">
        <v>-25</v>
      </c>
      <c r="Y1637" s="81">
        <v>-25</v>
      </c>
      <c r="Z1637" s="81">
        <v>-25</v>
      </c>
      <c r="AA1637" s="81">
        <v>-25</v>
      </c>
      <c r="AB1637" s="81">
        <v>-25</v>
      </c>
      <c r="AC1637" s="81">
        <v>-25</v>
      </c>
      <c r="AD1637" s="81">
        <v>-25</v>
      </c>
      <c r="AE1637" s="81">
        <v>0</v>
      </c>
      <c r="AF1637" s="81">
        <v>0</v>
      </c>
    </row>
    <row r="1638" spans="1:32" hidden="1" x14ac:dyDescent="0.2">
      <c r="A1638" s="477">
        <v>37259.682638888888</v>
      </c>
      <c r="B1638" s="456">
        <v>37211</v>
      </c>
      <c r="C1638" s="456">
        <v>37193</v>
      </c>
      <c r="D1638" s="456">
        <v>37227</v>
      </c>
      <c r="E1638" s="81" t="s">
        <v>583</v>
      </c>
      <c r="F1638" s="81">
        <v>734387</v>
      </c>
      <c r="G1638" s="81">
        <v>1</v>
      </c>
      <c r="H1638" s="81">
        <v>3825218</v>
      </c>
      <c r="I1638" s="81">
        <v>0</v>
      </c>
      <c r="J1638" s="81">
        <v>0</v>
      </c>
      <c r="K1638" s="81">
        <v>0</v>
      </c>
      <c r="L1638" s="81">
        <v>0</v>
      </c>
      <c r="M1638" s="81">
        <v>0</v>
      </c>
      <c r="N1638" s="81">
        <v>0</v>
      </c>
      <c r="O1638" s="81">
        <v>-25</v>
      </c>
      <c r="P1638" s="81">
        <v>-25</v>
      </c>
      <c r="Q1638" s="81">
        <v>-25</v>
      </c>
      <c r="R1638" s="81">
        <v>-25</v>
      </c>
      <c r="S1638" s="81">
        <v>-25</v>
      </c>
      <c r="T1638" s="81">
        <v>-25</v>
      </c>
      <c r="U1638" s="81">
        <v>-25</v>
      </c>
      <c r="V1638" s="81">
        <v>-25</v>
      </c>
      <c r="W1638" s="81">
        <v>-25</v>
      </c>
      <c r="X1638" s="81">
        <v>-25</v>
      </c>
      <c r="Y1638" s="81">
        <v>-25</v>
      </c>
      <c r="Z1638" s="81">
        <v>-25</v>
      </c>
      <c r="AA1638" s="81">
        <v>-25</v>
      </c>
      <c r="AB1638" s="81">
        <v>-25</v>
      </c>
      <c r="AC1638" s="81">
        <v>-25</v>
      </c>
      <c r="AD1638" s="81">
        <v>-25</v>
      </c>
      <c r="AE1638" s="81">
        <v>0</v>
      </c>
      <c r="AF1638" s="81">
        <v>0</v>
      </c>
    </row>
    <row r="1639" spans="1:32" hidden="1" x14ac:dyDescent="0.2">
      <c r="A1639" s="477">
        <v>37259.682638888888</v>
      </c>
      <c r="B1639" s="456">
        <v>37211</v>
      </c>
      <c r="C1639" s="456">
        <v>37193</v>
      </c>
      <c r="D1639" s="456">
        <v>37227</v>
      </c>
      <c r="E1639" s="81" t="s">
        <v>583</v>
      </c>
      <c r="F1639" s="81">
        <v>734683</v>
      </c>
      <c r="G1639" s="81">
        <v>1</v>
      </c>
      <c r="H1639" s="81">
        <v>3825748</v>
      </c>
      <c r="I1639" s="81">
        <v>0</v>
      </c>
      <c r="J1639" s="81">
        <v>0</v>
      </c>
      <c r="K1639" s="81">
        <v>0</v>
      </c>
      <c r="L1639" s="81">
        <v>0</v>
      </c>
      <c r="M1639" s="81">
        <v>0</v>
      </c>
      <c r="N1639" s="81">
        <v>0</v>
      </c>
      <c r="O1639" s="81">
        <v>25</v>
      </c>
      <c r="P1639" s="81">
        <v>25</v>
      </c>
      <c r="Q1639" s="81">
        <v>25</v>
      </c>
      <c r="R1639" s="81">
        <v>25</v>
      </c>
      <c r="S1639" s="81">
        <v>25</v>
      </c>
      <c r="T1639" s="81">
        <v>25</v>
      </c>
      <c r="U1639" s="81">
        <v>25</v>
      </c>
      <c r="V1639" s="81">
        <v>25</v>
      </c>
      <c r="W1639" s="81">
        <v>25</v>
      </c>
      <c r="X1639" s="81">
        <v>25</v>
      </c>
      <c r="Y1639" s="81">
        <v>25</v>
      </c>
      <c r="Z1639" s="81">
        <v>25</v>
      </c>
      <c r="AA1639" s="81">
        <v>25</v>
      </c>
      <c r="AB1639" s="81">
        <v>25</v>
      </c>
      <c r="AC1639" s="81">
        <v>25</v>
      </c>
      <c r="AD1639" s="81">
        <v>25</v>
      </c>
      <c r="AE1639" s="81">
        <v>0</v>
      </c>
      <c r="AF1639" s="81">
        <v>0</v>
      </c>
    </row>
    <row r="1640" spans="1:32" hidden="1" x14ac:dyDescent="0.2">
      <c r="A1640" s="477">
        <v>37259.681250000001</v>
      </c>
      <c r="B1640" s="456">
        <v>37211</v>
      </c>
      <c r="C1640" s="456">
        <v>37193</v>
      </c>
      <c r="D1640" s="456">
        <v>37227</v>
      </c>
      <c r="E1640" s="81" t="s">
        <v>583</v>
      </c>
      <c r="F1640" s="81">
        <v>744010</v>
      </c>
      <c r="G1640" s="81">
        <v>1</v>
      </c>
      <c r="H1640" s="81">
        <v>3850753</v>
      </c>
      <c r="I1640" s="81">
        <v>0</v>
      </c>
      <c r="J1640" s="81">
        <v>0</v>
      </c>
      <c r="K1640" s="81">
        <v>0</v>
      </c>
      <c r="L1640" s="81">
        <v>0</v>
      </c>
      <c r="M1640" s="81">
        <v>0</v>
      </c>
      <c r="N1640" s="81">
        <v>0</v>
      </c>
      <c r="O1640" s="81">
        <v>25</v>
      </c>
      <c r="P1640" s="81">
        <v>25</v>
      </c>
      <c r="Q1640" s="81">
        <v>25</v>
      </c>
      <c r="R1640" s="81">
        <v>25</v>
      </c>
      <c r="S1640" s="81">
        <v>25</v>
      </c>
      <c r="T1640" s="81">
        <v>25</v>
      </c>
      <c r="U1640" s="81">
        <v>25</v>
      </c>
      <c r="V1640" s="81">
        <v>25</v>
      </c>
      <c r="W1640" s="81">
        <v>25</v>
      </c>
      <c r="X1640" s="81">
        <v>25</v>
      </c>
      <c r="Y1640" s="81">
        <v>25</v>
      </c>
      <c r="Z1640" s="81">
        <v>25</v>
      </c>
      <c r="AA1640" s="81">
        <v>25</v>
      </c>
      <c r="AB1640" s="81">
        <v>25</v>
      </c>
      <c r="AC1640" s="81">
        <v>25</v>
      </c>
      <c r="AD1640" s="81">
        <v>25</v>
      </c>
      <c r="AE1640" s="81">
        <v>0</v>
      </c>
      <c r="AF1640" s="81">
        <v>0</v>
      </c>
    </row>
    <row r="1641" spans="1:32" hidden="1" x14ac:dyDescent="0.2">
      <c r="A1641" s="477">
        <v>37259.680555555555</v>
      </c>
      <c r="B1641" s="456">
        <v>37211</v>
      </c>
      <c r="C1641" s="456">
        <v>37193</v>
      </c>
      <c r="D1641" s="456">
        <v>37227</v>
      </c>
      <c r="E1641" s="81" t="s">
        <v>583</v>
      </c>
      <c r="F1641" s="81">
        <v>749269</v>
      </c>
      <c r="G1641" s="81">
        <v>1</v>
      </c>
      <c r="H1641" s="81">
        <v>3863481</v>
      </c>
      <c r="I1641" s="81">
        <v>0</v>
      </c>
      <c r="J1641" s="81">
        <v>0</v>
      </c>
      <c r="K1641" s="81">
        <v>0</v>
      </c>
      <c r="L1641" s="81">
        <v>0</v>
      </c>
      <c r="M1641" s="81">
        <v>0</v>
      </c>
      <c r="N1641" s="81">
        <v>0</v>
      </c>
      <c r="O1641" s="81">
        <v>25</v>
      </c>
      <c r="P1641" s="81">
        <v>25</v>
      </c>
      <c r="Q1641" s="81">
        <v>25</v>
      </c>
      <c r="R1641" s="81">
        <v>25</v>
      </c>
      <c r="S1641" s="81">
        <v>25</v>
      </c>
      <c r="T1641" s="81">
        <v>25</v>
      </c>
      <c r="U1641" s="81">
        <v>25</v>
      </c>
      <c r="V1641" s="81">
        <v>25</v>
      </c>
      <c r="W1641" s="81">
        <v>25</v>
      </c>
      <c r="X1641" s="81">
        <v>25</v>
      </c>
      <c r="Y1641" s="81">
        <v>25</v>
      </c>
      <c r="Z1641" s="81">
        <v>25</v>
      </c>
      <c r="AA1641" s="81">
        <v>25</v>
      </c>
      <c r="AB1641" s="81">
        <v>25</v>
      </c>
      <c r="AC1641" s="81">
        <v>25</v>
      </c>
      <c r="AD1641" s="81">
        <v>25</v>
      </c>
      <c r="AE1641" s="81">
        <v>0</v>
      </c>
      <c r="AF1641" s="81">
        <v>0</v>
      </c>
    </row>
    <row r="1642" spans="1:32" hidden="1" x14ac:dyDescent="0.2">
      <c r="A1642" s="477">
        <v>37259.680555555555</v>
      </c>
      <c r="B1642" s="456">
        <v>37211</v>
      </c>
      <c r="C1642" s="456">
        <v>37193</v>
      </c>
      <c r="D1642" s="456">
        <v>37227</v>
      </c>
      <c r="E1642" s="81" t="s">
        <v>583</v>
      </c>
      <c r="F1642" s="81">
        <v>749400</v>
      </c>
      <c r="G1642" s="81">
        <v>1</v>
      </c>
      <c r="H1642" s="81">
        <v>3863715</v>
      </c>
      <c r="I1642" s="81">
        <v>0</v>
      </c>
      <c r="J1642" s="81">
        <v>0</v>
      </c>
      <c r="K1642" s="81">
        <v>0</v>
      </c>
      <c r="L1642" s="81">
        <v>0</v>
      </c>
      <c r="M1642" s="81">
        <v>0</v>
      </c>
      <c r="N1642" s="81">
        <v>0</v>
      </c>
      <c r="O1642" s="81">
        <v>-25</v>
      </c>
      <c r="P1642" s="81">
        <v>-25</v>
      </c>
      <c r="Q1642" s="81">
        <v>-25</v>
      </c>
      <c r="R1642" s="81">
        <v>-25</v>
      </c>
      <c r="S1642" s="81">
        <v>-25</v>
      </c>
      <c r="T1642" s="81">
        <v>-25</v>
      </c>
      <c r="U1642" s="81">
        <v>-25</v>
      </c>
      <c r="V1642" s="81">
        <v>-25</v>
      </c>
      <c r="W1642" s="81">
        <v>-25</v>
      </c>
      <c r="X1642" s="81">
        <v>-25</v>
      </c>
      <c r="Y1642" s="81">
        <v>-25</v>
      </c>
      <c r="Z1642" s="81">
        <v>-25</v>
      </c>
      <c r="AA1642" s="81">
        <v>-25</v>
      </c>
      <c r="AB1642" s="81">
        <v>-25</v>
      </c>
      <c r="AC1642" s="81">
        <v>-25</v>
      </c>
      <c r="AD1642" s="81">
        <v>-25</v>
      </c>
      <c r="AE1642" s="81">
        <v>0</v>
      </c>
      <c r="AF1642" s="81">
        <v>0</v>
      </c>
    </row>
    <row r="1643" spans="1:32" hidden="1" x14ac:dyDescent="0.2">
      <c r="A1643" s="477">
        <v>37259.679166666669</v>
      </c>
      <c r="B1643" s="456">
        <v>37211</v>
      </c>
      <c r="C1643" s="456">
        <v>37196</v>
      </c>
      <c r="D1643" s="456">
        <v>37225</v>
      </c>
      <c r="E1643" s="81" t="s">
        <v>583</v>
      </c>
      <c r="F1643" s="81">
        <v>762547</v>
      </c>
      <c r="G1643" s="81">
        <v>1</v>
      </c>
      <c r="H1643" s="81">
        <v>4115533</v>
      </c>
      <c r="I1643" s="81">
        <v>0</v>
      </c>
      <c r="J1643" s="81">
        <v>0</v>
      </c>
      <c r="K1643" s="81">
        <v>0</v>
      </c>
      <c r="L1643" s="81">
        <v>0</v>
      </c>
      <c r="M1643" s="81">
        <v>0</v>
      </c>
      <c r="N1643" s="81">
        <v>0</v>
      </c>
      <c r="O1643" s="81">
        <v>-25</v>
      </c>
      <c r="P1643" s="81">
        <v>-25</v>
      </c>
      <c r="Q1643" s="81">
        <v>-25</v>
      </c>
      <c r="R1643" s="81">
        <v>-25</v>
      </c>
      <c r="S1643" s="81">
        <v>-25</v>
      </c>
      <c r="T1643" s="81">
        <v>-25</v>
      </c>
      <c r="U1643" s="81">
        <v>-25</v>
      </c>
      <c r="V1643" s="81">
        <v>-25</v>
      </c>
      <c r="W1643" s="81">
        <v>-25</v>
      </c>
      <c r="X1643" s="81">
        <v>-25</v>
      </c>
      <c r="Y1643" s="81">
        <v>-25</v>
      </c>
      <c r="Z1643" s="81">
        <v>-25</v>
      </c>
      <c r="AA1643" s="81">
        <v>-25</v>
      </c>
      <c r="AB1643" s="81">
        <v>-25</v>
      </c>
      <c r="AC1643" s="81">
        <v>-25</v>
      </c>
      <c r="AD1643" s="81">
        <v>-25</v>
      </c>
      <c r="AE1643" s="81">
        <v>0</v>
      </c>
      <c r="AF1643" s="81">
        <v>0</v>
      </c>
    </row>
    <row r="1644" spans="1:32" hidden="1" x14ac:dyDescent="0.2">
      <c r="A1644" s="477">
        <v>37259.677083333336</v>
      </c>
      <c r="B1644" s="456">
        <v>37211</v>
      </c>
      <c r="C1644" s="456">
        <v>37196</v>
      </c>
      <c r="D1644" s="456">
        <v>37225</v>
      </c>
      <c r="E1644" s="81" t="s">
        <v>583</v>
      </c>
      <c r="F1644" s="81">
        <v>778838</v>
      </c>
      <c r="G1644" s="81">
        <v>1</v>
      </c>
      <c r="H1644" s="81">
        <v>4182604</v>
      </c>
      <c r="I1644" s="81">
        <v>0</v>
      </c>
      <c r="J1644" s="81">
        <v>0</v>
      </c>
      <c r="K1644" s="81">
        <v>0</v>
      </c>
      <c r="L1644" s="81">
        <v>0</v>
      </c>
      <c r="M1644" s="81">
        <v>0</v>
      </c>
      <c r="N1644" s="81">
        <v>0</v>
      </c>
      <c r="O1644" s="81">
        <v>25</v>
      </c>
      <c r="P1644" s="81">
        <v>25</v>
      </c>
      <c r="Q1644" s="81">
        <v>25</v>
      </c>
      <c r="R1644" s="81">
        <v>25</v>
      </c>
      <c r="S1644" s="81">
        <v>25</v>
      </c>
      <c r="T1644" s="81">
        <v>25</v>
      </c>
      <c r="U1644" s="81">
        <v>25</v>
      </c>
      <c r="V1644" s="81">
        <v>25</v>
      </c>
      <c r="W1644" s="81">
        <v>25</v>
      </c>
      <c r="X1644" s="81">
        <v>25</v>
      </c>
      <c r="Y1644" s="81">
        <v>25</v>
      </c>
      <c r="Z1644" s="81">
        <v>25</v>
      </c>
      <c r="AA1644" s="81">
        <v>25</v>
      </c>
      <c r="AB1644" s="81">
        <v>25</v>
      </c>
      <c r="AC1644" s="81">
        <v>25</v>
      </c>
      <c r="AD1644" s="81">
        <v>25</v>
      </c>
      <c r="AE1644" s="81">
        <v>0</v>
      </c>
      <c r="AF1644" s="81">
        <v>0</v>
      </c>
    </row>
    <row r="1645" spans="1:32" hidden="1" x14ac:dyDescent="0.2">
      <c r="A1645" s="477">
        <v>37259.676388888889</v>
      </c>
      <c r="B1645" s="456">
        <v>37211</v>
      </c>
      <c r="C1645" s="456">
        <v>37196</v>
      </c>
      <c r="D1645" s="456">
        <v>37225</v>
      </c>
      <c r="E1645" s="81" t="s">
        <v>583</v>
      </c>
      <c r="F1645" s="81">
        <v>784543</v>
      </c>
      <c r="G1645" s="81">
        <v>1</v>
      </c>
      <c r="H1645" s="81">
        <v>4238354</v>
      </c>
      <c r="I1645" s="81">
        <v>0</v>
      </c>
      <c r="J1645" s="81">
        <v>0</v>
      </c>
      <c r="K1645" s="81">
        <v>0</v>
      </c>
      <c r="L1645" s="81">
        <v>0</v>
      </c>
      <c r="M1645" s="81">
        <v>0</v>
      </c>
      <c r="N1645" s="81">
        <v>0</v>
      </c>
      <c r="O1645" s="81">
        <v>-25</v>
      </c>
      <c r="P1645" s="81">
        <v>-25</v>
      </c>
      <c r="Q1645" s="81">
        <v>-25</v>
      </c>
      <c r="R1645" s="81">
        <v>-25</v>
      </c>
      <c r="S1645" s="81">
        <v>-25</v>
      </c>
      <c r="T1645" s="81">
        <v>-25</v>
      </c>
      <c r="U1645" s="81">
        <v>-25</v>
      </c>
      <c r="V1645" s="81">
        <v>-25</v>
      </c>
      <c r="W1645" s="81">
        <v>-25</v>
      </c>
      <c r="X1645" s="81">
        <v>-25</v>
      </c>
      <c r="Y1645" s="81">
        <v>-25</v>
      </c>
      <c r="Z1645" s="81">
        <v>-25</v>
      </c>
      <c r="AA1645" s="81">
        <v>-25</v>
      </c>
      <c r="AB1645" s="81">
        <v>-25</v>
      </c>
      <c r="AC1645" s="81">
        <v>-25</v>
      </c>
      <c r="AD1645" s="81">
        <v>-25</v>
      </c>
      <c r="AE1645" s="81">
        <v>0</v>
      </c>
      <c r="AF1645" s="81">
        <v>0</v>
      </c>
    </row>
    <row r="1646" spans="1:32" hidden="1" x14ac:dyDescent="0.2">
      <c r="A1646" s="477">
        <v>37259.675694444442</v>
      </c>
      <c r="B1646" s="456">
        <v>37211</v>
      </c>
      <c r="C1646" s="456">
        <v>37196</v>
      </c>
      <c r="D1646" s="456">
        <v>37225</v>
      </c>
      <c r="E1646" s="81" t="s">
        <v>583</v>
      </c>
      <c r="F1646" s="81">
        <v>793219</v>
      </c>
      <c r="G1646" s="81">
        <v>1</v>
      </c>
      <c r="H1646" s="81">
        <v>4534021</v>
      </c>
      <c r="I1646" s="81">
        <v>50</v>
      </c>
      <c r="J1646" s="81">
        <v>50</v>
      </c>
      <c r="K1646" s="81">
        <v>50</v>
      </c>
      <c r="L1646" s="81">
        <v>50</v>
      </c>
      <c r="M1646" s="81">
        <v>50</v>
      </c>
      <c r="N1646" s="81">
        <v>50</v>
      </c>
      <c r="O1646" s="81">
        <v>0</v>
      </c>
      <c r="P1646" s="81">
        <v>0</v>
      </c>
      <c r="Q1646" s="81">
        <v>0</v>
      </c>
      <c r="R1646" s="81">
        <v>0</v>
      </c>
      <c r="S1646" s="81">
        <v>0</v>
      </c>
      <c r="T1646" s="81">
        <v>0</v>
      </c>
      <c r="U1646" s="81">
        <v>0</v>
      </c>
      <c r="V1646" s="81">
        <v>0</v>
      </c>
      <c r="W1646" s="81">
        <v>0</v>
      </c>
      <c r="X1646" s="81">
        <v>0</v>
      </c>
      <c r="Y1646" s="81">
        <v>0</v>
      </c>
      <c r="Z1646" s="81">
        <v>0</v>
      </c>
      <c r="AA1646" s="81">
        <v>0</v>
      </c>
      <c r="AB1646" s="81">
        <v>0</v>
      </c>
      <c r="AC1646" s="81">
        <v>0</v>
      </c>
      <c r="AD1646" s="81">
        <v>0</v>
      </c>
      <c r="AE1646" s="81">
        <v>0</v>
      </c>
      <c r="AF1646" s="81">
        <v>0</v>
      </c>
    </row>
    <row r="1647" spans="1:32" hidden="1" x14ac:dyDescent="0.2">
      <c r="A1647" s="477">
        <v>37259.675694444442</v>
      </c>
      <c r="B1647" s="456">
        <v>37211</v>
      </c>
      <c r="C1647" s="456">
        <v>37196</v>
      </c>
      <c r="D1647" s="456">
        <v>37225</v>
      </c>
      <c r="E1647" s="81" t="s">
        <v>583</v>
      </c>
      <c r="F1647" s="81">
        <v>793219</v>
      </c>
      <c r="G1647" s="81">
        <v>1</v>
      </c>
      <c r="H1647" s="81">
        <v>4534022</v>
      </c>
      <c r="I1647" s="81">
        <v>0</v>
      </c>
      <c r="J1647" s="81">
        <v>0</v>
      </c>
      <c r="K1647" s="81">
        <v>0</v>
      </c>
      <c r="L1647" s="81">
        <v>0</v>
      </c>
      <c r="M1647" s="81">
        <v>0</v>
      </c>
      <c r="N1647" s="81">
        <v>0</v>
      </c>
      <c r="O1647" s="81">
        <v>0</v>
      </c>
      <c r="P1647" s="81">
        <v>0</v>
      </c>
      <c r="Q1647" s="81">
        <v>0</v>
      </c>
      <c r="R1647" s="81">
        <v>0</v>
      </c>
      <c r="S1647" s="81">
        <v>0</v>
      </c>
      <c r="T1647" s="81">
        <v>0</v>
      </c>
      <c r="U1647" s="81">
        <v>0</v>
      </c>
      <c r="V1647" s="81">
        <v>0</v>
      </c>
      <c r="W1647" s="81">
        <v>0</v>
      </c>
      <c r="X1647" s="81">
        <v>0</v>
      </c>
      <c r="Y1647" s="81">
        <v>0</v>
      </c>
      <c r="Z1647" s="81">
        <v>0</v>
      </c>
      <c r="AA1647" s="81">
        <v>0</v>
      </c>
      <c r="AB1647" s="81">
        <v>0</v>
      </c>
      <c r="AC1647" s="81">
        <v>0</v>
      </c>
      <c r="AD1647" s="81">
        <v>0</v>
      </c>
      <c r="AE1647" s="81">
        <v>50</v>
      </c>
      <c r="AF1647" s="81">
        <v>50</v>
      </c>
    </row>
    <row r="1648" spans="1:32" hidden="1" x14ac:dyDescent="0.2">
      <c r="A1648" s="477">
        <v>37259.675694444442</v>
      </c>
      <c r="B1648" s="456">
        <v>37211</v>
      </c>
      <c r="C1648" s="456">
        <v>37196</v>
      </c>
      <c r="D1648" s="456">
        <v>37225</v>
      </c>
      <c r="E1648" s="81" t="s">
        <v>583</v>
      </c>
      <c r="F1648" s="81">
        <v>793333</v>
      </c>
      <c r="G1648" s="81">
        <v>1</v>
      </c>
      <c r="H1648" s="81">
        <v>4534345</v>
      </c>
      <c r="I1648" s="81">
        <v>0</v>
      </c>
      <c r="J1648" s="81">
        <v>0</v>
      </c>
      <c r="K1648" s="81">
        <v>0</v>
      </c>
      <c r="L1648" s="81">
        <v>0</v>
      </c>
      <c r="M1648" s="81">
        <v>0</v>
      </c>
      <c r="N1648" s="81">
        <v>0</v>
      </c>
      <c r="O1648" s="81">
        <v>25</v>
      </c>
      <c r="P1648" s="81">
        <v>25</v>
      </c>
      <c r="Q1648" s="81">
        <v>25</v>
      </c>
      <c r="R1648" s="81">
        <v>25</v>
      </c>
      <c r="S1648" s="81">
        <v>25</v>
      </c>
      <c r="T1648" s="81">
        <v>25</v>
      </c>
      <c r="U1648" s="81">
        <v>25</v>
      </c>
      <c r="V1648" s="81">
        <v>25</v>
      </c>
      <c r="W1648" s="81">
        <v>25</v>
      </c>
      <c r="X1648" s="81">
        <v>25</v>
      </c>
      <c r="Y1648" s="81">
        <v>25</v>
      </c>
      <c r="Z1648" s="81">
        <v>25</v>
      </c>
      <c r="AA1648" s="81">
        <v>25</v>
      </c>
      <c r="AB1648" s="81">
        <v>25</v>
      </c>
      <c r="AC1648" s="81">
        <v>25</v>
      </c>
      <c r="AD1648" s="81">
        <v>25</v>
      </c>
      <c r="AE1648" s="81">
        <v>0</v>
      </c>
      <c r="AF1648" s="81">
        <v>0</v>
      </c>
    </row>
    <row r="1649" spans="1:32" hidden="1" x14ac:dyDescent="0.2">
      <c r="A1649" s="477">
        <v>37259.675694444442</v>
      </c>
      <c r="B1649" s="456">
        <v>37211</v>
      </c>
      <c r="C1649" s="456">
        <v>37196</v>
      </c>
      <c r="D1649" s="456">
        <v>37225</v>
      </c>
      <c r="E1649" s="81" t="s">
        <v>583</v>
      </c>
      <c r="F1649" s="81">
        <v>793481</v>
      </c>
      <c r="G1649" s="81">
        <v>1</v>
      </c>
      <c r="H1649" s="81">
        <v>4561070</v>
      </c>
      <c r="I1649" s="81">
        <v>0</v>
      </c>
      <c r="J1649" s="81">
        <v>0</v>
      </c>
      <c r="K1649" s="81">
        <v>0</v>
      </c>
      <c r="L1649" s="81">
        <v>0</v>
      </c>
      <c r="M1649" s="81">
        <v>0</v>
      </c>
      <c r="N1649" s="81">
        <v>0</v>
      </c>
      <c r="O1649" s="81">
        <v>-25</v>
      </c>
      <c r="P1649" s="81">
        <v>-25</v>
      </c>
      <c r="Q1649" s="81">
        <v>-25</v>
      </c>
      <c r="R1649" s="81">
        <v>-25</v>
      </c>
      <c r="S1649" s="81">
        <v>-25</v>
      </c>
      <c r="T1649" s="81">
        <v>-25</v>
      </c>
      <c r="U1649" s="81">
        <v>-25</v>
      </c>
      <c r="V1649" s="81">
        <v>-25</v>
      </c>
      <c r="W1649" s="81">
        <v>-25</v>
      </c>
      <c r="X1649" s="81">
        <v>-25</v>
      </c>
      <c r="Y1649" s="81">
        <v>-25</v>
      </c>
      <c r="Z1649" s="81">
        <v>-25</v>
      </c>
      <c r="AA1649" s="81">
        <v>-25</v>
      </c>
      <c r="AB1649" s="81">
        <v>-25</v>
      </c>
      <c r="AC1649" s="81">
        <v>-25</v>
      </c>
      <c r="AD1649" s="81">
        <v>-25</v>
      </c>
      <c r="AE1649" s="81">
        <v>0</v>
      </c>
      <c r="AF1649" s="81">
        <v>0</v>
      </c>
    </row>
    <row r="1650" spans="1:32" hidden="1" x14ac:dyDescent="0.2">
      <c r="A1650" s="477">
        <v>37259.675000000003</v>
      </c>
      <c r="B1650" s="456">
        <v>37211</v>
      </c>
      <c r="C1650" s="456">
        <v>37196</v>
      </c>
      <c r="D1650" s="456">
        <v>37225</v>
      </c>
      <c r="E1650" s="81" t="s">
        <v>583</v>
      </c>
      <c r="F1650" s="81">
        <v>798989</v>
      </c>
      <c r="G1650" s="81">
        <v>1</v>
      </c>
      <c r="H1650" s="81">
        <v>4703058</v>
      </c>
      <c r="I1650" s="81">
        <v>0</v>
      </c>
      <c r="J1650" s="81">
        <v>0</v>
      </c>
      <c r="K1650" s="81">
        <v>0</v>
      </c>
      <c r="L1650" s="81">
        <v>0</v>
      </c>
      <c r="M1650" s="81">
        <v>0</v>
      </c>
      <c r="N1650" s="81">
        <v>0</v>
      </c>
      <c r="O1650" s="81">
        <v>25</v>
      </c>
      <c r="P1650" s="81">
        <v>25</v>
      </c>
      <c r="Q1650" s="81">
        <v>25</v>
      </c>
      <c r="R1650" s="81">
        <v>25</v>
      </c>
      <c r="S1650" s="81">
        <v>25</v>
      </c>
      <c r="T1650" s="81">
        <v>25</v>
      </c>
      <c r="U1650" s="81">
        <v>25</v>
      </c>
      <c r="V1650" s="81">
        <v>25</v>
      </c>
      <c r="W1650" s="81">
        <v>25</v>
      </c>
      <c r="X1650" s="81">
        <v>25</v>
      </c>
      <c r="Y1650" s="81">
        <v>25</v>
      </c>
      <c r="Z1650" s="81">
        <v>25</v>
      </c>
      <c r="AA1650" s="81">
        <v>25</v>
      </c>
      <c r="AB1650" s="81">
        <v>25</v>
      </c>
      <c r="AC1650" s="81">
        <v>25</v>
      </c>
      <c r="AD1650" s="81">
        <v>25</v>
      </c>
      <c r="AE1650" s="81">
        <v>0</v>
      </c>
      <c r="AF1650" s="81">
        <v>0</v>
      </c>
    </row>
    <row r="1651" spans="1:32" hidden="1" x14ac:dyDescent="0.2">
      <c r="A1651" s="477">
        <v>37259.67083333333</v>
      </c>
      <c r="B1651" s="456">
        <v>37211</v>
      </c>
      <c r="C1651" s="456">
        <v>37196</v>
      </c>
      <c r="D1651" s="456">
        <v>37225</v>
      </c>
      <c r="E1651" s="81" t="s">
        <v>583</v>
      </c>
      <c r="F1651" s="81">
        <v>801328</v>
      </c>
      <c r="G1651" s="81">
        <v>1</v>
      </c>
      <c r="H1651" s="81">
        <v>4720985</v>
      </c>
      <c r="I1651" s="81">
        <v>0</v>
      </c>
      <c r="J1651" s="81">
        <v>0</v>
      </c>
      <c r="K1651" s="81">
        <v>0</v>
      </c>
      <c r="L1651" s="81">
        <v>0</v>
      </c>
      <c r="M1651" s="81">
        <v>0</v>
      </c>
      <c r="N1651" s="81">
        <v>0</v>
      </c>
      <c r="O1651" s="81">
        <v>25</v>
      </c>
      <c r="P1651" s="81">
        <v>25</v>
      </c>
      <c r="Q1651" s="81">
        <v>25</v>
      </c>
      <c r="R1651" s="81">
        <v>25</v>
      </c>
      <c r="S1651" s="81">
        <v>25</v>
      </c>
      <c r="T1651" s="81">
        <v>25</v>
      </c>
      <c r="U1651" s="81">
        <v>25</v>
      </c>
      <c r="V1651" s="81">
        <v>25</v>
      </c>
      <c r="W1651" s="81">
        <v>25</v>
      </c>
      <c r="X1651" s="81">
        <v>25</v>
      </c>
      <c r="Y1651" s="81">
        <v>25</v>
      </c>
      <c r="Z1651" s="81">
        <v>25</v>
      </c>
      <c r="AA1651" s="81">
        <v>25</v>
      </c>
      <c r="AB1651" s="81">
        <v>25</v>
      </c>
      <c r="AC1651" s="81">
        <v>25</v>
      </c>
      <c r="AD1651" s="81">
        <v>25</v>
      </c>
      <c r="AE1651" s="81">
        <v>0</v>
      </c>
      <c r="AF1651" s="81">
        <v>0</v>
      </c>
    </row>
    <row r="1652" spans="1:32" hidden="1" x14ac:dyDescent="0.2">
      <c r="A1652" s="477">
        <v>37259.67083333333</v>
      </c>
      <c r="B1652" s="456">
        <v>37211</v>
      </c>
      <c r="C1652" s="456">
        <v>37196</v>
      </c>
      <c r="D1652" s="456">
        <v>37225</v>
      </c>
      <c r="E1652" s="81" t="s">
        <v>583</v>
      </c>
      <c r="F1652" s="81">
        <v>806672</v>
      </c>
      <c r="G1652" s="81">
        <v>1</v>
      </c>
      <c r="H1652" s="81">
        <v>4868106</v>
      </c>
      <c r="I1652" s="81">
        <v>0</v>
      </c>
      <c r="J1652" s="81">
        <v>0</v>
      </c>
      <c r="K1652" s="81">
        <v>0</v>
      </c>
      <c r="L1652" s="81">
        <v>0</v>
      </c>
      <c r="M1652" s="81">
        <v>0</v>
      </c>
      <c r="N1652" s="81">
        <v>0</v>
      </c>
      <c r="O1652" s="81">
        <v>-25</v>
      </c>
      <c r="P1652" s="81">
        <v>-25</v>
      </c>
      <c r="Q1652" s="81">
        <v>-25</v>
      </c>
      <c r="R1652" s="81">
        <v>-25</v>
      </c>
      <c r="S1652" s="81">
        <v>-25</v>
      </c>
      <c r="T1652" s="81">
        <v>-25</v>
      </c>
      <c r="U1652" s="81">
        <v>-25</v>
      </c>
      <c r="V1652" s="81">
        <v>-25</v>
      </c>
      <c r="W1652" s="81">
        <v>-25</v>
      </c>
      <c r="X1652" s="81">
        <v>-25</v>
      </c>
      <c r="Y1652" s="81">
        <v>-25</v>
      </c>
      <c r="Z1652" s="81">
        <v>-25</v>
      </c>
      <c r="AA1652" s="81">
        <v>-25</v>
      </c>
      <c r="AB1652" s="81">
        <v>-25</v>
      </c>
      <c r="AC1652" s="81">
        <v>-25</v>
      </c>
      <c r="AD1652" s="81">
        <v>-25</v>
      </c>
      <c r="AE1652" s="81">
        <v>0</v>
      </c>
      <c r="AF1652" s="81">
        <v>0</v>
      </c>
    </row>
    <row r="1653" spans="1:32" hidden="1" x14ac:dyDescent="0.2">
      <c r="A1653" s="477">
        <v>37259.670138888891</v>
      </c>
      <c r="B1653" s="456">
        <v>37211</v>
      </c>
      <c r="C1653" s="456">
        <v>37196</v>
      </c>
      <c r="D1653" s="456">
        <v>37225</v>
      </c>
      <c r="E1653" s="81" t="s">
        <v>583</v>
      </c>
      <c r="F1653" s="81">
        <v>808020</v>
      </c>
      <c r="G1653" s="81">
        <v>1</v>
      </c>
      <c r="H1653" s="81">
        <v>4909893</v>
      </c>
      <c r="I1653" s="81">
        <v>0</v>
      </c>
      <c r="J1653" s="81">
        <v>0</v>
      </c>
      <c r="K1653" s="81">
        <v>0</v>
      </c>
      <c r="L1653" s="81">
        <v>0</v>
      </c>
      <c r="M1653" s="81">
        <v>0</v>
      </c>
      <c r="N1653" s="81">
        <v>0</v>
      </c>
      <c r="O1653" s="81">
        <v>25</v>
      </c>
      <c r="P1653" s="81">
        <v>25</v>
      </c>
      <c r="Q1653" s="81">
        <v>25</v>
      </c>
      <c r="R1653" s="81">
        <v>25</v>
      </c>
      <c r="S1653" s="81">
        <v>25</v>
      </c>
      <c r="T1653" s="81">
        <v>25</v>
      </c>
      <c r="U1653" s="81">
        <v>25</v>
      </c>
      <c r="V1653" s="81">
        <v>25</v>
      </c>
      <c r="W1653" s="81">
        <v>25</v>
      </c>
      <c r="X1653" s="81">
        <v>25</v>
      </c>
      <c r="Y1653" s="81">
        <v>25</v>
      </c>
      <c r="Z1653" s="81">
        <v>25</v>
      </c>
      <c r="AA1653" s="81">
        <v>25</v>
      </c>
      <c r="AB1653" s="81">
        <v>25</v>
      </c>
      <c r="AC1653" s="81">
        <v>25</v>
      </c>
      <c r="AD1653" s="81">
        <v>25</v>
      </c>
      <c r="AE1653" s="81">
        <v>0</v>
      </c>
      <c r="AF1653" s="81">
        <v>0</v>
      </c>
    </row>
    <row r="1654" spans="1:32" hidden="1" x14ac:dyDescent="0.2">
      <c r="A1654" s="477">
        <v>37259.670138888891</v>
      </c>
      <c r="B1654" s="456">
        <v>37211</v>
      </c>
      <c r="C1654" s="456">
        <v>37196</v>
      </c>
      <c r="D1654" s="456">
        <v>37225</v>
      </c>
      <c r="E1654" s="81" t="s">
        <v>583</v>
      </c>
      <c r="F1654" s="81">
        <v>810938</v>
      </c>
      <c r="G1654" s="81">
        <v>1</v>
      </c>
      <c r="H1654" s="81">
        <v>4996076</v>
      </c>
      <c r="I1654" s="81">
        <v>-50</v>
      </c>
      <c r="J1654" s="81">
        <v>-50</v>
      </c>
      <c r="K1654" s="81">
        <v>-50</v>
      </c>
      <c r="L1654" s="81">
        <v>-50</v>
      </c>
      <c r="M1654" s="81">
        <v>-50</v>
      </c>
      <c r="N1654" s="81">
        <v>-50</v>
      </c>
      <c r="O1654" s="81">
        <v>0</v>
      </c>
      <c r="P1654" s="81">
        <v>0</v>
      </c>
      <c r="Q1654" s="81">
        <v>0</v>
      </c>
      <c r="R1654" s="81">
        <v>0</v>
      </c>
      <c r="S1654" s="81">
        <v>0</v>
      </c>
      <c r="T1654" s="81">
        <v>0</v>
      </c>
      <c r="U1654" s="81">
        <v>0</v>
      </c>
      <c r="V1654" s="81">
        <v>0</v>
      </c>
      <c r="W1654" s="81">
        <v>0</v>
      </c>
      <c r="X1654" s="81">
        <v>0</v>
      </c>
      <c r="Y1654" s="81">
        <v>0</v>
      </c>
      <c r="Z1654" s="81">
        <v>0</v>
      </c>
      <c r="AA1654" s="81">
        <v>0</v>
      </c>
      <c r="AB1654" s="81">
        <v>0</v>
      </c>
      <c r="AC1654" s="81">
        <v>0</v>
      </c>
      <c r="AD1654" s="81">
        <v>0</v>
      </c>
      <c r="AE1654" s="81">
        <v>0</v>
      </c>
      <c r="AF1654" s="81">
        <v>0</v>
      </c>
    </row>
    <row r="1655" spans="1:32" hidden="1" x14ac:dyDescent="0.2">
      <c r="A1655" s="477">
        <v>37259.670138888891</v>
      </c>
      <c r="B1655" s="456">
        <v>37211</v>
      </c>
      <c r="C1655" s="456">
        <v>37196</v>
      </c>
      <c r="D1655" s="456">
        <v>37225</v>
      </c>
      <c r="E1655" s="81" t="s">
        <v>583</v>
      </c>
      <c r="F1655" s="81">
        <v>810938</v>
      </c>
      <c r="G1655" s="81">
        <v>1</v>
      </c>
      <c r="H1655" s="81">
        <v>4996077</v>
      </c>
      <c r="I1655" s="81">
        <v>0</v>
      </c>
      <c r="J1655" s="81">
        <v>0</v>
      </c>
      <c r="K1655" s="81">
        <v>0</v>
      </c>
      <c r="L1655" s="81">
        <v>0</v>
      </c>
      <c r="M1655" s="81">
        <v>0</v>
      </c>
      <c r="N1655" s="81">
        <v>0</v>
      </c>
      <c r="O1655" s="81">
        <v>0</v>
      </c>
      <c r="P1655" s="81">
        <v>0</v>
      </c>
      <c r="Q1655" s="81">
        <v>0</v>
      </c>
      <c r="R1655" s="81">
        <v>0</v>
      </c>
      <c r="S1655" s="81">
        <v>0</v>
      </c>
      <c r="T1655" s="81">
        <v>0</v>
      </c>
      <c r="U1655" s="81">
        <v>0</v>
      </c>
      <c r="V1655" s="81">
        <v>0</v>
      </c>
      <c r="W1655" s="81">
        <v>0</v>
      </c>
      <c r="X1655" s="81">
        <v>0</v>
      </c>
      <c r="Y1655" s="81">
        <v>0</v>
      </c>
      <c r="Z1655" s="81">
        <v>0</v>
      </c>
      <c r="AA1655" s="81">
        <v>0</v>
      </c>
      <c r="AB1655" s="81">
        <v>0</v>
      </c>
      <c r="AC1655" s="81">
        <v>0</v>
      </c>
      <c r="AD1655" s="81">
        <v>0</v>
      </c>
      <c r="AE1655" s="81">
        <v>-50</v>
      </c>
      <c r="AF1655" s="81">
        <v>-50</v>
      </c>
    </row>
    <row r="1656" spans="1:32" hidden="1" x14ac:dyDescent="0.2">
      <c r="A1656" s="477">
        <v>37259.670138888891</v>
      </c>
      <c r="B1656" s="456">
        <v>37211</v>
      </c>
      <c r="C1656" s="456">
        <v>37196</v>
      </c>
      <c r="D1656" s="456">
        <v>37225</v>
      </c>
      <c r="E1656" s="81" t="s">
        <v>583</v>
      </c>
      <c r="F1656" s="81">
        <v>812332</v>
      </c>
      <c r="G1656" s="81">
        <v>1</v>
      </c>
      <c r="H1656" s="81">
        <v>5027565</v>
      </c>
      <c r="I1656" s="81">
        <v>0</v>
      </c>
      <c r="J1656" s="81">
        <v>0</v>
      </c>
      <c r="K1656" s="81">
        <v>0</v>
      </c>
      <c r="L1656" s="81">
        <v>0</v>
      </c>
      <c r="M1656" s="81">
        <v>0</v>
      </c>
      <c r="N1656" s="81">
        <v>0</v>
      </c>
      <c r="O1656" s="81">
        <v>0</v>
      </c>
      <c r="P1656" s="81">
        <v>0</v>
      </c>
      <c r="Q1656" s="81">
        <v>0</v>
      </c>
      <c r="R1656" s="81">
        <v>0</v>
      </c>
      <c r="S1656" s="81">
        <v>0</v>
      </c>
      <c r="T1656" s="81">
        <v>0</v>
      </c>
      <c r="U1656" s="81">
        <v>0</v>
      </c>
      <c r="V1656" s="81">
        <v>0</v>
      </c>
      <c r="W1656" s="81">
        <v>0</v>
      </c>
      <c r="X1656" s="81">
        <v>0</v>
      </c>
      <c r="Y1656" s="81">
        <v>0</v>
      </c>
      <c r="Z1656" s="81">
        <v>0</v>
      </c>
      <c r="AA1656" s="81">
        <v>0</v>
      </c>
      <c r="AB1656" s="81">
        <v>0</v>
      </c>
      <c r="AC1656" s="81">
        <v>0</v>
      </c>
      <c r="AD1656" s="81">
        <v>0</v>
      </c>
      <c r="AE1656" s="81">
        <v>50</v>
      </c>
      <c r="AF1656" s="81">
        <v>50</v>
      </c>
    </row>
    <row r="1657" spans="1:32" hidden="1" x14ac:dyDescent="0.2">
      <c r="A1657" s="477">
        <v>37259.670138888891</v>
      </c>
      <c r="B1657" s="456">
        <v>37211</v>
      </c>
      <c r="C1657" s="456">
        <v>37196</v>
      </c>
      <c r="D1657" s="456">
        <v>37225</v>
      </c>
      <c r="E1657" s="81" t="s">
        <v>583</v>
      </c>
      <c r="F1657" s="81">
        <v>812332</v>
      </c>
      <c r="G1657" s="81">
        <v>1</v>
      </c>
      <c r="H1657" s="81">
        <v>5027564</v>
      </c>
      <c r="I1657" s="81">
        <v>50</v>
      </c>
      <c r="J1657" s="81">
        <v>50</v>
      </c>
      <c r="K1657" s="81">
        <v>50</v>
      </c>
      <c r="L1657" s="81">
        <v>50</v>
      </c>
      <c r="M1657" s="81">
        <v>50</v>
      </c>
      <c r="N1657" s="81">
        <v>50</v>
      </c>
      <c r="O1657" s="81">
        <v>0</v>
      </c>
      <c r="P1657" s="81">
        <v>0</v>
      </c>
      <c r="Q1657" s="81">
        <v>0</v>
      </c>
      <c r="R1657" s="81">
        <v>0</v>
      </c>
      <c r="S1657" s="81">
        <v>0</v>
      </c>
      <c r="T1657" s="81">
        <v>0</v>
      </c>
      <c r="U1657" s="81">
        <v>0</v>
      </c>
      <c r="V1657" s="81">
        <v>0</v>
      </c>
      <c r="W1657" s="81">
        <v>0</v>
      </c>
      <c r="X1657" s="81">
        <v>0</v>
      </c>
      <c r="Y1657" s="81">
        <v>0</v>
      </c>
      <c r="Z1657" s="81">
        <v>0</v>
      </c>
      <c r="AA1657" s="81">
        <v>0</v>
      </c>
      <c r="AB1657" s="81">
        <v>0</v>
      </c>
      <c r="AC1657" s="81">
        <v>0</v>
      </c>
      <c r="AD1657" s="81">
        <v>0</v>
      </c>
      <c r="AE1657" s="81">
        <v>0</v>
      </c>
      <c r="AF1657" s="81">
        <v>0</v>
      </c>
    </row>
    <row r="1658" spans="1:32" hidden="1" x14ac:dyDescent="0.2">
      <c r="A1658" s="477">
        <v>37259.670138888891</v>
      </c>
      <c r="B1658" s="456">
        <v>37211</v>
      </c>
      <c r="C1658" s="456">
        <v>37196</v>
      </c>
      <c r="D1658" s="456">
        <v>37225</v>
      </c>
      <c r="E1658" s="81" t="s">
        <v>583</v>
      </c>
      <c r="F1658" s="81">
        <v>812446</v>
      </c>
      <c r="G1658" s="81">
        <v>1</v>
      </c>
      <c r="H1658" s="81">
        <v>5029350</v>
      </c>
      <c r="I1658" s="81">
        <v>0</v>
      </c>
      <c r="J1658" s="81">
        <v>0</v>
      </c>
      <c r="K1658" s="81">
        <v>0</v>
      </c>
      <c r="L1658" s="81">
        <v>0</v>
      </c>
      <c r="M1658" s="81">
        <v>0</v>
      </c>
      <c r="N1658" s="81">
        <v>0</v>
      </c>
      <c r="O1658" s="81">
        <v>25</v>
      </c>
      <c r="P1658" s="81">
        <v>25</v>
      </c>
      <c r="Q1658" s="81">
        <v>25</v>
      </c>
      <c r="R1658" s="81">
        <v>25</v>
      </c>
      <c r="S1658" s="81">
        <v>25</v>
      </c>
      <c r="T1658" s="81">
        <v>25</v>
      </c>
      <c r="U1658" s="81">
        <v>25</v>
      </c>
      <c r="V1658" s="81">
        <v>25</v>
      </c>
      <c r="W1658" s="81">
        <v>25</v>
      </c>
      <c r="X1658" s="81">
        <v>25</v>
      </c>
      <c r="Y1658" s="81">
        <v>25</v>
      </c>
      <c r="Z1658" s="81">
        <v>25</v>
      </c>
      <c r="AA1658" s="81">
        <v>25</v>
      </c>
      <c r="AB1658" s="81">
        <v>25</v>
      </c>
      <c r="AC1658" s="81">
        <v>25</v>
      </c>
      <c r="AD1658" s="81">
        <v>25</v>
      </c>
      <c r="AE1658" s="81">
        <v>0</v>
      </c>
      <c r="AF1658" s="81">
        <v>0</v>
      </c>
    </row>
    <row r="1659" spans="1:32" hidden="1" x14ac:dyDescent="0.2">
      <c r="A1659" s="477">
        <v>37259.670138888891</v>
      </c>
      <c r="B1659" s="456">
        <v>37211</v>
      </c>
      <c r="C1659" s="456">
        <v>37196</v>
      </c>
      <c r="D1659" s="456">
        <v>37225</v>
      </c>
      <c r="E1659" s="81" t="s">
        <v>583</v>
      </c>
      <c r="F1659" s="81">
        <v>812198</v>
      </c>
      <c r="G1659" s="81">
        <v>1</v>
      </c>
      <c r="H1659" s="81">
        <v>5026600</v>
      </c>
      <c r="I1659" s="81">
        <v>-50</v>
      </c>
      <c r="J1659" s="81">
        <v>-50</v>
      </c>
      <c r="K1659" s="81">
        <v>-50</v>
      </c>
      <c r="L1659" s="81">
        <v>-50</v>
      </c>
      <c r="M1659" s="81">
        <v>-50</v>
      </c>
      <c r="N1659" s="81">
        <v>-50</v>
      </c>
      <c r="O1659" s="81">
        <v>0</v>
      </c>
      <c r="P1659" s="81">
        <v>0</v>
      </c>
      <c r="Q1659" s="81">
        <v>0</v>
      </c>
      <c r="R1659" s="81">
        <v>0</v>
      </c>
      <c r="S1659" s="81">
        <v>0</v>
      </c>
      <c r="T1659" s="81">
        <v>0</v>
      </c>
      <c r="U1659" s="81">
        <v>0</v>
      </c>
      <c r="V1659" s="81">
        <v>0</v>
      </c>
      <c r="W1659" s="81">
        <v>0</v>
      </c>
      <c r="X1659" s="81">
        <v>0</v>
      </c>
      <c r="Y1659" s="81">
        <v>0</v>
      </c>
      <c r="Z1659" s="81">
        <v>0</v>
      </c>
      <c r="AA1659" s="81">
        <v>0</v>
      </c>
      <c r="AB1659" s="81">
        <v>0</v>
      </c>
      <c r="AC1659" s="81">
        <v>0</v>
      </c>
      <c r="AD1659" s="81">
        <v>0</v>
      </c>
      <c r="AE1659" s="81">
        <v>0</v>
      </c>
      <c r="AF1659" s="81">
        <v>0</v>
      </c>
    </row>
    <row r="1660" spans="1:32" hidden="1" x14ac:dyDescent="0.2">
      <c r="A1660" s="477">
        <v>37259.670138888891</v>
      </c>
      <c r="B1660" s="456">
        <v>37211</v>
      </c>
      <c r="C1660" s="456">
        <v>37196</v>
      </c>
      <c r="D1660" s="456">
        <v>37225</v>
      </c>
      <c r="E1660" s="81" t="s">
        <v>583</v>
      </c>
      <c r="F1660" s="81">
        <v>812198</v>
      </c>
      <c r="G1660" s="81">
        <v>1</v>
      </c>
      <c r="H1660" s="81">
        <v>5026601</v>
      </c>
      <c r="I1660" s="81">
        <v>0</v>
      </c>
      <c r="J1660" s="81">
        <v>0</v>
      </c>
      <c r="K1660" s="81">
        <v>0</v>
      </c>
      <c r="L1660" s="81">
        <v>0</v>
      </c>
      <c r="M1660" s="81">
        <v>0</v>
      </c>
      <c r="N1660" s="81">
        <v>0</v>
      </c>
      <c r="O1660" s="81">
        <v>0</v>
      </c>
      <c r="P1660" s="81">
        <v>0</v>
      </c>
      <c r="Q1660" s="81">
        <v>0</v>
      </c>
      <c r="R1660" s="81">
        <v>0</v>
      </c>
      <c r="S1660" s="81">
        <v>0</v>
      </c>
      <c r="T1660" s="81">
        <v>0</v>
      </c>
      <c r="U1660" s="81">
        <v>0</v>
      </c>
      <c r="V1660" s="81">
        <v>0</v>
      </c>
      <c r="W1660" s="81">
        <v>0</v>
      </c>
      <c r="X1660" s="81">
        <v>0</v>
      </c>
      <c r="Y1660" s="81">
        <v>0</v>
      </c>
      <c r="Z1660" s="81">
        <v>0</v>
      </c>
      <c r="AA1660" s="81">
        <v>0</v>
      </c>
      <c r="AB1660" s="81">
        <v>0</v>
      </c>
      <c r="AC1660" s="81">
        <v>0</v>
      </c>
      <c r="AD1660" s="81">
        <v>0</v>
      </c>
      <c r="AE1660" s="81">
        <v>-50</v>
      </c>
      <c r="AF1660" s="81">
        <v>-50</v>
      </c>
    </row>
    <row r="1661" spans="1:32" hidden="1" x14ac:dyDescent="0.2">
      <c r="A1661" s="477">
        <v>37259.670138888891</v>
      </c>
      <c r="B1661" s="456">
        <v>37211</v>
      </c>
      <c r="C1661" s="456">
        <v>37196</v>
      </c>
      <c r="D1661" s="456">
        <v>37225</v>
      </c>
      <c r="E1661" s="81" t="s">
        <v>583</v>
      </c>
      <c r="F1661" s="81">
        <v>812338</v>
      </c>
      <c r="G1661" s="81">
        <v>1</v>
      </c>
      <c r="H1661" s="81">
        <v>5027582</v>
      </c>
      <c r="I1661" s="81">
        <v>50</v>
      </c>
      <c r="J1661" s="81">
        <v>50</v>
      </c>
      <c r="K1661" s="81">
        <v>50</v>
      </c>
      <c r="L1661" s="81">
        <v>50</v>
      </c>
      <c r="M1661" s="81">
        <v>50</v>
      </c>
      <c r="N1661" s="81">
        <v>50</v>
      </c>
      <c r="O1661" s="81">
        <v>0</v>
      </c>
      <c r="P1661" s="81">
        <v>0</v>
      </c>
      <c r="Q1661" s="81">
        <v>0</v>
      </c>
      <c r="R1661" s="81">
        <v>0</v>
      </c>
      <c r="S1661" s="81">
        <v>0</v>
      </c>
      <c r="T1661" s="81">
        <v>0</v>
      </c>
      <c r="U1661" s="81">
        <v>0</v>
      </c>
      <c r="V1661" s="81">
        <v>0</v>
      </c>
      <c r="W1661" s="81">
        <v>0</v>
      </c>
      <c r="X1661" s="81">
        <v>0</v>
      </c>
      <c r="Y1661" s="81">
        <v>0</v>
      </c>
      <c r="Z1661" s="81">
        <v>0</v>
      </c>
      <c r="AA1661" s="81">
        <v>0</v>
      </c>
      <c r="AB1661" s="81">
        <v>0</v>
      </c>
      <c r="AC1661" s="81">
        <v>0</v>
      </c>
      <c r="AD1661" s="81">
        <v>0</v>
      </c>
      <c r="AE1661" s="81">
        <v>0</v>
      </c>
      <c r="AF1661" s="81">
        <v>0</v>
      </c>
    </row>
    <row r="1662" spans="1:32" hidden="1" x14ac:dyDescent="0.2">
      <c r="A1662" s="477">
        <v>37259.670138888891</v>
      </c>
      <c r="B1662" s="456">
        <v>37211</v>
      </c>
      <c r="C1662" s="456">
        <v>37196</v>
      </c>
      <c r="D1662" s="456">
        <v>37225</v>
      </c>
      <c r="E1662" s="81" t="s">
        <v>583</v>
      </c>
      <c r="F1662" s="81">
        <v>812338</v>
      </c>
      <c r="G1662" s="81">
        <v>1</v>
      </c>
      <c r="H1662" s="81">
        <v>5027583</v>
      </c>
      <c r="I1662" s="81">
        <v>0</v>
      </c>
      <c r="J1662" s="81">
        <v>0</v>
      </c>
      <c r="K1662" s="81">
        <v>0</v>
      </c>
      <c r="L1662" s="81">
        <v>0</v>
      </c>
      <c r="M1662" s="81">
        <v>0</v>
      </c>
      <c r="N1662" s="81">
        <v>0</v>
      </c>
      <c r="O1662" s="81">
        <v>0</v>
      </c>
      <c r="P1662" s="81">
        <v>0</v>
      </c>
      <c r="Q1662" s="81">
        <v>0</v>
      </c>
      <c r="R1662" s="81">
        <v>0</v>
      </c>
      <c r="S1662" s="81">
        <v>0</v>
      </c>
      <c r="T1662" s="81">
        <v>0</v>
      </c>
      <c r="U1662" s="81">
        <v>0</v>
      </c>
      <c r="V1662" s="81">
        <v>0</v>
      </c>
      <c r="W1662" s="81">
        <v>0</v>
      </c>
      <c r="X1662" s="81">
        <v>0</v>
      </c>
      <c r="Y1662" s="81">
        <v>0</v>
      </c>
      <c r="Z1662" s="81">
        <v>0</v>
      </c>
      <c r="AA1662" s="81">
        <v>0</v>
      </c>
      <c r="AB1662" s="81">
        <v>0</v>
      </c>
      <c r="AC1662" s="81">
        <v>0</v>
      </c>
      <c r="AD1662" s="81">
        <v>0</v>
      </c>
      <c r="AE1662" s="81">
        <v>50</v>
      </c>
      <c r="AF1662" s="81">
        <v>50</v>
      </c>
    </row>
    <row r="1663" spans="1:32" hidden="1" x14ac:dyDescent="0.2">
      <c r="A1663" s="477">
        <v>37259.670138888891</v>
      </c>
      <c r="B1663" s="456">
        <v>37211</v>
      </c>
      <c r="C1663" s="456">
        <v>37196</v>
      </c>
      <c r="D1663" s="456">
        <v>37225</v>
      </c>
      <c r="E1663" s="81" t="s">
        <v>583</v>
      </c>
      <c r="F1663" s="81">
        <v>812858</v>
      </c>
      <c r="G1663" s="81">
        <v>1</v>
      </c>
      <c r="H1663" s="81">
        <v>5039320</v>
      </c>
      <c r="I1663" s="81">
        <v>0</v>
      </c>
      <c r="J1663" s="81">
        <v>0</v>
      </c>
      <c r="K1663" s="81">
        <v>0</v>
      </c>
      <c r="L1663" s="81">
        <v>0</v>
      </c>
      <c r="M1663" s="81">
        <v>0</v>
      </c>
      <c r="N1663" s="81">
        <v>0</v>
      </c>
      <c r="O1663" s="81">
        <v>-25</v>
      </c>
      <c r="P1663" s="81">
        <v>-25</v>
      </c>
      <c r="Q1663" s="81">
        <v>-25</v>
      </c>
      <c r="R1663" s="81">
        <v>-25</v>
      </c>
      <c r="S1663" s="81">
        <v>-25</v>
      </c>
      <c r="T1663" s="81">
        <v>-25</v>
      </c>
      <c r="U1663" s="81">
        <v>-25</v>
      </c>
      <c r="V1663" s="81">
        <v>-25</v>
      </c>
      <c r="W1663" s="81">
        <v>-25</v>
      </c>
      <c r="X1663" s="81">
        <v>-25</v>
      </c>
      <c r="Y1663" s="81">
        <v>-25</v>
      </c>
      <c r="Z1663" s="81">
        <v>-25</v>
      </c>
      <c r="AA1663" s="81">
        <v>-25</v>
      </c>
      <c r="AB1663" s="81">
        <v>-25</v>
      </c>
      <c r="AC1663" s="81">
        <v>-25</v>
      </c>
      <c r="AD1663" s="81">
        <v>-25</v>
      </c>
      <c r="AE1663" s="81">
        <v>0</v>
      </c>
      <c r="AF1663" s="81">
        <v>0</v>
      </c>
    </row>
    <row r="1664" spans="1:32" hidden="1" x14ac:dyDescent="0.2">
      <c r="A1664" s="477">
        <v>37259.669444444444</v>
      </c>
      <c r="B1664" s="456">
        <v>37211</v>
      </c>
      <c r="C1664" s="456">
        <v>37196</v>
      </c>
      <c r="D1664" s="456">
        <v>37225</v>
      </c>
      <c r="E1664" s="81" t="s">
        <v>583</v>
      </c>
      <c r="F1664" s="81">
        <v>814549</v>
      </c>
      <c r="G1664" s="81">
        <v>1</v>
      </c>
      <c r="H1664" s="81">
        <v>5072538</v>
      </c>
      <c r="I1664" s="81">
        <v>-25</v>
      </c>
      <c r="J1664" s="81">
        <v>-25</v>
      </c>
      <c r="K1664" s="81">
        <v>-25</v>
      </c>
      <c r="L1664" s="81">
        <v>-25</v>
      </c>
      <c r="M1664" s="81">
        <v>-25</v>
      </c>
      <c r="N1664" s="81">
        <v>-25</v>
      </c>
      <c r="O1664" s="81">
        <v>0</v>
      </c>
      <c r="P1664" s="81">
        <v>0</v>
      </c>
      <c r="Q1664" s="81">
        <v>0</v>
      </c>
      <c r="R1664" s="81">
        <v>0</v>
      </c>
      <c r="S1664" s="81">
        <v>0</v>
      </c>
      <c r="T1664" s="81">
        <v>0</v>
      </c>
      <c r="U1664" s="81">
        <v>0</v>
      </c>
      <c r="V1664" s="81">
        <v>0</v>
      </c>
      <c r="W1664" s="81">
        <v>0</v>
      </c>
      <c r="X1664" s="81">
        <v>0</v>
      </c>
      <c r="Y1664" s="81">
        <v>0</v>
      </c>
      <c r="Z1664" s="81">
        <v>0</v>
      </c>
      <c r="AA1664" s="81">
        <v>0</v>
      </c>
      <c r="AB1664" s="81">
        <v>0</v>
      </c>
      <c r="AC1664" s="81">
        <v>0</v>
      </c>
      <c r="AD1664" s="81">
        <v>0</v>
      </c>
      <c r="AE1664" s="81">
        <v>0</v>
      </c>
      <c r="AF1664" s="81">
        <v>0</v>
      </c>
    </row>
    <row r="1665" spans="1:32" hidden="1" x14ac:dyDescent="0.2">
      <c r="A1665" s="477">
        <v>37259.669444444444</v>
      </c>
      <c r="B1665" s="456">
        <v>37211</v>
      </c>
      <c r="C1665" s="456">
        <v>37196</v>
      </c>
      <c r="D1665" s="456">
        <v>37225</v>
      </c>
      <c r="E1665" s="81" t="s">
        <v>583</v>
      </c>
      <c r="F1665" s="81">
        <v>814549</v>
      </c>
      <c r="G1665" s="81">
        <v>1</v>
      </c>
      <c r="H1665" s="81">
        <v>5072539</v>
      </c>
      <c r="I1665" s="81">
        <v>0</v>
      </c>
      <c r="J1665" s="81">
        <v>0</v>
      </c>
      <c r="K1665" s="81">
        <v>0</v>
      </c>
      <c r="L1665" s="81">
        <v>0</v>
      </c>
      <c r="M1665" s="81">
        <v>0</v>
      </c>
      <c r="N1665" s="81">
        <v>0</v>
      </c>
      <c r="O1665" s="81">
        <v>0</v>
      </c>
      <c r="P1665" s="81">
        <v>0</v>
      </c>
      <c r="Q1665" s="81">
        <v>0</v>
      </c>
      <c r="R1665" s="81">
        <v>0</v>
      </c>
      <c r="S1665" s="81">
        <v>0</v>
      </c>
      <c r="T1665" s="81">
        <v>0</v>
      </c>
      <c r="U1665" s="81">
        <v>0</v>
      </c>
      <c r="V1665" s="81">
        <v>0</v>
      </c>
      <c r="W1665" s="81">
        <v>0</v>
      </c>
      <c r="X1665" s="81">
        <v>0</v>
      </c>
      <c r="Y1665" s="81">
        <v>0</v>
      </c>
      <c r="Z1665" s="81">
        <v>0</v>
      </c>
      <c r="AA1665" s="81">
        <v>0</v>
      </c>
      <c r="AB1665" s="81">
        <v>0</v>
      </c>
      <c r="AC1665" s="81">
        <v>0</v>
      </c>
      <c r="AD1665" s="81">
        <v>0</v>
      </c>
      <c r="AE1665" s="81">
        <v>-25</v>
      </c>
      <c r="AF1665" s="81">
        <v>-25</v>
      </c>
    </row>
    <row r="1666" spans="1:32" hidden="1" x14ac:dyDescent="0.2">
      <c r="A1666" s="477">
        <v>37259.669444444444</v>
      </c>
      <c r="B1666" s="456">
        <v>37211</v>
      </c>
      <c r="C1666" s="456">
        <v>37196</v>
      </c>
      <c r="D1666" s="456">
        <v>37225</v>
      </c>
      <c r="E1666" s="81" t="s">
        <v>583</v>
      </c>
      <c r="F1666" s="81">
        <v>814552</v>
      </c>
      <c r="G1666" s="81">
        <v>1</v>
      </c>
      <c r="H1666" s="81">
        <v>5072546</v>
      </c>
      <c r="I1666" s="81">
        <v>0</v>
      </c>
      <c r="J1666" s="81">
        <v>0</v>
      </c>
      <c r="K1666" s="81">
        <v>0</v>
      </c>
      <c r="L1666" s="81">
        <v>0</v>
      </c>
      <c r="M1666" s="81">
        <v>0</v>
      </c>
      <c r="N1666" s="81">
        <v>0</v>
      </c>
      <c r="O1666" s="81">
        <v>0</v>
      </c>
      <c r="P1666" s="81">
        <v>0</v>
      </c>
      <c r="Q1666" s="81">
        <v>0</v>
      </c>
      <c r="R1666" s="81">
        <v>0</v>
      </c>
      <c r="S1666" s="81">
        <v>0</v>
      </c>
      <c r="T1666" s="81">
        <v>0</v>
      </c>
      <c r="U1666" s="81">
        <v>0</v>
      </c>
      <c r="V1666" s="81">
        <v>0</v>
      </c>
      <c r="W1666" s="81">
        <v>0</v>
      </c>
      <c r="X1666" s="81">
        <v>0</v>
      </c>
      <c r="Y1666" s="81">
        <v>0</v>
      </c>
      <c r="Z1666" s="81">
        <v>0</v>
      </c>
      <c r="AA1666" s="81">
        <v>0</v>
      </c>
      <c r="AB1666" s="81">
        <v>0</v>
      </c>
      <c r="AC1666" s="81">
        <v>0</v>
      </c>
      <c r="AD1666" s="81">
        <v>0</v>
      </c>
      <c r="AE1666" s="81">
        <v>-25</v>
      </c>
      <c r="AF1666" s="81">
        <v>-25</v>
      </c>
    </row>
    <row r="1667" spans="1:32" hidden="1" x14ac:dyDescent="0.2">
      <c r="A1667" s="477">
        <v>37259.669444444444</v>
      </c>
      <c r="B1667" s="456">
        <v>37211</v>
      </c>
      <c r="C1667" s="456">
        <v>37196</v>
      </c>
      <c r="D1667" s="456">
        <v>37225</v>
      </c>
      <c r="E1667" s="81" t="s">
        <v>583</v>
      </c>
      <c r="F1667" s="81">
        <v>814552</v>
      </c>
      <c r="G1667" s="81">
        <v>1</v>
      </c>
      <c r="H1667" s="81">
        <v>5072545</v>
      </c>
      <c r="I1667" s="81">
        <v>-25</v>
      </c>
      <c r="J1667" s="81">
        <v>-25</v>
      </c>
      <c r="K1667" s="81">
        <v>-25</v>
      </c>
      <c r="L1667" s="81">
        <v>-25</v>
      </c>
      <c r="M1667" s="81">
        <v>-25</v>
      </c>
      <c r="N1667" s="81">
        <v>-25</v>
      </c>
      <c r="O1667" s="81">
        <v>0</v>
      </c>
      <c r="P1667" s="81">
        <v>0</v>
      </c>
      <c r="Q1667" s="81">
        <v>0</v>
      </c>
      <c r="R1667" s="81">
        <v>0</v>
      </c>
      <c r="S1667" s="81">
        <v>0</v>
      </c>
      <c r="T1667" s="81">
        <v>0</v>
      </c>
      <c r="U1667" s="81">
        <v>0</v>
      </c>
      <c r="V1667" s="81">
        <v>0</v>
      </c>
      <c r="W1667" s="81">
        <v>0</v>
      </c>
      <c r="X1667" s="81">
        <v>0</v>
      </c>
      <c r="Y1667" s="81">
        <v>0</v>
      </c>
      <c r="Z1667" s="81">
        <v>0</v>
      </c>
      <c r="AA1667" s="81">
        <v>0</v>
      </c>
      <c r="AB1667" s="81">
        <v>0</v>
      </c>
      <c r="AC1667" s="81">
        <v>0</v>
      </c>
      <c r="AD1667" s="81">
        <v>0</v>
      </c>
      <c r="AE1667" s="81">
        <v>0</v>
      </c>
      <c r="AF1667" s="81">
        <v>0</v>
      </c>
    </row>
    <row r="1668" spans="1:32" hidden="1" x14ac:dyDescent="0.2">
      <c r="A1668" s="477">
        <v>37259.669444444444</v>
      </c>
      <c r="B1668" s="456">
        <v>37211</v>
      </c>
      <c r="C1668" s="456">
        <v>37196</v>
      </c>
      <c r="D1668" s="456">
        <v>37225</v>
      </c>
      <c r="E1668" s="81" t="s">
        <v>583</v>
      </c>
      <c r="F1668" s="81">
        <v>814710</v>
      </c>
      <c r="G1668" s="81">
        <v>1</v>
      </c>
      <c r="H1668" s="81">
        <v>5072868</v>
      </c>
      <c r="I1668" s="81">
        <v>0</v>
      </c>
      <c r="J1668" s="81">
        <v>0</v>
      </c>
      <c r="K1668" s="81">
        <v>0</v>
      </c>
      <c r="L1668" s="81">
        <v>0</v>
      </c>
      <c r="M1668" s="81">
        <v>0</v>
      </c>
      <c r="N1668" s="81">
        <v>0</v>
      </c>
      <c r="O1668" s="81">
        <v>0</v>
      </c>
      <c r="P1668" s="81">
        <v>0</v>
      </c>
      <c r="Q1668" s="81">
        <v>0</v>
      </c>
      <c r="R1668" s="81">
        <v>0</v>
      </c>
      <c r="S1668" s="81">
        <v>0</v>
      </c>
      <c r="T1668" s="81">
        <v>0</v>
      </c>
      <c r="U1668" s="81">
        <v>0</v>
      </c>
      <c r="V1668" s="81">
        <v>0</v>
      </c>
      <c r="W1668" s="81">
        <v>0</v>
      </c>
      <c r="X1668" s="81">
        <v>0</v>
      </c>
      <c r="Y1668" s="81">
        <v>0</v>
      </c>
      <c r="Z1668" s="81">
        <v>0</v>
      </c>
      <c r="AA1668" s="81">
        <v>0</v>
      </c>
      <c r="AB1668" s="81">
        <v>0</v>
      </c>
      <c r="AC1668" s="81">
        <v>0</v>
      </c>
      <c r="AD1668" s="81">
        <v>0</v>
      </c>
      <c r="AE1668" s="81">
        <v>-25</v>
      </c>
      <c r="AF1668" s="81">
        <v>-25</v>
      </c>
    </row>
    <row r="1669" spans="1:32" hidden="1" x14ac:dyDescent="0.2">
      <c r="A1669" s="477">
        <v>37259.669444444444</v>
      </c>
      <c r="B1669" s="456">
        <v>37211</v>
      </c>
      <c r="C1669" s="456">
        <v>37196</v>
      </c>
      <c r="D1669" s="456">
        <v>37225</v>
      </c>
      <c r="E1669" s="81" t="s">
        <v>583</v>
      </c>
      <c r="F1669" s="81">
        <v>814710</v>
      </c>
      <c r="G1669" s="81">
        <v>1</v>
      </c>
      <c r="H1669" s="81">
        <v>5072867</v>
      </c>
      <c r="I1669" s="81">
        <v>-25</v>
      </c>
      <c r="J1669" s="81">
        <v>-25</v>
      </c>
      <c r="K1669" s="81">
        <v>-25</v>
      </c>
      <c r="L1669" s="81">
        <v>-25</v>
      </c>
      <c r="M1669" s="81">
        <v>-25</v>
      </c>
      <c r="N1669" s="81">
        <v>-25</v>
      </c>
      <c r="O1669" s="81">
        <v>0</v>
      </c>
      <c r="P1669" s="81">
        <v>0</v>
      </c>
      <c r="Q1669" s="81">
        <v>0</v>
      </c>
      <c r="R1669" s="81">
        <v>0</v>
      </c>
      <c r="S1669" s="81">
        <v>0</v>
      </c>
      <c r="T1669" s="81">
        <v>0</v>
      </c>
      <c r="U1669" s="81">
        <v>0</v>
      </c>
      <c r="V1669" s="81">
        <v>0</v>
      </c>
      <c r="W1669" s="81">
        <v>0</v>
      </c>
      <c r="X1669" s="81">
        <v>0</v>
      </c>
      <c r="Y1669" s="81">
        <v>0</v>
      </c>
      <c r="Z1669" s="81">
        <v>0</v>
      </c>
      <c r="AA1669" s="81">
        <v>0</v>
      </c>
      <c r="AB1669" s="81">
        <v>0</v>
      </c>
      <c r="AC1669" s="81">
        <v>0</v>
      </c>
      <c r="AD1669" s="81">
        <v>0</v>
      </c>
      <c r="AE1669" s="81">
        <v>0</v>
      </c>
      <c r="AF1669" s="81">
        <v>0</v>
      </c>
    </row>
    <row r="1670" spans="1:32" x14ac:dyDescent="0.2">
      <c r="B1670" s="456"/>
      <c r="C1670" s="456"/>
      <c r="D1670" s="456"/>
    </row>
    <row r="1671" spans="1:32" x14ac:dyDescent="0.2">
      <c r="B1671" s="456"/>
      <c r="C1671" s="456"/>
      <c r="D1671" s="456"/>
    </row>
    <row r="1672" spans="1:32" x14ac:dyDescent="0.2">
      <c r="B1672" s="456"/>
      <c r="C1672" s="456"/>
      <c r="D1672" s="456"/>
    </row>
    <row r="1673" spans="1:32" x14ac:dyDescent="0.2">
      <c r="B1673" s="456"/>
      <c r="C1673" s="456"/>
      <c r="D1673" s="456"/>
    </row>
    <row r="1674" spans="1:32" x14ac:dyDescent="0.2">
      <c r="B1674" s="456"/>
      <c r="C1674" s="456"/>
      <c r="D1674" s="456"/>
    </row>
    <row r="1675" spans="1:32" x14ac:dyDescent="0.2">
      <c r="B1675" s="456"/>
      <c r="C1675" s="456"/>
      <c r="D1675" s="456"/>
    </row>
    <row r="1676" spans="1:32" x14ac:dyDescent="0.2">
      <c r="B1676" s="456"/>
      <c r="C1676" s="456"/>
      <c r="D1676" s="456"/>
    </row>
    <row r="1677" spans="1:32" x14ac:dyDescent="0.2">
      <c r="B1677" s="456"/>
      <c r="C1677" s="456"/>
      <c r="D1677" s="456"/>
    </row>
    <row r="1678" spans="1:32" x14ac:dyDescent="0.2">
      <c r="B1678" s="456"/>
      <c r="C1678" s="456"/>
      <c r="D1678" s="456"/>
    </row>
    <row r="1679" spans="1:32" x14ac:dyDescent="0.2">
      <c r="B1679" s="456"/>
      <c r="C1679" s="456"/>
      <c r="D1679" s="456"/>
    </row>
    <row r="1680" spans="1:32" x14ac:dyDescent="0.2">
      <c r="B1680" s="456"/>
      <c r="C1680" s="456"/>
      <c r="D1680" s="456"/>
    </row>
    <row r="1681" spans="2:4" x14ac:dyDescent="0.2">
      <c r="B1681" s="456"/>
      <c r="C1681" s="456"/>
      <c r="D1681" s="456"/>
    </row>
    <row r="1682" spans="2:4" x14ac:dyDescent="0.2">
      <c r="B1682" s="456"/>
      <c r="C1682" s="456"/>
      <c r="D1682" s="456"/>
    </row>
    <row r="1683" spans="2:4" x14ac:dyDescent="0.2">
      <c r="B1683" s="456"/>
      <c r="C1683" s="456"/>
      <c r="D1683" s="456"/>
    </row>
    <row r="1684" spans="2:4" x14ac:dyDescent="0.2">
      <c r="B1684" s="456"/>
      <c r="C1684" s="456"/>
      <c r="D1684" s="456"/>
    </row>
    <row r="1685" spans="2:4" x14ac:dyDescent="0.2">
      <c r="B1685" s="456"/>
      <c r="C1685" s="456"/>
      <c r="D1685" s="456"/>
    </row>
    <row r="1686" spans="2:4" x14ac:dyDescent="0.2">
      <c r="B1686" s="456"/>
      <c r="C1686" s="456"/>
      <c r="D1686" s="456"/>
    </row>
    <row r="1687" spans="2:4" x14ac:dyDescent="0.2">
      <c r="B1687" s="456"/>
      <c r="C1687" s="456"/>
      <c r="D1687" s="456"/>
    </row>
    <row r="1688" spans="2:4" x14ac:dyDescent="0.2">
      <c r="B1688" s="456"/>
      <c r="C1688" s="456"/>
      <c r="D1688" s="456"/>
    </row>
    <row r="1689" spans="2:4" x14ac:dyDescent="0.2">
      <c r="B1689" s="456"/>
      <c r="C1689" s="456"/>
      <c r="D1689" s="456"/>
    </row>
    <row r="1690" spans="2:4" x14ac:dyDescent="0.2">
      <c r="B1690" s="456"/>
      <c r="C1690" s="456"/>
      <c r="D1690" s="456"/>
    </row>
    <row r="1691" spans="2:4" x14ac:dyDescent="0.2">
      <c r="B1691" s="456"/>
      <c r="C1691" s="456"/>
      <c r="D1691" s="456"/>
    </row>
    <row r="1692" spans="2:4" x14ac:dyDescent="0.2">
      <c r="B1692" s="456"/>
      <c r="C1692" s="456"/>
      <c r="D1692" s="456"/>
    </row>
    <row r="1693" spans="2:4" x14ac:dyDescent="0.2">
      <c r="B1693" s="456"/>
      <c r="C1693" s="456"/>
      <c r="D1693" s="456"/>
    </row>
    <row r="1694" spans="2:4" x14ac:dyDescent="0.2">
      <c r="B1694" s="456"/>
      <c r="C1694" s="456"/>
      <c r="D1694" s="456"/>
    </row>
    <row r="1695" spans="2:4" x14ac:dyDescent="0.2">
      <c r="B1695" s="456"/>
      <c r="C1695" s="456"/>
      <c r="D1695" s="456"/>
    </row>
    <row r="1696" spans="2:4" x14ac:dyDescent="0.2">
      <c r="B1696" s="456"/>
      <c r="C1696" s="456"/>
      <c r="D1696" s="456"/>
    </row>
    <row r="1697" spans="2:4" x14ac:dyDescent="0.2">
      <c r="B1697" s="456"/>
      <c r="C1697" s="456"/>
      <c r="D1697" s="456"/>
    </row>
    <row r="1698" spans="2:4" x14ac:dyDescent="0.2">
      <c r="B1698" s="456"/>
      <c r="C1698" s="456"/>
      <c r="D1698" s="456"/>
    </row>
    <row r="1699" spans="2:4" x14ac:dyDescent="0.2">
      <c r="B1699" s="456"/>
      <c r="C1699" s="456"/>
      <c r="D1699" s="456"/>
    </row>
    <row r="1700" spans="2:4" x14ac:dyDescent="0.2">
      <c r="B1700" s="456"/>
      <c r="C1700" s="456"/>
      <c r="D1700" s="456"/>
    </row>
    <row r="1701" spans="2:4" x14ac:dyDescent="0.2">
      <c r="B1701" s="456"/>
      <c r="C1701" s="456"/>
      <c r="D1701" s="456"/>
    </row>
    <row r="1702" spans="2:4" x14ac:dyDescent="0.2">
      <c r="B1702" s="456"/>
      <c r="C1702" s="456"/>
      <c r="D1702" s="456"/>
    </row>
    <row r="1703" spans="2:4" x14ac:dyDescent="0.2">
      <c r="B1703" s="456"/>
      <c r="C1703" s="456"/>
      <c r="D1703" s="456"/>
    </row>
    <row r="1704" spans="2:4" x14ac:dyDescent="0.2">
      <c r="B1704" s="456"/>
      <c r="C1704" s="456"/>
      <c r="D1704" s="456"/>
    </row>
    <row r="1705" spans="2:4" x14ac:dyDescent="0.2">
      <c r="B1705" s="456"/>
      <c r="C1705" s="456"/>
      <c r="D1705" s="456"/>
    </row>
    <row r="1706" spans="2:4" x14ac:dyDescent="0.2">
      <c r="B1706" s="456"/>
      <c r="C1706" s="456"/>
      <c r="D1706" s="456"/>
    </row>
    <row r="1707" spans="2:4" x14ac:dyDescent="0.2">
      <c r="B1707" s="456"/>
      <c r="C1707" s="456"/>
      <c r="D1707" s="456"/>
    </row>
    <row r="1708" spans="2:4" x14ac:dyDescent="0.2">
      <c r="B1708" s="456"/>
      <c r="C1708" s="456"/>
      <c r="D1708" s="456"/>
    </row>
    <row r="1709" spans="2:4" x14ac:dyDescent="0.2">
      <c r="B1709" s="456"/>
      <c r="C1709" s="456"/>
      <c r="D1709" s="456"/>
    </row>
    <row r="1710" spans="2:4" x14ac:dyDescent="0.2">
      <c r="B1710" s="456"/>
      <c r="C1710" s="456"/>
      <c r="D1710" s="456"/>
    </row>
    <row r="1711" spans="2:4" x14ac:dyDescent="0.2">
      <c r="B1711" s="456"/>
      <c r="C1711" s="456"/>
      <c r="D1711" s="456"/>
    </row>
    <row r="1712" spans="2:4" x14ac:dyDescent="0.2">
      <c r="B1712" s="456"/>
      <c r="C1712" s="456"/>
      <c r="D1712" s="456"/>
    </row>
    <row r="1713" spans="2:4" x14ac:dyDescent="0.2">
      <c r="B1713" s="456"/>
      <c r="C1713" s="456"/>
      <c r="D1713" s="456"/>
    </row>
    <row r="1714" spans="2:4" x14ac:dyDescent="0.2">
      <c r="B1714" s="456"/>
      <c r="C1714" s="456"/>
      <c r="D1714" s="456"/>
    </row>
    <row r="1715" spans="2:4" x14ac:dyDescent="0.2">
      <c r="B1715" s="456"/>
      <c r="C1715" s="456"/>
      <c r="D1715" s="456"/>
    </row>
    <row r="1716" spans="2:4" x14ac:dyDescent="0.2">
      <c r="B1716" s="456"/>
      <c r="C1716" s="456"/>
      <c r="D1716" s="456"/>
    </row>
    <row r="1717" spans="2:4" x14ac:dyDescent="0.2">
      <c r="B1717" s="456"/>
      <c r="C1717" s="456"/>
      <c r="D1717" s="456"/>
    </row>
    <row r="1718" spans="2:4" x14ac:dyDescent="0.2">
      <c r="B1718" s="456"/>
      <c r="C1718" s="456"/>
      <c r="D1718" s="456"/>
    </row>
    <row r="1719" spans="2:4" x14ac:dyDescent="0.2">
      <c r="B1719" s="456"/>
      <c r="C1719" s="456"/>
      <c r="D1719" s="456"/>
    </row>
  </sheetData>
  <autoFilter ref="A3:IV1669">
    <filterColumn colId="4">
      <filters>
        <filter val="EESI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377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15" t="s">
        <v>235</v>
      </c>
      <c r="B1" s="315"/>
    </row>
    <row r="2" spans="1:26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492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">
      <c r="A33" s="386" t="s">
        <v>493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378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topLeftCell="A79"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15" t="s">
        <v>61</v>
      </c>
      <c r="B1" s="315"/>
    </row>
    <row r="2" spans="1:33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v>0</v>
      </c>
      <c r="J7" s="390">
        <v>0</v>
      </c>
      <c r="K7" s="390">
        <v>0</v>
      </c>
      <c r="L7" s="390">
        <v>0</v>
      </c>
      <c r="M7" s="390">
        <v>0</v>
      </c>
      <c r="N7" s="390">
        <v>0</v>
      </c>
      <c r="O7" s="390">
        <v>0</v>
      </c>
      <c r="P7" s="390">
        <v>0</v>
      </c>
      <c r="Q7" s="390">
        <v>0</v>
      </c>
      <c r="R7" s="390">
        <v>0</v>
      </c>
      <c r="S7" s="390">
        <v>0</v>
      </c>
      <c r="T7" s="390">
        <v>0</v>
      </c>
      <c r="U7" s="390">
        <v>0</v>
      </c>
      <c r="V7" s="390">
        <v>0</v>
      </c>
      <c r="W7" s="390">
        <v>0</v>
      </c>
      <c r="X7" s="390">
        <v>0</v>
      </c>
      <c r="Y7" s="390">
        <v>0</v>
      </c>
      <c r="Z7" s="390">
        <f>TotalCalifornia!AA154</f>
        <v>0</v>
      </c>
    </row>
    <row r="8" spans="1:33" s="388" customFormat="1" x14ac:dyDescent="0.2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v>0</v>
      </c>
      <c r="J8" s="390">
        <v>0</v>
      </c>
      <c r="K8" s="390">
        <v>0</v>
      </c>
      <c r="L8" s="390">
        <v>0</v>
      </c>
      <c r="M8" s="390">
        <v>0</v>
      </c>
      <c r="N8" s="390">
        <v>0</v>
      </c>
      <c r="O8" s="390">
        <v>0</v>
      </c>
      <c r="P8" s="390">
        <v>0</v>
      </c>
      <c r="Q8" s="390">
        <v>0</v>
      </c>
      <c r="R8" s="390">
        <v>0</v>
      </c>
      <c r="S8" s="390">
        <v>0</v>
      </c>
      <c r="T8" s="390">
        <v>0</v>
      </c>
      <c r="U8" s="390">
        <v>0</v>
      </c>
      <c r="V8" s="390">
        <v>0</v>
      </c>
      <c r="W8" s="390">
        <v>0</v>
      </c>
      <c r="X8" s="390">
        <v>0</v>
      </c>
      <c r="Y8" s="390">
        <v>0</v>
      </c>
      <c r="Z8" s="390">
        <f>TotalCalifornia!AA155</f>
        <v>0</v>
      </c>
    </row>
    <row r="9" spans="1:33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">
      <c r="A10" s="386" t="s">
        <v>388</v>
      </c>
      <c r="B10" s="389">
        <f t="shared" ref="B10:B19" si="0">SUM(C10:Z10)</f>
        <v>0</v>
      </c>
      <c r="C10" s="561"/>
      <c r="D10" s="561"/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</row>
    <row r="11" spans="1:33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B11" s="390"/>
      <c r="AC11" s="390"/>
      <c r="AD11" s="390"/>
      <c r="AE11" s="390"/>
      <c r="AF11" s="390"/>
      <c r="AG11" s="390"/>
    </row>
    <row r="12" spans="1:33" x14ac:dyDescent="0.2">
      <c r="A12" s="386" t="s">
        <v>388</v>
      </c>
      <c r="B12" s="389">
        <f t="shared" si="0"/>
        <v>0</v>
      </c>
    </row>
    <row r="13" spans="1:33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33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33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5" x14ac:dyDescent="0.25">
      <c r="A22" s="386" t="s">
        <v>497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">
      <c r="A23" s="559" t="s">
        <v>565</v>
      </c>
      <c r="B23" s="567">
        <f t="shared" si="1"/>
        <v>0</v>
      </c>
      <c r="C23" s="571"/>
      <c r="D23" s="571"/>
      <c r="E23" s="571"/>
      <c r="F23" s="571"/>
      <c r="G23" s="571"/>
      <c r="H23" s="571"/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/>
      <c r="Z23" s="571"/>
    </row>
    <row r="24" spans="1:26" x14ac:dyDescent="0.2">
      <c r="A24" s="559" t="s">
        <v>566</v>
      </c>
      <c r="B24" s="567">
        <f t="shared" si="1"/>
        <v>0</v>
      </c>
      <c r="C24" s="572"/>
      <c r="D24" s="572"/>
      <c r="E24" s="572"/>
      <c r="F24" s="572"/>
      <c r="G24" s="572"/>
      <c r="H24" s="572"/>
      <c r="I24" s="572"/>
      <c r="J24" s="572"/>
      <c r="K24" s="572"/>
      <c r="L24" s="572"/>
      <c r="M24" s="572"/>
      <c r="N24" s="572"/>
      <c r="O24" s="572"/>
      <c r="P24" s="572"/>
      <c r="Q24" s="572"/>
      <c r="R24" s="572"/>
      <c r="S24" s="572"/>
      <c r="T24" s="572"/>
      <c r="U24" s="572"/>
      <c r="V24" s="572"/>
      <c r="W24" s="572"/>
      <c r="X24" s="572"/>
      <c r="Y24" s="572"/>
      <c r="Z24" s="572"/>
    </row>
    <row r="25" spans="1:26" x14ac:dyDescent="0.2">
      <c r="A25" s="386" t="s">
        <v>595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584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568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584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524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211"/>
      <c r="B41" s="560">
        <f t="shared" ref="B41:B89" si="2"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211"/>
      <c r="B42" s="560">
        <f t="shared" si="2"/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211"/>
      <c r="B43" s="560">
        <f t="shared" si="2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211"/>
      <c r="B44" s="560">
        <f t="shared" si="2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211"/>
      <c r="B45" s="560">
        <f t="shared" si="2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211"/>
      <c r="B46" s="560">
        <f t="shared" si="2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211"/>
      <c r="B47" s="560">
        <f t="shared" si="2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211"/>
      <c r="B48" s="560">
        <f t="shared" si="2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211"/>
      <c r="B49" s="560">
        <f t="shared" si="2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211"/>
      <c r="B50" s="560">
        <f t="shared" si="2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211"/>
      <c r="B51" s="560">
        <f t="shared" si="2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211"/>
      <c r="B52" s="560">
        <f t="shared" si="2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211"/>
      <c r="B53" s="560">
        <f t="shared" si="2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211"/>
      <c r="B54" s="560">
        <f t="shared" si="2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211"/>
      <c r="B55" s="560">
        <f t="shared" si="2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211"/>
      <c r="B56" s="560">
        <f>SUM(C56:Z56)</f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211"/>
      <c r="B57" s="560">
        <f t="shared" si="2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211"/>
      <c r="B58" s="560">
        <f t="shared" si="2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211"/>
      <c r="B59" s="560">
        <f t="shared" si="2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211"/>
      <c r="B60" s="560">
        <f t="shared" si="2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211"/>
      <c r="B61" s="560">
        <f t="shared" si="2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211"/>
      <c r="B62" s="560">
        <f t="shared" si="2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211"/>
      <c r="B63" s="560">
        <f t="shared" si="2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211"/>
      <c r="B64" s="560">
        <f t="shared" si="2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211"/>
      <c r="B65" s="560">
        <f t="shared" si="2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211"/>
      <c r="B66" s="560">
        <f t="shared" si="2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211"/>
      <c r="B67" s="560">
        <f t="shared" si="2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211"/>
      <c r="B68" s="560">
        <f t="shared" si="2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211"/>
      <c r="B69" s="560">
        <f t="shared" si="2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211"/>
      <c r="B70" s="560">
        <f t="shared" si="2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211"/>
      <c r="B71" s="560">
        <f t="shared" si="2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211"/>
      <c r="B72" s="560">
        <f t="shared" si="2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211"/>
      <c r="B73" s="560">
        <f t="shared" si="2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211"/>
      <c r="B74" s="560">
        <f t="shared" si="2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211"/>
      <c r="B75" s="560">
        <f t="shared" si="2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211"/>
      <c r="B76" s="560">
        <f t="shared" si="2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211"/>
      <c r="B77" s="560">
        <f t="shared" si="2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211"/>
      <c r="B78" s="560">
        <f t="shared" si="2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211"/>
      <c r="B79" s="560">
        <f t="shared" si="2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211"/>
      <c r="B80" s="560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211"/>
      <c r="B81" s="560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211"/>
      <c r="B82" s="560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211"/>
      <c r="B83" s="560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211"/>
      <c r="B84" s="560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211"/>
      <c r="B85" s="560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0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0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0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0">
        <f t="shared" si="2"/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0">
        <f t="shared" ref="B90:B100" si="3">SUM(C90:Z90)</f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0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0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557</v>
      </c>
      <c r="B101" s="389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596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t="s">
        <v>554</v>
      </c>
      <c r="B103" s="389">
        <f t="shared" ref="B103:B108" si="4">SUM(C103:Z103)</f>
        <v>294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24.5</v>
      </c>
      <c r="M103" s="399">
        <v>24.5</v>
      </c>
      <c r="N103" s="399">
        <v>24.5</v>
      </c>
      <c r="O103" s="399">
        <v>24.5</v>
      </c>
      <c r="P103" s="399">
        <v>24.5</v>
      </c>
      <c r="Q103" s="399">
        <v>24.5</v>
      </c>
      <c r="R103" s="399">
        <v>24.5</v>
      </c>
      <c r="S103" s="399">
        <v>24.5</v>
      </c>
      <c r="T103" s="399">
        <v>24.5</v>
      </c>
      <c r="U103" s="399">
        <v>24.5</v>
      </c>
      <c r="V103" s="399">
        <v>24.5</v>
      </c>
      <c r="W103" s="399">
        <v>24.5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588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562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605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223</v>
      </c>
      <c r="B110" s="385">
        <f>SUM(B4:B88)</f>
        <v>0</v>
      </c>
      <c r="C110" s="385">
        <f t="shared" ref="C110:Z110" si="5">SUM(C4:C109)</f>
        <v>0</v>
      </c>
      <c r="D110" s="385">
        <f t="shared" si="5"/>
        <v>0</v>
      </c>
      <c r="E110" s="385">
        <f t="shared" si="5"/>
        <v>0</v>
      </c>
      <c r="F110" s="385">
        <f t="shared" si="5"/>
        <v>0</v>
      </c>
      <c r="G110" s="385">
        <f t="shared" si="5"/>
        <v>0</v>
      </c>
      <c r="H110" s="385">
        <f t="shared" si="5"/>
        <v>0</v>
      </c>
      <c r="I110" s="385">
        <f t="shared" si="5"/>
        <v>0</v>
      </c>
      <c r="J110" s="385">
        <f t="shared" si="5"/>
        <v>0</v>
      </c>
      <c r="K110" s="385">
        <f t="shared" si="5"/>
        <v>0</v>
      </c>
      <c r="L110" s="385">
        <f t="shared" si="5"/>
        <v>24.5</v>
      </c>
      <c r="M110" s="385">
        <f t="shared" si="5"/>
        <v>24.5</v>
      </c>
      <c r="N110" s="385">
        <f t="shared" si="5"/>
        <v>24.5</v>
      </c>
      <c r="O110" s="385">
        <f t="shared" si="5"/>
        <v>24.5</v>
      </c>
      <c r="P110" s="385">
        <f t="shared" si="5"/>
        <v>24.5</v>
      </c>
      <c r="Q110" s="385">
        <f t="shared" si="5"/>
        <v>24.5</v>
      </c>
      <c r="R110" s="385">
        <f t="shared" si="5"/>
        <v>24.5</v>
      </c>
      <c r="S110" s="385">
        <f t="shared" si="5"/>
        <v>24.5</v>
      </c>
      <c r="T110" s="385">
        <f t="shared" si="5"/>
        <v>24.5</v>
      </c>
      <c r="U110" s="385">
        <f t="shared" si="5"/>
        <v>24.5</v>
      </c>
      <c r="V110" s="385">
        <f t="shared" si="5"/>
        <v>24.5</v>
      </c>
      <c r="W110" s="385">
        <f t="shared" si="5"/>
        <v>24.5</v>
      </c>
      <c r="X110" s="385">
        <f t="shared" si="5"/>
        <v>0</v>
      </c>
      <c r="Y110" s="385">
        <f t="shared" si="5"/>
        <v>0</v>
      </c>
      <c r="Z110" s="385">
        <f t="shared" si="5"/>
        <v>0</v>
      </c>
    </row>
    <row r="112" spans="1:26" x14ac:dyDescent="0.2">
      <c r="B112" s="8"/>
    </row>
    <row r="113" spans="3:26" x14ac:dyDescent="0.2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5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s="7" customFormat="1" ht="13.5" customHeight="1" x14ac:dyDescent="0.2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A2" s="400"/>
      <c r="B2" s="384"/>
      <c r="C2" s="384"/>
      <c r="D2" s="384"/>
      <c r="F2" s="81"/>
    </row>
    <row r="3" spans="1:32" x14ac:dyDescent="0.2">
      <c r="A3" s="400"/>
      <c r="B3" s="384"/>
      <c r="C3" s="384"/>
      <c r="D3" s="384"/>
    </row>
    <row r="4" spans="1:32" x14ac:dyDescent="0.2">
      <c r="A4" s="457"/>
      <c r="B4" s="458"/>
      <c r="C4" s="458"/>
      <c r="D4" s="45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57"/>
      <c r="B8" s="458"/>
      <c r="C8" s="458"/>
      <c r="D8" s="45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  <c r="F10" s="81"/>
    </row>
    <row r="11" spans="1:32" x14ac:dyDescent="0.2">
      <c r="A11" s="400"/>
      <c r="B11" s="384"/>
      <c r="C11" s="384"/>
      <c r="D11" s="384"/>
      <c r="F11" s="81"/>
    </row>
    <row r="12" spans="1:32" x14ac:dyDescent="0.2">
      <c r="A12" s="400"/>
      <c r="B12" s="384"/>
      <c r="C12" s="384"/>
      <c r="D12" s="384"/>
      <c r="F12" s="81"/>
    </row>
    <row r="13" spans="1:32" x14ac:dyDescent="0.2">
      <c r="A13" s="400"/>
      <c r="B13" s="384"/>
      <c r="C13" s="384"/>
      <c r="D13" s="384"/>
      <c r="F13" s="81"/>
      <c r="O13" s="81"/>
    </row>
    <row r="14" spans="1:32" x14ac:dyDescent="0.2">
      <c r="A14" s="400"/>
      <c r="B14" s="384"/>
      <c r="C14" s="384"/>
      <c r="D14" s="384"/>
      <c r="O14" s="81"/>
    </row>
    <row r="15" spans="1:32" x14ac:dyDescent="0.2">
      <c r="A15" s="400"/>
      <c r="B15" s="384"/>
      <c r="C15" s="384"/>
      <c r="D15" s="384"/>
      <c r="O15" s="81"/>
    </row>
    <row r="16" spans="1:32" x14ac:dyDescent="0.2">
      <c r="A16" s="400"/>
      <c r="B16" s="384"/>
      <c r="C16" s="384"/>
      <c r="D16" s="384"/>
      <c r="O16" s="81"/>
    </row>
    <row r="17" spans="1:15" x14ac:dyDescent="0.2">
      <c r="A17" s="400"/>
      <c r="B17" s="384"/>
      <c r="C17" s="384"/>
      <c r="D17" s="384"/>
      <c r="O17" s="81"/>
    </row>
    <row r="18" spans="1:15" x14ac:dyDescent="0.2">
      <c r="A18" s="400"/>
      <c r="B18" s="384"/>
      <c r="C18" s="384"/>
      <c r="D18" s="384"/>
      <c r="O18" s="81"/>
    </row>
    <row r="19" spans="1:15" x14ac:dyDescent="0.2">
      <c r="A19" s="400"/>
      <c r="B19" s="384"/>
      <c r="C19" s="384"/>
      <c r="D19" s="384"/>
      <c r="O19" s="81"/>
    </row>
    <row r="20" spans="1:15" x14ac:dyDescent="0.2">
      <c r="A20" s="400"/>
      <c r="B20" s="384"/>
      <c r="C20" s="384"/>
      <c r="D20" s="384"/>
    </row>
    <row r="21" spans="1:15" x14ac:dyDescent="0.2">
      <c r="A21" s="400"/>
      <c r="B21" s="384"/>
      <c r="C21" s="384"/>
      <c r="D21" s="384"/>
    </row>
    <row r="22" spans="1:15" x14ac:dyDescent="0.2">
      <c r="A22" s="400"/>
      <c r="B22" s="384"/>
      <c r="C22" s="384"/>
      <c r="D22" s="384"/>
    </row>
    <row r="23" spans="1:15" x14ac:dyDescent="0.2">
      <c r="A23" s="400"/>
      <c r="B23" s="384"/>
      <c r="C23" s="384"/>
      <c r="D23" s="384"/>
    </row>
    <row r="24" spans="1:15" x14ac:dyDescent="0.2">
      <c r="A24" s="400"/>
      <c r="B24" s="384"/>
      <c r="C24" s="384"/>
      <c r="D24" s="384"/>
    </row>
    <row r="25" spans="1:15" x14ac:dyDescent="0.2">
      <c r="A25" s="400"/>
      <c r="B25" s="384"/>
      <c r="C25" s="384"/>
      <c r="D25" s="384"/>
    </row>
    <row r="26" spans="1:15" x14ac:dyDescent="0.2">
      <c r="A26" s="400"/>
      <c r="B26" s="384"/>
      <c r="C26" s="384"/>
      <c r="D26" s="384"/>
    </row>
    <row r="27" spans="1:15" x14ac:dyDescent="0.2">
      <c r="A27" s="400"/>
      <c r="B27" s="384"/>
      <c r="C27" s="384"/>
      <c r="D27" s="384"/>
    </row>
    <row r="28" spans="1:15" x14ac:dyDescent="0.2">
      <c r="A28" s="400"/>
      <c r="B28" s="384"/>
      <c r="C28" s="384"/>
      <c r="D28" s="384"/>
    </row>
    <row r="29" spans="1:15" x14ac:dyDescent="0.2">
      <c r="A29" s="400"/>
      <c r="B29" s="384"/>
      <c r="C29" s="384"/>
      <c r="D29" s="384"/>
    </row>
    <row r="30" spans="1:15" x14ac:dyDescent="0.2">
      <c r="A30" s="400"/>
      <c r="B30" s="384"/>
      <c r="C30" s="384"/>
      <c r="D30" s="384"/>
    </row>
    <row r="31" spans="1:15" x14ac:dyDescent="0.2">
      <c r="A31" s="400"/>
      <c r="B31" s="384"/>
      <c r="C31" s="384"/>
      <c r="D31" s="384"/>
    </row>
    <row r="32" spans="1:15" x14ac:dyDescent="0.2">
      <c r="A32" s="400"/>
      <c r="B32" s="384"/>
      <c r="C32" s="384"/>
      <c r="D32" s="384"/>
    </row>
    <row r="33" spans="1:15" x14ac:dyDescent="0.2">
      <c r="A33" s="400"/>
      <c r="B33" s="384"/>
      <c r="C33" s="384"/>
      <c r="D33" s="384"/>
    </row>
    <row r="34" spans="1:15" x14ac:dyDescent="0.2">
      <c r="A34" s="400"/>
      <c r="B34" s="384"/>
      <c r="C34" s="384"/>
      <c r="D34" s="384"/>
    </row>
    <row r="35" spans="1:15" x14ac:dyDescent="0.2">
      <c r="A35" s="400"/>
      <c r="B35" s="384"/>
      <c r="C35" s="384"/>
      <c r="D35" s="384"/>
    </row>
    <row r="36" spans="1:15" x14ac:dyDescent="0.2">
      <c r="A36" s="400"/>
      <c r="B36" s="384"/>
      <c r="C36" s="384"/>
      <c r="D36" s="384"/>
    </row>
    <row r="37" spans="1:15" x14ac:dyDescent="0.2">
      <c r="A37" s="400"/>
      <c r="B37" s="384"/>
      <c r="C37" s="384"/>
      <c r="D37" s="384"/>
    </row>
    <row r="38" spans="1:15" x14ac:dyDescent="0.2">
      <c r="A38" s="400"/>
      <c r="B38" s="384"/>
      <c r="C38" s="384"/>
      <c r="D38" s="384"/>
    </row>
    <row r="39" spans="1:15" x14ac:dyDescent="0.2">
      <c r="A39" s="400"/>
      <c r="B39" s="384"/>
      <c r="C39" s="384"/>
      <c r="D39" s="384"/>
    </row>
    <row r="40" spans="1:15" x14ac:dyDescent="0.2">
      <c r="A40" s="400"/>
      <c r="B40" s="384"/>
      <c r="C40" s="384"/>
      <c r="D40" s="384"/>
    </row>
    <row r="41" spans="1:15" x14ac:dyDescent="0.2">
      <c r="A41" s="400"/>
      <c r="B41" s="384"/>
      <c r="C41" s="384"/>
      <c r="D41" s="384"/>
    </row>
    <row r="42" spans="1:15" x14ac:dyDescent="0.2">
      <c r="A42" s="400"/>
      <c r="B42" s="384"/>
      <c r="C42" s="384"/>
      <c r="D42" s="384"/>
    </row>
    <row r="43" spans="1:15" x14ac:dyDescent="0.2">
      <c r="A43" s="400"/>
      <c r="B43" s="384"/>
      <c r="C43" s="384"/>
      <c r="D43" s="384"/>
      <c r="O43" s="81"/>
    </row>
    <row r="44" spans="1:15" x14ac:dyDescent="0.2">
      <c r="A44" s="400"/>
      <c r="B44" s="384"/>
      <c r="C44" s="384"/>
      <c r="D44" s="384"/>
    </row>
    <row r="45" spans="1:15" x14ac:dyDescent="0.2">
      <c r="A45" s="400"/>
      <c r="B45" s="384"/>
      <c r="C45" s="384"/>
      <c r="D45" s="384"/>
    </row>
    <row r="46" spans="1:15" x14ac:dyDescent="0.2">
      <c r="A46" s="400"/>
      <c r="B46" s="384"/>
      <c r="C46" s="384"/>
      <c r="D46" s="384"/>
    </row>
    <row r="47" spans="1:15" x14ac:dyDescent="0.2">
      <c r="A47" s="400"/>
      <c r="B47" s="384"/>
      <c r="C47" s="384"/>
      <c r="D47" s="384"/>
    </row>
    <row r="48" spans="1:15" x14ac:dyDescent="0.2">
      <c r="A48" s="400"/>
      <c r="B48" s="384"/>
      <c r="C48" s="384"/>
      <c r="D48" s="384"/>
    </row>
    <row r="49" spans="1:4" x14ac:dyDescent="0.2">
      <c r="A49" s="400"/>
      <c r="B49" s="384"/>
      <c r="C49" s="384"/>
      <c r="D49" s="384"/>
    </row>
    <row r="50" spans="1:4" x14ac:dyDescent="0.2">
      <c r="A50" s="400"/>
      <c r="B50" s="384"/>
      <c r="C50" s="384"/>
      <c r="D50" s="384"/>
    </row>
    <row r="51" spans="1:4" x14ac:dyDescent="0.2">
      <c r="A51" s="400"/>
      <c r="B51" s="384"/>
      <c r="C51" s="384"/>
      <c r="D51" s="384"/>
    </row>
    <row r="52" spans="1:4" x14ac:dyDescent="0.2">
      <c r="A52" s="400"/>
      <c r="B52" s="384"/>
      <c r="C52" s="384"/>
      <c r="D52" s="384"/>
    </row>
    <row r="53" spans="1:4" x14ac:dyDescent="0.2">
      <c r="A53" s="400"/>
      <c r="B53" s="384"/>
      <c r="C53" s="384"/>
      <c r="D53" s="384"/>
    </row>
    <row r="54" spans="1:4" x14ac:dyDescent="0.2">
      <c r="A54" s="400"/>
      <c r="B54" s="384"/>
      <c r="C54" s="384"/>
      <c r="D54" s="384"/>
    </row>
    <row r="55" spans="1:4" x14ac:dyDescent="0.2">
      <c r="A55" s="400"/>
      <c r="B55" s="384"/>
      <c r="C55" s="384"/>
      <c r="D55" s="384"/>
    </row>
    <row r="56" spans="1:4" x14ac:dyDescent="0.2">
      <c r="A56" s="400"/>
      <c r="B56" s="384"/>
      <c r="C56" s="384"/>
      <c r="D56" s="384"/>
    </row>
    <row r="57" spans="1:4" x14ac:dyDescent="0.2">
      <c r="A57" s="400"/>
      <c r="B57" s="384"/>
      <c r="C57" s="384"/>
      <c r="D57" s="384"/>
    </row>
    <row r="58" spans="1:4" x14ac:dyDescent="0.2">
      <c r="A58" s="400"/>
      <c r="B58" s="384"/>
      <c r="C58" s="384"/>
      <c r="D58" s="384"/>
    </row>
    <row r="59" spans="1:4" x14ac:dyDescent="0.2">
      <c r="A59" s="400"/>
      <c r="B59" s="384"/>
      <c r="C59" s="384"/>
      <c r="D59" s="384"/>
    </row>
    <row r="60" spans="1:4" x14ac:dyDescent="0.2">
      <c r="A60" s="400"/>
      <c r="B60" s="384"/>
      <c r="C60" s="384"/>
      <c r="D60" s="384"/>
    </row>
    <row r="61" spans="1:4" x14ac:dyDescent="0.2">
      <c r="A61" s="400"/>
      <c r="B61" s="384"/>
      <c r="C61" s="384"/>
      <c r="D61" s="384"/>
    </row>
    <row r="62" spans="1:4" x14ac:dyDescent="0.2">
      <c r="A62" s="400"/>
      <c r="B62" s="384"/>
      <c r="C62" s="384"/>
      <c r="D62" s="384"/>
    </row>
    <row r="63" spans="1:4" x14ac:dyDescent="0.2">
      <c r="A63" s="400"/>
      <c r="B63" s="384"/>
      <c r="C63" s="384"/>
      <c r="D63" s="384"/>
    </row>
    <row r="64" spans="1:4" x14ac:dyDescent="0.2">
      <c r="A64" s="400"/>
      <c r="B64" s="384"/>
      <c r="C64" s="384"/>
      <c r="D64" s="384"/>
    </row>
    <row r="65" spans="1:4" x14ac:dyDescent="0.2">
      <c r="A65" s="400"/>
      <c r="B65" s="384"/>
      <c r="C65" s="384"/>
      <c r="D65" s="384"/>
    </row>
    <row r="66" spans="1:4" x14ac:dyDescent="0.2">
      <c r="A66" s="400"/>
      <c r="B66" s="384"/>
      <c r="C66" s="384"/>
      <c r="D66" s="384"/>
    </row>
    <row r="67" spans="1:4" x14ac:dyDescent="0.2">
      <c r="A67" s="400"/>
      <c r="B67" s="384"/>
      <c r="C67" s="384"/>
      <c r="D67" s="384"/>
    </row>
    <row r="68" spans="1:4" x14ac:dyDescent="0.2">
      <c r="A68" s="400"/>
      <c r="B68" s="384"/>
      <c r="C68" s="384"/>
      <c r="D68" s="384"/>
    </row>
    <row r="69" spans="1:4" x14ac:dyDescent="0.2">
      <c r="A69" s="400"/>
      <c r="B69" s="384"/>
      <c r="C69" s="384"/>
      <c r="D69" s="384"/>
    </row>
    <row r="70" spans="1:4" x14ac:dyDescent="0.2">
      <c r="A70" s="400"/>
      <c r="B70" s="384"/>
      <c r="C70" s="384"/>
      <c r="D70" s="384"/>
    </row>
    <row r="71" spans="1:4" x14ac:dyDescent="0.2">
      <c r="A71" s="400"/>
      <c r="B71" s="384"/>
      <c r="C71" s="384"/>
      <c r="D71" s="384"/>
    </row>
    <row r="72" spans="1:4" x14ac:dyDescent="0.2">
      <c r="A72" s="400"/>
      <c r="B72" s="384"/>
      <c r="C72" s="384"/>
      <c r="D72" s="384"/>
    </row>
    <row r="73" spans="1:4" x14ac:dyDescent="0.2">
      <c r="A73" s="400"/>
      <c r="B73" s="384"/>
      <c r="C73" s="384"/>
      <c r="D73" s="384"/>
    </row>
    <row r="74" spans="1:4" x14ac:dyDescent="0.2">
      <c r="A74" s="400"/>
      <c r="B74" s="384"/>
      <c r="C74" s="384"/>
      <c r="D74" s="384"/>
    </row>
    <row r="75" spans="1:4" x14ac:dyDescent="0.2">
      <c r="A75" s="400"/>
      <c r="B75" s="384"/>
      <c r="C75" s="384"/>
      <c r="D75" s="384"/>
    </row>
    <row r="76" spans="1:4" x14ac:dyDescent="0.2">
      <c r="A76" s="400"/>
      <c r="B76" s="384"/>
      <c r="C76" s="384"/>
      <c r="D76" s="384"/>
    </row>
    <row r="77" spans="1:4" x14ac:dyDescent="0.2">
      <c r="A77" s="400"/>
      <c r="B77" s="384"/>
      <c r="C77" s="384"/>
      <c r="D77" s="384"/>
    </row>
    <row r="78" spans="1:4" x14ac:dyDescent="0.2">
      <c r="A78" s="400"/>
      <c r="B78" s="384"/>
      <c r="C78" s="384"/>
      <c r="D78" s="384"/>
    </row>
    <row r="79" spans="1:4" x14ac:dyDescent="0.2">
      <c r="A79" s="400"/>
      <c r="B79" s="384"/>
      <c r="C79" s="384"/>
      <c r="D79" s="384"/>
    </row>
    <row r="80" spans="1:4" x14ac:dyDescent="0.2">
      <c r="A80" s="400"/>
      <c r="B80" s="384"/>
      <c r="C80" s="384"/>
      <c r="D80" s="384"/>
    </row>
    <row r="81" spans="1:4" x14ac:dyDescent="0.2">
      <c r="A81" s="400"/>
      <c r="B81" s="384"/>
      <c r="C81" s="384"/>
      <c r="D81" s="384"/>
    </row>
    <row r="82" spans="1:4" x14ac:dyDescent="0.2">
      <c r="A82" s="400"/>
      <c r="B82" s="384"/>
      <c r="C82" s="384"/>
      <c r="D82" s="384"/>
    </row>
    <row r="83" spans="1:4" x14ac:dyDescent="0.2">
      <c r="A83" s="400"/>
      <c r="B83" s="384"/>
      <c r="C83" s="384"/>
      <c r="D83" s="384"/>
    </row>
    <row r="84" spans="1:4" x14ac:dyDescent="0.2">
      <c r="A84" s="400"/>
      <c r="B84" s="384"/>
      <c r="C84" s="384"/>
      <c r="D84" s="384"/>
    </row>
    <row r="85" spans="1:4" x14ac:dyDescent="0.2">
      <c r="A85" s="400"/>
      <c r="B85" s="384"/>
      <c r="C85" s="384"/>
      <c r="D85" s="384"/>
    </row>
    <row r="86" spans="1:4" x14ac:dyDescent="0.2">
      <c r="A86" s="400"/>
      <c r="B86" s="384"/>
      <c r="C86" s="384"/>
      <c r="D86" s="384"/>
    </row>
    <row r="87" spans="1:4" x14ac:dyDescent="0.2">
      <c r="A87" s="400"/>
      <c r="B87" s="384"/>
      <c r="C87" s="384"/>
      <c r="D87" s="384"/>
    </row>
    <row r="88" spans="1:4" x14ac:dyDescent="0.2">
      <c r="A88" s="400"/>
      <c r="B88" s="384"/>
      <c r="C88" s="384"/>
      <c r="D88" s="384"/>
    </row>
    <row r="89" spans="1:4" x14ac:dyDescent="0.2">
      <c r="A89" s="400"/>
      <c r="B89" s="384"/>
      <c r="C89" s="384"/>
      <c r="D89" s="384"/>
    </row>
    <row r="90" spans="1:4" x14ac:dyDescent="0.2">
      <c r="A90" s="400"/>
      <c r="B90" s="384"/>
      <c r="C90" s="384"/>
      <c r="D90" s="384"/>
    </row>
    <row r="91" spans="1:4" x14ac:dyDescent="0.2">
      <c r="A91" s="400"/>
      <c r="B91" s="384"/>
      <c r="C91" s="384"/>
      <c r="D91" s="384"/>
    </row>
    <row r="92" spans="1:4" x14ac:dyDescent="0.2">
      <c r="A92" s="400"/>
      <c r="B92" s="384"/>
      <c r="C92" s="384"/>
      <c r="D92" s="384"/>
    </row>
    <row r="93" spans="1:4" x14ac:dyDescent="0.2">
      <c r="A93" s="400"/>
      <c r="B93" s="384"/>
      <c r="C93" s="384"/>
      <c r="D93" s="384"/>
    </row>
    <row r="94" spans="1:4" x14ac:dyDescent="0.2">
      <c r="A94" s="400"/>
      <c r="B94" s="384"/>
      <c r="C94" s="384"/>
      <c r="D94" s="384"/>
    </row>
    <row r="95" spans="1:4" x14ac:dyDescent="0.2">
      <c r="A95" s="400"/>
      <c r="B95" s="384"/>
      <c r="C95" s="384"/>
      <c r="D95" s="384"/>
    </row>
    <row r="96" spans="1:4" x14ac:dyDescent="0.2">
      <c r="A96" s="400"/>
      <c r="B96" s="384"/>
      <c r="C96" s="384"/>
      <c r="D96" s="384"/>
    </row>
    <row r="97" spans="1:4" x14ac:dyDescent="0.2">
      <c r="A97" s="400"/>
      <c r="B97" s="384"/>
      <c r="C97" s="384"/>
      <c r="D97" s="384"/>
    </row>
    <row r="98" spans="1:4" x14ac:dyDescent="0.2">
      <c r="A98" s="400"/>
      <c r="B98" s="384"/>
      <c r="C98" s="384"/>
      <c r="D98" s="384"/>
    </row>
    <row r="99" spans="1:4" x14ac:dyDescent="0.2">
      <c r="A99" s="400"/>
      <c r="B99" s="384"/>
      <c r="C99" s="384"/>
      <c r="D99" s="384"/>
    </row>
    <row r="100" spans="1:4" x14ac:dyDescent="0.2">
      <c r="A100" s="400"/>
      <c r="B100" s="384"/>
      <c r="C100" s="384"/>
      <c r="D100" s="384"/>
    </row>
    <row r="101" spans="1:4" x14ac:dyDescent="0.2">
      <c r="A101" s="400"/>
      <c r="B101" s="384"/>
      <c r="C101" s="384"/>
      <c r="D101" s="384"/>
    </row>
    <row r="102" spans="1:4" x14ac:dyDescent="0.2">
      <c r="A102" s="400"/>
      <c r="B102" s="384"/>
      <c r="C102" s="384"/>
      <c r="D102" s="384"/>
    </row>
    <row r="103" spans="1:4" x14ac:dyDescent="0.2">
      <c r="A103" s="400"/>
      <c r="B103" s="384"/>
      <c r="C103" s="384"/>
      <c r="D103" s="384"/>
    </row>
    <row r="104" spans="1:4" x14ac:dyDescent="0.2">
      <c r="A104" s="400"/>
      <c r="B104" s="384"/>
      <c r="C104" s="384"/>
      <c r="D104" s="384"/>
    </row>
    <row r="105" spans="1:4" x14ac:dyDescent="0.2">
      <c r="A105" s="400"/>
      <c r="B105" s="384"/>
      <c r="C105" s="384"/>
      <c r="D105" s="384"/>
    </row>
    <row r="106" spans="1:4" x14ac:dyDescent="0.2">
      <c r="A106" s="400"/>
      <c r="B106" s="384"/>
      <c r="C106" s="384"/>
      <c r="D106" s="384"/>
    </row>
    <row r="107" spans="1:4" x14ac:dyDescent="0.2">
      <c r="A107" s="400"/>
      <c r="B107" s="384"/>
      <c r="C107" s="384"/>
      <c r="D107" s="384"/>
    </row>
    <row r="108" spans="1:4" x14ac:dyDescent="0.2">
      <c r="A108" s="400"/>
      <c r="B108" s="384"/>
      <c r="C108" s="384"/>
      <c r="D108" s="384"/>
    </row>
    <row r="109" spans="1:4" x14ac:dyDescent="0.2">
      <c r="A109" s="400"/>
      <c r="B109" s="384"/>
      <c r="C109" s="384"/>
      <c r="D109" s="384"/>
    </row>
    <row r="110" spans="1:4" x14ac:dyDescent="0.2">
      <c r="A110" s="400"/>
      <c r="B110" s="384"/>
      <c r="C110" s="384"/>
      <c r="D110" s="384"/>
    </row>
    <row r="111" spans="1:4" x14ac:dyDescent="0.2">
      <c r="A111" s="400"/>
      <c r="B111" s="384"/>
      <c r="C111" s="384"/>
      <c r="D111" s="384"/>
    </row>
    <row r="112" spans="1:4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  <row r="155" spans="1:4" x14ac:dyDescent="0.2">
      <c r="A155" s="400"/>
      <c r="B155" s="384"/>
      <c r="C155" s="384"/>
      <c r="D155" s="384"/>
    </row>
    <row r="156" spans="1:4" x14ac:dyDescent="0.2">
      <c r="A156" s="400"/>
      <c r="B156" s="384"/>
      <c r="C156" s="384"/>
      <c r="D156" s="384"/>
    </row>
    <row r="157" spans="1:4" x14ac:dyDescent="0.2">
      <c r="A157" s="400"/>
      <c r="B157" s="384"/>
      <c r="C157" s="384"/>
      <c r="D157" s="384"/>
    </row>
    <row r="158" spans="1:4" x14ac:dyDescent="0.2">
      <c r="A158" s="400"/>
      <c r="B158" s="384"/>
      <c r="C158" s="384"/>
      <c r="D158" s="384"/>
    </row>
    <row r="159" spans="1:4" x14ac:dyDescent="0.2">
      <c r="A159" s="400"/>
      <c r="B159" s="384"/>
      <c r="C159" s="384"/>
      <c r="D159" s="384"/>
    </row>
    <row r="160" spans="1:4" x14ac:dyDescent="0.2">
      <c r="A160" s="400"/>
      <c r="B160" s="384"/>
      <c r="C160" s="384"/>
      <c r="D160" s="384"/>
    </row>
    <row r="161" spans="1:4" x14ac:dyDescent="0.2">
      <c r="A161" s="400"/>
      <c r="B161" s="384"/>
      <c r="C161" s="384"/>
      <c r="D161" s="384"/>
    </row>
    <row r="162" spans="1:4" x14ac:dyDescent="0.2">
      <c r="A162" s="400"/>
      <c r="B162" s="384"/>
      <c r="C162" s="384"/>
      <c r="D162" s="384"/>
    </row>
    <row r="163" spans="1:4" x14ac:dyDescent="0.2">
      <c r="A163" s="400"/>
      <c r="B163" s="384"/>
      <c r="C163" s="384"/>
      <c r="D163" s="384"/>
    </row>
    <row r="164" spans="1:4" x14ac:dyDescent="0.2">
      <c r="A164" s="400"/>
      <c r="B164" s="384"/>
      <c r="C164" s="384"/>
      <c r="D164" s="384"/>
    </row>
    <row r="165" spans="1:4" x14ac:dyDescent="0.2">
      <c r="A165" s="400"/>
      <c r="B165" s="384"/>
      <c r="C165" s="384"/>
      <c r="D165" s="384"/>
    </row>
    <row r="166" spans="1:4" x14ac:dyDescent="0.2">
      <c r="A166" s="400"/>
      <c r="B166" s="384"/>
      <c r="C166" s="384"/>
      <c r="D166" s="384"/>
    </row>
    <row r="167" spans="1:4" x14ac:dyDescent="0.2">
      <c r="A167" s="400"/>
      <c r="B167" s="384"/>
      <c r="C167" s="384"/>
      <c r="D167" s="384"/>
    </row>
    <row r="168" spans="1:4" x14ac:dyDescent="0.2">
      <c r="A168" s="400"/>
      <c r="B168" s="384"/>
      <c r="C168" s="384"/>
      <c r="D168" s="384"/>
    </row>
    <row r="169" spans="1:4" x14ac:dyDescent="0.2">
      <c r="A169" s="400"/>
      <c r="B169" s="384"/>
      <c r="C169" s="384"/>
      <c r="D169" s="384"/>
    </row>
    <row r="170" spans="1:4" x14ac:dyDescent="0.2">
      <c r="A170" s="400"/>
      <c r="B170" s="384"/>
      <c r="C170" s="384"/>
      <c r="D170" s="384"/>
    </row>
    <row r="171" spans="1:4" x14ac:dyDescent="0.2">
      <c r="A171" s="400"/>
      <c r="B171" s="384"/>
      <c r="C171" s="384"/>
      <c r="D171" s="384"/>
    </row>
    <row r="172" spans="1:4" x14ac:dyDescent="0.2">
      <c r="A172" s="400"/>
      <c r="B172" s="384"/>
      <c r="C172" s="384"/>
      <c r="D172" s="384"/>
    </row>
    <row r="173" spans="1:4" x14ac:dyDescent="0.2">
      <c r="A173" s="400"/>
      <c r="B173" s="384"/>
      <c r="C173" s="384"/>
      <c r="D173" s="384"/>
    </row>
    <row r="174" spans="1:4" x14ac:dyDescent="0.2">
      <c r="A174" s="400"/>
      <c r="B174" s="384"/>
      <c r="C174" s="384"/>
      <c r="D174" s="384"/>
    </row>
    <row r="175" spans="1:4" x14ac:dyDescent="0.2">
      <c r="A175" s="400"/>
      <c r="B175" s="384"/>
      <c r="C175" s="384"/>
      <c r="D175" s="384"/>
    </row>
    <row r="176" spans="1:4" x14ac:dyDescent="0.2">
      <c r="A176" s="400"/>
      <c r="B176" s="384"/>
      <c r="C176" s="384"/>
      <c r="D176" s="384"/>
    </row>
    <row r="177" spans="1:4" x14ac:dyDescent="0.2">
      <c r="A177" s="400"/>
      <c r="B177" s="384"/>
      <c r="C177" s="384"/>
      <c r="D177" s="384"/>
    </row>
    <row r="178" spans="1:4" x14ac:dyDescent="0.2">
      <c r="A178" s="400"/>
      <c r="B178" s="384"/>
      <c r="C178" s="384"/>
      <c r="D178" s="384"/>
    </row>
    <row r="179" spans="1:4" x14ac:dyDescent="0.2">
      <c r="A179" s="400"/>
      <c r="B179" s="384"/>
      <c r="C179" s="384"/>
      <c r="D179" s="384"/>
    </row>
    <row r="180" spans="1:4" x14ac:dyDescent="0.2">
      <c r="A180" s="400"/>
      <c r="B180" s="384"/>
      <c r="C180" s="384"/>
      <c r="D180" s="384"/>
    </row>
    <row r="181" spans="1:4" x14ac:dyDescent="0.2">
      <c r="A181" s="400"/>
      <c r="B181" s="384"/>
      <c r="C181" s="384"/>
      <c r="D181" s="384"/>
    </row>
    <row r="182" spans="1:4" x14ac:dyDescent="0.2">
      <c r="A182" s="400"/>
      <c r="B182" s="384"/>
      <c r="C182" s="384"/>
      <c r="D182" s="384"/>
    </row>
    <row r="183" spans="1:4" x14ac:dyDescent="0.2">
      <c r="A183" s="400"/>
      <c r="B183" s="384"/>
      <c r="C183" s="384"/>
      <c r="D183" s="384"/>
    </row>
    <row r="184" spans="1:4" x14ac:dyDescent="0.2">
      <c r="A184" s="400"/>
      <c r="B184" s="384"/>
      <c r="C184" s="384"/>
      <c r="D184" s="384"/>
    </row>
    <row r="185" spans="1:4" x14ac:dyDescent="0.2">
      <c r="A185" s="400"/>
      <c r="B185" s="384"/>
      <c r="C185" s="384"/>
      <c r="D185" s="384"/>
    </row>
    <row r="186" spans="1:4" x14ac:dyDescent="0.2">
      <c r="A186" s="400"/>
      <c r="B186" s="384"/>
      <c r="C186" s="384"/>
      <c r="D186" s="384"/>
    </row>
    <row r="187" spans="1:4" x14ac:dyDescent="0.2">
      <c r="A187" s="400"/>
      <c r="B187" s="384"/>
      <c r="C187" s="384"/>
      <c r="D187" s="384"/>
    </row>
    <row r="188" spans="1:4" x14ac:dyDescent="0.2">
      <c r="A188" s="400"/>
      <c r="B188" s="384"/>
      <c r="C188" s="384"/>
      <c r="D188" s="384"/>
    </row>
    <row r="189" spans="1:4" x14ac:dyDescent="0.2">
      <c r="A189" s="400"/>
      <c r="B189" s="384"/>
      <c r="C189" s="384"/>
      <c r="D189" s="384"/>
    </row>
    <row r="190" spans="1:4" x14ac:dyDescent="0.2">
      <c r="A190" s="400"/>
      <c r="B190" s="384"/>
      <c r="C190" s="384"/>
      <c r="D190" s="384"/>
    </row>
    <row r="191" spans="1:4" x14ac:dyDescent="0.2">
      <c r="A191" s="400"/>
      <c r="B191" s="384"/>
      <c r="C191" s="384"/>
      <c r="D191" s="384"/>
    </row>
    <row r="192" spans="1:4" x14ac:dyDescent="0.2">
      <c r="A192" s="400"/>
      <c r="B192" s="384"/>
      <c r="C192" s="384"/>
      <c r="D192" s="384"/>
    </row>
    <row r="193" spans="1:4" x14ac:dyDescent="0.2">
      <c r="A193" s="400"/>
      <c r="B193" s="384"/>
      <c r="C193" s="384"/>
      <c r="D193" s="384"/>
    </row>
    <row r="194" spans="1:4" x14ac:dyDescent="0.2">
      <c r="A194" s="400"/>
      <c r="B194" s="384"/>
      <c r="C194" s="384"/>
      <c r="D194" s="384"/>
    </row>
    <row r="195" spans="1:4" x14ac:dyDescent="0.2">
      <c r="A195" s="400"/>
      <c r="B195" s="384"/>
      <c r="C195" s="384"/>
      <c r="D195" s="384"/>
    </row>
    <row r="196" spans="1:4" x14ac:dyDescent="0.2">
      <c r="A196" s="400"/>
      <c r="B196" s="384"/>
      <c r="C196" s="384"/>
      <c r="D196" s="384"/>
    </row>
    <row r="197" spans="1:4" x14ac:dyDescent="0.2">
      <c r="A197" s="400"/>
      <c r="B197" s="384"/>
      <c r="C197" s="384"/>
      <c r="D197" s="384"/>
    </row>
    <row r="198" spans="1:4" x14ac:dyDescent="0.2">
      <c r="A198" s="400"/>
      <c r="B198" s="384"/>
      <c r="C198" s="384"/>
      <c r="D198" s="384"/>
    </row>
    <row r="199" spans="1:4" x14ac:dyDescent="0.2">
      <c r="A199" s="400"/>
      <c r="B199" s="384"/>
      <c r="C199" s="384"/>
      <c r="D199" s="384"/>
    </row>
    <row r="200" spans="1:4" x14ac:dyDescent="0.2">
      <c r="A200" s="400"/>
      <c r="B200" s="384"/>
      <c r="C200" s="384"/>
      <c r="D200" s="384"/>
    </row>
    <row r="201" spans="1:4" x14ac:dyDescent="0.2">
      <c r="A201" s="400"/>
      <c r="B201" s="384"/>
      <c r="C201" s="384"/>
      <c r="D201" s="384"/>
    </row>
    <row r="202" spans="1:4" x14ac:dyDescent="0.2">
      <c r="A202" s="400"/>
      <c r="B202" s="384"/>
      <c r="C202" s="384"/>
      <c r="D202" s="384"/>
    </row>
    <row r="203" spans="1:4" x14ac:dyDescent="0.2">
      <c r="A203" s="400"/>
      <c r="B203" s="384"/>
      <c r="C203" s="384"/>
      <c r="D203" s="384"/>
    </row>
    <row r="204" spans="1:4" x14ac:dyDescent="0.2">
      <c r="A204" s="400"/>
      <c r="B204" s="384"/>
      <c r="C204" s="384"/>
      <c r="D204" s="384"/>
    </row>
    <row r="205" spans="1:4" x14ac:dyDescent="0.2">
      <c r="A205" s="400"/>
      <c r="B205" s="384"/>
      <c r="C205" s="384"/>
      <c r="D205" s="384"/>
    </row>
  </sheetData>
  <autoFilter ref="A1:AF87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429"/>
  <sheetViews>
    <sheetView topLeftCell="A693"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1" spans="1:32" x14ac:dyDescent="0.2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537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537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">
      <c r="A4" s="477">
        <v>37259.459027777775</v>
      </c>
      <c r="B4" s="456">
        <v>37267</v>
      </c>
      <c r="C4" s="456">
        <v>37262</v>
      </c>
      <c r="D4" s="456">
        <v>37268</v>
      </c>
      <c r="E4" s="456" t="s">
        <v>537</v>
      </c>
      <c r="F4" s="81">
        <v>894706</v>
      </c>
      <c r="G4" s="81">
        <v>1</v>
      </c>
      <c r="H4" s="81">
        <v>15588803</v>
      </c>
      <c r="I4" s="81">
        <v>300</v>
      </c>
      <c r="J4" s="81">
        <v>300</v>
      </c>
      <c r="K4" s="81">
        <v>300</v>
      </c>
      <c r="L4" s="81">
        <v>300</v>
      </c>
      <c r="M4" s="81">
        <v>300</v>
      </c>
      <c r="N4" s="81">
        <v>300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">
      <c r="A5" s="477">
        <v>37259.459027777775</v>
      </c>
      <c r="B5" s="456">
        <v>37267</v>
      </c>
      <c r="C5" s="456">
        <v>37262</v>
      </c>
      <c r="D5" s="456">
        <v>37268</v>
      </c>
      <c r="E5" s="456" t="s">
        <v>537</v>
      </c>
      <c r="F5" s="81">
        <v>894706</v>
      </c>
      <c r="G5" s="81">
        <v>1</v>
      </c>
      <c r="H5" s="81">
        <v>15588804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400</v>
      </c>
      <c r="P5" s="81">
        <v>400</v>
      </c>
      <c r="Q5" s="81">
        <v>400</v>
      </c>
      <c r="R5" s="81">
        <v>400</v>
      </c>
      <c r="S5" s="81">
        <v>400</v>
      </c>
      <c r="T5" s="81">
        <v>400</v>
      </c>
      <c r="U5" s="81">
        <v>400</v>
      </c>
      <c r="V5" s="81">
        <v>400</v>
      </c>
      <c r="W5" s="81">
        <v>400</v>
      </c>
      <c r="X5" s="81">
        <v>400</v>
      </c>
      <c r="Y5" s="81">
        <v>400</v>
      </c>
      <c r="Z5" s="81">
        <v>400</v>
      </c>
      <c r="AA5" s="81">
        <v>400</v>
      </c>
      <c r="AB5" s="81">
        <v>400</v>
      </c>
      <c r="AC5" s="81">
        <v>400</v>
      </c>
      <c r="AD5" s="81">
        <v>400</v>
      </c>
      <c r="AE5" s="81">
        <v>0</v>
      </c>
      <c r="AF5" s="81">
        <v>0</v>
      </c>
    </row>
    <row r="6" spans="1:32" ht="13.5" hidden="1" customHeight="1" x14ac:dyDescent="0.2">
      <c r="A6" s="477">
        <v>37259.459027777775</v>
      </c>
      <c r="B6" s="456">
        <v>37267</v>
      </c>
      <c r="C6" s="456">
        <v>37262</v>
      </c>
      <c r="D6" s="456">
        <v>37268</v>
      </c>
      <c r="E6" s="456" t="s">
        <v>537</v>
      </c>
      <c r="F6" s="81">
        <v>894706</v>
      </c>
      <c r="G6" s="81">
        <v>1</v>
      </c>
      <c r="H6" s="81">
        <v>15588805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300</v>
      </c>
      <c r="AF6" s="81">
        <v>300</v>
      </c>
    </row>
    <row r="7" spans="1:32" ht="13.5" hidden="1" customHeight="1" x14ac:dyDescent="0.2">
      <c r="A7" s="477">
        <v>37259.458333333336</v>
      </c>
      <c r="B7" s="456">
        <v>37267</v>
      </c>
      <c r="C7" s="456">
        <v>37262</v>
      </c>
      <c r="D7" s="456">
        <v>37268</v>
      </c>
      <c r="E7" s="456" t="s">
        <v>545</v>
      </c>
      <c r="F7" s="81">
        <v>894707</v>
      </c>
      <c r="G7" s="81">
        <v>1</v>
      </c>
      <c r="H7" s="81">
        <v>15588806</v>
      </c>
      <c r="I7" s="81">
        <v>225</v>
      </c>
      <c r="J7" s="81">
        <v>225</v>
      </c>
      <c r="K7" s="81">
        <v>225</v>
      </c>
      <c r="L7" s="81">
        <v>225</v>
      </c>
      <c r="M7" s="81">
        <v>225</v>
      </c>
      <c r="N7" s="81">
        <v>225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32" ht="13.5" hidden="1" customHeight="1" x14ac:dyDescent="0.2">
      <c r="A8" s="477">
        <v>37259.458333333336</v>
      </c>
      <c r="B8" s="456">
        <v>37267</v>
      </c>
      <c r="C8" s="456">
        <v>37262</v>
      </c>
      <c r="D8" s="456">
        <v>37268</v>
      </c>
      <c r="E8" s="456" t="s">
        <v>545</v>
      </c>
      <c r="F8" s="81">
        <v>894707</v>
      </c>
      <c r="G8" s="81">
        <v>1</v>
      </c>
      <c r="H8" s="81">
        <v>15588807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300</v>
      </c>
      <c r="P8" s="81">
        <v>300</v>
      </c>
      <c r="Q8" s="81">
        <v>300</v>
      </c>
      <c r="R8" s="81">
        <v>300</v>
      </c>
      <c r="S8" s="81">
        <v>300</v>
      </c>
      <c r="T8" s="81">
        <v>300</v>
      </c>
      <c r="U8" s="81">
        <v>300</v>
      </c>
      <c r="V8" s="81">
        <v>300</v>
      </c>
      <c r="W8" s="81">
        <v>300</v>
      </c>
      <c r="X8" s="81">
        <v>300</v>
      </c>
      <c r="Y8" s="81">
        <v>300</v>
      </c>
      <c r="Z8" s="81">
        <v>300</v>
      </c>
      <c r="AA8" s="81">
        <v>300</v>
      </c>
      <c r="AB8" s="81">
        <v>300</v>
      </c>
      <c r="AC8" s="81">
        <v>300</v>
      </c>
      <c r="AD8" s="81">
        <v>300</v>
      </c>
      <c r="AE8" s="81">
        <v>0</v>
      </c>
      <c r="AF8" s="81">
        <v>0</v>
      </c>
    </row>
    <row r="9" spans="1:32" ht="13.5" hidden="1" customHeight="1" x14ac:dyDescent="0.2">
      <c r="A9" s="477">
        <v>37259.458333333336</v>
      </c>
      <c r="B9" s="456">
        <v>37267</v>
      </c>
      <c r="C9" s="456">
        <v>37262</v>
      </c>
      <c r="D9" s="456">
        <v>37268</v>
      </c>
      <c r="E9" s="456" t="s">
        <v>545</v>
      </c>
      <c r="F9" s="81">
        <v>894707</v>
      </c>
      <c r="G9" s="81">
        <v>1</v>
      </c>
      <c r="H9" s="81">
        <v>15588808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225</v>
      </c>
      <c r="AF9" s="81">
        <v>225</v>
      </c>
    </row>
    <row r="10" spans="1:32" ht="13.5" hidden="1" customHeight="1" x14ac:dyDescent="0.2">
      <c r="A10" s="477">
        <v>37260.445138888892</v>
      </c>
      <c r="B10" s="456">
        <v>37267</v>
      </c>
      <c r="C10" s="456">
        <v>37257</v>
      </c>
      <c r="D10" s="456">
        <v>37352</v>
      </c>
      <c r="E10" s="456" t="s">
        <v>545</v>
      </c>
      <c r="F10" s="81">
        <v>461079</v>
      </c>
      <c r="G10" s="81">
        <v>1</v>
      </c>
      <c r="H10" s="81">
        <v>15515988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">
      <c r="A11" s="477">
        <v>37260.466666666667</v>
      </c>
      <c r="B11" s="456">
        <v>37267</v>
      </c>
      <c r="C11" s="456">
        <v>37257</v>
      </c>
      <c r="D11" s="456">
        <v>37352</v>
      </c>
      <c r="E11" s="456" t="s">
        <v>547</v>
      </c>
      <c r="F11" s="81">
        <v>196971</v>
      </c>
      <c r="G11" s="81">
        <v>1</v>
      </c>
      <c r="H11" s="81">
        <v>627179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</row>
    <row r="12" spans="1:32" ht="13.5" hidden="1" customHeight="1" x14ac:dyDescent="0.2">
      <c r="A12" s="477">
        <v>37260.449305555558</v>
      </c>
      <c r="B12" s="456">
        <v>37267</v>
      </c>
      <c r="C12" s="456">
        <v>37257</v>
      </c>
      <c r="D12" s="456">
        <v>37352</v>
      </c>
      <c r="E12" s="456" t="s">
        <v>547</v>
      </c>
      <c r="F12" s="81">
        <v>400777</v>
      </c>
      <c r="G12" s="81">
        <v>1</v>
      </c>
      <c r="H12" s="81">
        <v>2230442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ht="13.5" hidden="1" customHeight="1" x14ac:dyDescent="0.2">
      <c r="A13" s="477">
        <v>37259.668749999997</v>
      </c>
      <c r="B13" s="456">
        <v>37267</v>
      </c>
      <c r="C13" s="456">
        <v>37257</v>
      </c>
      <c r="D13" s="456">
        <v>37352</v>
      </c>
      <c r="E13" s="456" t="s">
        <v>548</v>
      </c>
      <c r="F13" s="81">
        <v>820043</v>
      </c>
      <c r="G13" s="81">
        <v>1</v>
      </c>
      <c r="H13" s="81">
        <v>5284460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ht="13.5" hidden="1" customHeight="1" x14ac:dyDescent="0.2">
      <c r="A14" s="477">
        <v>37259.67083333333</v>
      </c>
      <c r="B14" s="456">
        <v>37267</v>
      </c>
      <c r="C14" s="456">
        <v>37257</v>
      </c>
      <c r="D14" s="456">
        <v>37352</v>
      </c>
      <c r="E14" s="456" t="s">
        <v>548</v>
      </c>
      <c r="F14" s="81">
        <v>800403</v>
      </c>
      <c r="G14" s="81">
        <v>1</v>
      </c>
      <c r="H14" s="81">
        <v>4709832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32" ht="13.5" hidden="1" customHeight="1" x14ac:dyDescent="0.2">
      <c r="A15" s="477">
        <v>37259.668749999997</v>
      </c>
      <c r="B15" s="456">
        <v>37267</v>
      </c>
      <c r="C15" s="456">
        <v>37257</v>
      </c>
      <c r="D15" s="456">
        <v>37352</v>
      </c>
      <c r="E15" s="456" t="s">
        <v>548</v>
      </c>
      <c r="F15" s="81">
        <v>820043</v>
      </c>
      <c r="G15" s="81">
        <v>1</v>
      </c>
      <c r="H15" s="81">
        <v>5284461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</row>
    <row r="16" spans="1:32" ht="13.5" hidden="1" customHeight="1" x14ac:dyDescent="0.2">
      <c r="A16" s="477">
        <v>37259.67083333333</v>
      </c>
      <c r="B16" s="456">
        <v>37267</v>
      </c>
      <c r="C16" s="456">
        <v>37257</v>
      </c>
      <c r="D16" s="456">
        <v>37352</v>
      </c>
      <c r="E16" s="456" t="s">
        <v>548</v>
      </c>
      <c r="F16" s="81">
        <v>800402</v>
      </c>
      <c r="G16" s="81">
        <v>1</v>
      </c>
      <c r="H16" s="81">
        <v>4709817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</row>
    <row r="17" spans="1:32" ht="13.5" hidden="1" customHeight="1" x14ac:dyDescent="0.2">
      <c r="A17" s="477">
        <v>37259.668749999997</v>
      </c>
      <c r="B17" s="456">
        <v>37267</v>
      </c>
      <c r="C17" s="456">
        <v>37257</v>
      </c>
      <c r="D17" s="456">
        <v>37352</v>
      </c>
      <c r="E17" s="456" t="s">
        <v>548</v>
      </c>
      <c r="F17" s="81">
        <v>820042</v>
      </c>
      <c r="G17" s="81">
        <v>1</v>
      </c>
      <c r="H17" s="81">
        <v>5284445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</row>
    <row r="18" spans="1:32" ht="13.5" hidden="1" customHeight="1" x14ac:dyDescent="0.2">
      <c r="A18" s="477">
        <v>37259.67083333333</v>
      </c>
      <c r="B18" s="456">
        <v>37267</v>
      </c>
      <c r="C18" s="456">
        <v>37257</v>
      </c>
      <c r="D18" s="456">
        <v>37352</v>
      </c>
      <c r="E18" s="456" t="s">
        <v>548</v>
      </c>
      <c r="F18" s="81">
        <v>800403</v>
      </c>
      <c r="G18" s="81">
        <v>1</v>
      </c>
      <c r="H18" s="81">
        <v>15550476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</row>
    <row r="19" spans="1:32" ht="13.5" hidden="1" customHeight="1" x14ac:dyDescent="0.2">
      <c r="A19" s="477">
        <v>37259.668749999997</v>
      </c>
      <c r="B19" s="456">
        <v>37267</v>
      </c>
      <c r="C19" s="456">
        <v>37257</v>
      </c>
      <c r="D19" s="456">
        <v>37352</v>
      </c>
      <c r="E19" s="456" t="s">
        <v>548</v>
      </c>
      <c r="F19" s="81">
        <v>820043</v>
      </c>
      <c r="G19" s="81">
        <v>1</v>
      </c>
      <c r="H19" s="81">
        <v>5284462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t="13.5" hidden="1" customHeight="1" x14ac:dyDescent="0.2">
      <c r="A20" s="477">
        <v>37259.731249999997</v>
      </c>
      <c r="B20" s="456">
        <v>37267</v>
      </c>
      <c r="C20" s="456">
        <v>37257</v>
      </c>
      <c r="D20" s="456">
        <v>37346</v>
      </c>
      <c r="E20" s="456" t="s">
        <v>608</v>
      </c>
      <c r="F20" s="81">
        <v>579012</v>
      </c>
      <c r="G20" s="81">
        <v>1</v>
      </c>
      <c r="H20" s="81">
        <v>3080721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-25</v>
      </c>
      <c r="P20" s="81">
        <v>-25</v>
      </c>
      <c r="Q20" s="81">
        <v>-25</v>
      </c>
      <c r="R20" s="81">
        <v>-25</v>
      </c>
      <c r="S20" s="81">
        <v>-25</v>
      </c>
      <c r="T20" s="81">
        <v>-25</v>
      </c>
      <c r="U20" s="81">
        <v>-25</v>
      </c>
      <c r="V20" s="81">
        <v>-25</v>
      </c>
      <c r="W20" s="81">
        <v>-25</v>
      </c>
      <c r="X20" s="81">
        <v>-25</v>
      </c>
      <c r="Y20" s="81">
        <v>-25</v>
      </c>
      <c r="Z20" s="81">
        <v>-25</v>
      </c>
      <c r="AA20" s="81">
        <v>-25</v>
      </c>
      <c r="AB20" s="81">
        <v>-25</v>
      </c>
      <c r="AC20" s="81">
        <v>-25</v>
      </c>
      <c r="AD20" s="81">
        <v>-25</v>
      </c>
      <c r="AE20" s="81">
        <v>0</v>
      </c>
      <c r="AF20" s="81">
        <v>0</v>
      </c>
    </row>
    <row r="21" spans="1:32" ht="13.5" hidden="1" customHeight="1" x14ac:dyDescent="0.2">
      <c r="A21" s="477">
        <v>37259.731249999997</v>
      </c>
      <c r="B21" s="456">
        <v>37267</v>
      </c>
      <c r="C21" s="456">
        <v>37257</v>
      </c>
      <c r="D21" s="456">
        <v>37352</v>
      </c>
      <c r="E21" s="456" t="s">
        <v>608</v>
      </c>
      <c r="F21" s="81">
        <v>580382</v>
      </c>
      <c r="G21" s="81">
        <v>1</v>
      </c>
      <c r="H21" s="81">
        <v>3084237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-25</v>
      </c>
      <c r="AF21" s="81">
        <v>-25</v>
      </c>
    </row>
    <row r="22" spans="1:32" ht="13.5" hidden="1" customHeight="1" x14ac:dyDescent="0.2">
      <c r="A22" s="477">
        <v>37259.731249999997</v>
      </c>
      <c r="B22" s="456">
        <v>37267</v>
      </c>
      <c r="C22" s="456">
        <v>37257</v>
      </c>
      <c r="D22" s="456">
        <v>37352</v>
      </c>
      <c r="E22" s="456" t="s">
        <v>608</v>
      </c>
      <c r="F22" s="81">
        <v>580382</v>
      </c>
      <c r="G22" s="81">
        <v>1</v>
      </c>
      <c r="H22" s="81">
        <v>3084236</v>
      </c>
      <c r="I22" s="81">
        <v>-25</v>
      </c>
      <c r="J22" s="81">
        <v>-25</v>
      </c>
      <c r="K22" s="81">
        <v>-25</v>
      </c>
      <c r="L22" s="81">
        <v>-25</v>
      </c>
      <c r="M22" s="81">
        <v>-25</v>
      </c>
      <c r="N22" s="81">
        <v>-25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</row>
    <row r="23" spans="1:32" ht="13.5" hidden="1" customHeight="1" x14ac:dyDescent="0.2">
      <c r="A23" s="477">
        <v>37259.675000000003</v>
      </c>
      <c r="B23" s="456">
        <v>37267</v>
      </c>
      <c r="C23" s="456">
        <v>37257</v>
      </c>
      <c r="D23" s="456">
        <v>37287</v>
      </c>
      <c r="E23" s="456" t="s">
        <v>587</v>
      </c>
      <c r="F23" s="81">
        <v>796339</v>
      </c>
      <c r="G23" s="81">
        <v>1</v>
      </c>
      <c r="H23" s="81">
        <v>4687121</v>
      </c>
      <c r="I23" s="81">
        <v>-3</v>
      </c>
      <c r="J23" s="81">
        <v>-3</v>
      </c>
      <c r="K23" s="81">
        <v>-3</v>
      </c>
      <c r="L23" s="81">
        <v>-3</v>
      </c>
      <c r="M23" s="81">
        <v>-3</v>
      </c>
      <c r="N23" s="81">
        <v>-3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</row>
    <row r="24" spans="1:32" ht="13.5" hidden="1" customHeight="1" x14ac:dyDescent="0.2">
      <c r="A24" s="477">
        <v>37259.675000000003</v>
      </c>
      <c r="B24" s="456">
        <v>37267</v>
      </c>
      <c r="C24" s="456">
        <v>37257</v>
      </c>
      <c r="D24" s="456">
        <v>37287</v>
      </c>
      <c r="E24" s="456" t="s">
        <v>587</v>
      </c>
      <c r="F24" s="81">
        <v>796339</v>
      </c>
      <c r="G24" s="81">
        <v>1</v>
      </c>
      <c r="H24" s="81">
        <v>4687120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-4</v>
      </c>
      <c r="P24" s="81">
        <v>-4</v>
      </c>
      <c r="Q24" s="81">
        <v>-4</v>
      </c>
      <c r="R24" s="81">
        <v>-4</v>
      </c>
      <c r="S24" s="81">
        <v>-4</v>
      </c>
      <c r="T24" s="81">
        <v>-4</v>
      </c>
      <c r="U24" s="81">
        <v>-4</v>
      </c>
      <c r="V24" s="81">
        <v>-4</v>
      </c>
      <c r="W24" s="81">
        <v>-4</v>
      </c>
      <c r="X24" s="81">
        <v>-4</v>
      </c>
      <c r="Y24" s="81">
        <v>-4</v>
      </c>
      <c r="Z24" s="81">
        <v>-4</v>
      </c>
      <c r="AA24" s="81">
        <v>-4</v>
      </c>
      <c r="AB24" s="81">
        <v>-4</v>
      </c>
      <c r="AC24" s="81">
        <v>-4</v>
      </c>
      <c r="AD24" s="81">
        <v>-4</v>
      </c>
      <c r="AE24" s="81">
        <v>0</v>
      </c>
      <c r="AF24" s="81">
        <v>0</v>
      </c>
    </row>
    <row r="25" spans="1:32" ht="13.5" hidden="1" customHeight="1" x14ac:dyDescent="0.2">
      <c r="A25" s="477">
        <v>37259.675000000003</v>
      </c>
      <c r="B25" s="456">
        <v>37267</v>
      </c>
      <c r="C25" s="456">
        <v>37257</v>
      </c>
      <c r="D25" s="456">
        <v>37287</v>
      </c>
      <c r="E25" s="456" t="s">
        <v>587</v>
      </c>
      <c r="F25" s="81">
        <v>796339</v>
      </c>
      <c r="G25" s="81">
        <v>1</v>
      </c>
      <c r="H25" s="81">
        <v>4687122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-3</v>
      </c>
      <c r="AF25" s="81">
        <v>-3</v>
      </c>
    </row>
    <row r="26" spans="1:32" ht="13.5" hidden="1" customHeight="1" x14ac:dyDescent="0.2">
      <c r="A26" s="477">
        <v>37201.413194444445</v>
      </c>
      <c r="B26" s="456">
        <v>37267</v>
      </c>
      <c r="C26" s="456">
        <v>37257</v>
      </c>
      <c r="D26" s="456">
        <v>37346</v>
      </c>
      <c r="E26" s="456" t="s">
        <v>609</v>
      </c>
      <c r="F26" s="81">
        <v>854757</v>
      </c>
      <c r="G26" s="81">
        <v>1</v>
      </c>
      <c r="H26" s="81">
        <v>8586386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-23</v>
      </c>
      <c r="AF26" s="81">
        <v>-23</v>
      </c>
    </row>
    <row r="27" spans="1:32" ht="13.5" hidden="1" customHeight="1" x14ac:dyDescent="0.2">
      <c r="A27" s="477">
        <v>37201.413194444445</v>
      </c>
      <c r="B27" s="456">
        <v>37267</v>
      </c>
      <c r="C27" s="456">
        <v>37257</v>
      </c>
      <c r="D27" s="456">
        <v>37346</v>
      </c>
      <c r="E27" s="456" t="s">
        <v>609</v>
      </c>
      <c r="F27" s="81">
        <v>854757</v>
      </c>
      <c r="G27" s="81">
        <v>1</v>
      </c>
      <c r="H27" s="81">
        <v>8586385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-23</v>
      </c>
      <c r="P27" s="81">
        <v>-23</v>
      </c>
      <c r="Q27" s="81">
        <v>-23</v>
      </c>
      <c r="R27" s="81">
        <v>-23</v>
      </c>
      <c r="S27" s="81">
        <v>-23</v>
      </c>
      <c r="T27" s="81">
        <v>-23</v>
      </c>
      <c r="U27" s="81">
        <v>-23</v>
      </c>
      <c r="V27" s="81">
        <v>-23</v>
      </c>
      <c r="W27" s="81">
        <v>-23</v>
      </c>
      <c r="X27" s="81">
        <v>-23</v>
      </c>
      <c r="Y27" s="81">
        <v>-23</v>
      </c>
      <c r="Z27" s="81">
        <v>-23</v>
      </c>
      <c r="AA27" s="81">
        <v>-23</v>
      </c>
      <c r="AB27" s="81">
        <v>-23</v>
      </c>
      <c r="AC27" s="81">
        <v>-23</v>
      </c>
      <c r="AD27" s="81">
        <v>-23</v>
      </c>
      <c r="AE27" s="81">
        <v>0</v>
      </c>
      <c r="AF27" s="81">
        <v>0</v>
      </c>
    </row>
    <row r="28" spans="1:32" ht="13.5" hidden="1" customHeight="1" x14ac:dyDescent="0.2">
      <c r="A28" s="477">
        <v>37201.413194444445</v>
      </c>
      <c r="B28" s="456">
        <v>37267</v>
      </c>
      <c r="C28" s="456">
        <v>37257</v>
      </c>
      <c r="D28" s="456">
        <v>37346</v>
      </c>
      <c r="E28" s="456" t="s">
        <v>609</v>
      </c>
      <c r="F28" s="81">
        <v>854757</v>
      </c>
      <c r="G28" s="81">
        <v>1</v>
      </c>
      <c r="H28" s="81">
        <v>8586384</v>
      </c>
      <c r="I28" s="81">
        <v>-23</v>
      </c>
      <c r="J28" s="81">
        <v>-23</v>
      </c>
      <c r="K28" s="81">
        <v>-23</v>
      </c>
      <c r="L28" s="81">
        <v>-23</v>
      </c>
      <c r="M28" s="81">
        <v>-23</v>
      </c>
      <c r="N28" s="81">
        <v>-23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ht="13.5" hidden="1" customHeight="1" x14ac:dyDescent="0.2">
      <c r="A29" s="477">
        <v>37260.446527777778</v>
      </c>
      <c r="B29" s="456">
        <v>37267</v>
      </c>
      <c r="C29" s="456">
        <v>37193</v>
      </c>
      <c r="D29" s="456">
        <v>37352</v>
      </c>
      <c r="E29" s="456" t="s">
        <v>217</v>
      </c>
      <c r="F29" s="81">
        <v>443017</v>
      </c>
      <c r="G29" s="81">
        <v>1</v>
      </c>
      <c r="H29" s="81">
        <v>2376425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-10</v>
      </c>
      <c r="P29" s="81">
        <v>-10</v>
      </c>
      <c r="Q29" s="81">
        <v>-10</v>
      </c>
      <c r="R29" s="81">
        <v>-10</v>
      </c>
      <c r="S29" s="81">
        <v>-10</v>
      </c>
      <c r="T29" s="81">
        <v>-10</v>
      </c>
      <c r="U29" s="81">
        <v>-10</v>
      </c>
      <c r="V29" s="81">
        <v>-10</v>
      </c>
      <c r="W29" s="81">
        <v>-10</v>
      </c>
      <c r="X29" s="81">
        <v>-10</v>
      </c>
      <c r="Y29" s="81">
        <v>-10</v>
      </c>
      <c r="Z29" s="81">
        <v>-10</v>
      </c>
      <c r="AA29" s="81">
        <v>-10</v>
      </c>
      <c r="AB29" s="81">
        <v>-10</v>
      </c>
      <c r="AC29" s="81">
        <v>-10</v>
      </c>
      <c r="AD29" s="81">
        <v>-10</v>
      </c>
      <c r="AE29" s="81">
        <v>0</v>
      </c>
      <c r="AF29" s="81">
        <v>0</v>
      </c>
    </row>
    <row r="30" spans="1:32" ht="13.5" hidden="1" customHeight="1" x14ac:dyDescent="0.2">
      <c r="A30" s="477">
        <v>37259.676388888889</v>
      </c>
      <c r="B30" s="456">
        <v>37267</v>
      </c>
      <c r="C30" s="456">
        <v>37257</v>
      </c>
      <c r="D30" s="456">
        <v>37346</v>
      </c>
      <c r="E30" s="456" t="s">
        <v>554</v>
      </c>
      <c r="F30" s="81">
        <v>787992</v>
      </c>
      <c r="G30" s="81">
        <v>1</v>
      </c>
      <c r="H30" s="81">
        <v>4280169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-25</v>
      </c>
      <c r="AF30" s="81">
        <v>-25</v>
      </c>
    </row>
    <row r="31" spans="1:32" ht="13.5" hidden="1" customHeight="1" x14ac:dyDescent="0.2">
      <c r="A31" s="477">
        <v>37259.675000000003</v>
      </c>
      <c r="B31" s="456">
        <v>37267</v>
      </c>
      <c r="C31" s="456">
        <v>37257</v>
      </c>
      <c r="D31" s="456">
        <v>37346</v>
      </c>
      <c r="E31" s="456" t="s">
        <v>554</v>
      </c>
      <c r="F31" s="81">
        <v>794061</v>
      </c>
      <c r="G31" s="81">
        <v>1</v>
      </c>
      <c r="H31" s="81">
        <v>4632727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-58</v>
      </c>
      <c r="AF31" s="81">
        <v>-58</v>
      </c>
    </row>
    <row r="32" spans="1:32" ht="13.5" hidden="1" customHeight="1" x14ac:dyDescent="0.2">
      <c r="A32" s="477">
        <v>37259.675000000003</v>
      </c>
      <c r="B32" s="456">
        <v>37267</v>
      </c>
      <c r="C32" s="456">
        <v>37257</v>
      </c>
      <c r="D32" s="456">
        <v>37346</v>
      </c>
      <c r="E32" s="456" t="s">
        <v>554</v>
      </c>
      <c r="F32" s="81">
        <v>794076</v>
      </c>
      <c r="G32" s="81">
        <v>1</v>
      </c>
      <c r="H32" s="81">
        <v>4632825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-58</v>
      </c>
      <c r="AF32" s="81">
        <v>-58</v>
      </c>
    </row>
    <row r="33" spans="1:32" ht="13.5" hidden="1" customHeight="1" x14ac:dyDescent="0.2">
      <c r="A33" s="477">
        <v>37259.675000000003</v>
      </c>
      <c r="B33" s="456">
        <v>37267</v>
      </c>
      <c r="C33" s="456">
        <v>37257</v>
      </c>
      <c r="D33" s="456">
        <v>37346</v>
      </c>
      <c r="E33" s="456" t="s">
        <v>554</v>
      </c>
      <c r="F33" s="81">
        <v>794445</v>
      </c>
      <c r="G33" s="81">
        <v>1</v>
      </c>
      <c r="H33" s="81">
        <v>4634651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-58</v>
      </c>
      <c r="AF33" s="81">
        <v>-58</v>
      </c>
    </row>
    <row r="34" spans="1:32" ht="13.5" hidden="1" customHeight="1" x14ac:dyDescent="0.2">
      <c r="A34" s="477">
        <v>37260.464583333334</v>
      </c>
      <c r="B34" s="456">
        <v>37267</v>
      </c>
      <c r="C34" s="456">
        <v>37257</v>
      </c>
      <c r="D34" s="456">
        <v>37352</v>
      </c>
      <c r="E34" s="456" t="s">
        <v>554</v>
      </c>
      <c r="F34" s="81">
        <v>226190</v>
      </c>
      <c r="G34" s="81">
        <v>1</v>
      </c>
      <c r="H34" s="81">
        <v>710618</v>
      </c>
      <c r="I34" s="81">
        <v>-25</v>
      </c>
      <c r="J34" s="81">
        <v>-25</v>
      </c>
      <c r="K34" s="81">
        <v>-25</v>
      </c>
      <c r="L34" s="81">
        <v>-25</v>
      </c>
      <c r="M34" s="81">
        <v>-25</v>
      </c>
      <c r="N34" s="81">
        <v>-25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</row>
    <row r="35" spans="1:32" ht="13.5" hidden="1" customHeight="1" x14ac:dyDescent="0.2">
      <c r="A35" s="477">
        <v>37260.464583333334</v>
      </c>
      <c r="B35" s="456">
        <v>37267</v>
      </c>
      <c r="C35" s="456">
        <v>37257</v>
      </c>
      <c r="D35" s="456">
        <v>37352</v>
      </c>
      <c r="E35" s="456" t="s">
        <v>554</v>
      </c>
      <c r="F35" s="81">
        <v>228068</v>
      </c>
      <c r="G35" s="81">
        <v>1</v>
      </c>
      <c r="H35" s="81">
        <v>716838</v>
      </c>
      <c r="I35" s="81">
        <v>25</v>
      </c>
      <c r="J35" s="81">
        <v>25</v>
      </c>
      <c r="K35" s="81">
        <v>25</v>
      </c>
      <c r="L35" s="81">
        <v>25</v>
      </c>
      <c r="M35" s="81">
        <v>25</v>
      </c>
      <c r="N35" s="81">
        <v>25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">
      <c r="A36" s="477">
        <v>37260.499305555553</v>
      </c>
      <c r="B36" s="456">
        <v>37267</v>
      </c>
      <c r="C36" s="456">
        <v>37257</v>
      </c>
      <c r="D36" s="456">
        <v>37352</v>
      </c>
      <c r="E36" s="456" t="s">
        <v>554</v>
      </c>
      <c r="F36" s="81">
        <v>517597</v>
      </c>
      <c r="G36" s="81">
        <v>1</v>
      </c>
      <c r="H36" s="81">
        <v>2656951</v>
      </c>
      <c r="I36" s="81">
        <v>-25</v>
      </c>
      <c r="J36" s="81">
        <v>-25</v>
      </c>
      <c r="K36" s="81">
        <v>-25</v>
      </c>
      <c r="L36" s="81">
        <v>-25</v>
      </c>
      <c r="M36" s="81">
        <v>-25</v>
      </c>
      <c r="N36" s="81">
        <v>-25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ht="13.5" hidden="1" customHeight="1" x14ac:dyDescent="0.2">
      <c r="A37" s="477">
        <v>37260.49722222222</v>
      </c>
      <c r="B37" s="456">
        <v>37267</v>
      </c>
      <c r="C37" s="456">
        <v>37257</v>
      </c>
      <c r="D37" s="456">
        <v>37352</v>
      </c>
      <c r="E37" s="456" t="s">
        <v>554</v>
      </c>
      <c r="F37" s="81">
        <v>536484</v>
      </c>
      <c r="G37" s="81">
        <v>1</v>
      </c>
      <c r="H37" s="81">
        <v>2740920</v>
      </c>
      <c r="I37" s="81">
        <v>50</v>
      </c>
      <c r="J37" s="81">
        <v>50</v>
      </c>
      <c r="K37" s="81">
        <v>50</v>
      </c>
      <c r="L37" s="81">
        <v>50</v>
      </c>
      <c r="M37" s="81">
        <v>50</v>
      </c>
      <c r="N37" s="81">
        <v>50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ht="13.5" hidden="1" customHeight="1" x14ac:dyDescent="0.2">
      <c r="A38" s="477">
        <v>37260.49722222222</v>
      </c>
      <c r="B38" s="456">
        <v>37267</v>
      </c>
      <c r="C38" s="456">
        <v>37257</v>
      </c>
      <c r="D38" s="456">
        <v>37352</v>
      </c>
      <c r="E38" s="456" t="s">
        <v>554</v>
      </c>
      <c r="F38" s="81">
        <v>538868</v>
      </c>
      <c r="G38" s="81">
        <v>1</v>
      </c>
      <c r="H38" s="81">
        <v>2750131</v>
      </c>
      <c r="I38" s="81">
        <v>25</v>
      </c>
      <c r="J38" s="81">
        <v>25</v>
      </c>
      <c r="K38" s="81">
        <v>25</v>
      </c>
      <c r="L38" s="81">
        <v>25</v>
      </c>
      <c r="M38" s="81">
        <v>25</v>
      </c>
      <c r="N38" s="81">
        <v>25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</row>
    <row r="39" spans="1:32" ht="13.5" hidden="1" customHeight="1" x14ac:dyDescent="0.2">
      <c r="A39" s="477">
        <v>37260.49722222222</v>
      </c>
      <c r="B39" s="456">
        <v>37267</v>
      </c>
      <c r="C39" s="456">
        <v>37257</v>
      </c>
      <c r="D39" s="456">
        <v>37352</v>
      </c>
      <c r="E39" s="456" t="s">
        <v>554</v>
      </c>
      <c r="F39" s="81">
        <v>538870</v>
      </c>
      <c r="G39" s="81">
        <v>1</v>
      </c>
      <c r="H39" s="81">
        <v>2750157</v>
      </c>
      <c r="I39" s="81">
        <v>25</v>
      </c>
      <c r="J39" s="81">
        <v>25</v>
      </c>
      <c r="K39" s="81">
        <v>25</v>
      </c>
      <c r="L39" s="81">
        <v>25</v>
      </c>
      <c r="M39" s="81">
        <v>25</v>
      </c>
      <c r="N39" s="81">
        <v>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">
      <c r="A40" s="477">
        <v>37259.697222222225</v>
      </c>
      <c r="B40" s="456">
        <v>37267</v>
      </c>
      <c r="C40" s="456">
        <v>37257</v>
      </c>
      <c r="D40" s="456">
        <v>37352</v>
      </c>
      <c r="E40" s="456" t="s">
        <v>554</v>
      </c>
      <c r="F40" s="81">
        <v>606408</v>
      </c>
      <c r="G40" s="81">
        <v>1</v>
      </c>
      <c r="H40" s="81">
        <v>3262529</v>
      </c>
      <c r="I40" s="81">
        <v>25</v>
      </c>
      <c r="J40" s="81">
        <v>25</v>
      </c>
      <c r="K40" s="81">
        <v>25</v>
      </c>
      <c r="L40" s="81">
        <v>25</v>
      </c>
      <c r="M40" s="81">
        <v>25</v>
      </c>
      <c r="N40" s="81">
        <v>25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</row>
    <row r="41" spans="1:32" ht="13.5" hidden="1" customHeight="1" x14ac:dyDescent="0.2">
      <c r="A41" s="477">
        <v>37260.443749999999</v>
      </c>
      <c r="B41" s="456">
        <v>37267</v>
      </c>
      <c r="C41" s="456">
        <v>37193</v>
      </c>
      <c r="D41" s="456">
        <v>37352</v>
      </c>
      <c r="E41" s="456" t="s">
        <v>554</v>
      </c>
      <c r="F41" s="81">
        <v>487239</v>
      </c>
      <c r="G41" s="81">
        <v>1</v>
      </c>
      <c r="H41" s="81">
        <v>2538245</v>
      </c>
      <c r="I41" s="81">
        <v>-25</v>
      </c>
      <c r="J41" s="81">
        <v>-25</v>
      </c>
      <c r="K41" s="81">
        <v>-25</v>
      </c>
      <c r="L41" s="81">
        <v>-25</v>
      </c>
      <c r="M41" s="81">
        <v>-25</v>
      </c>
      <c r="N41" s="81">
        <v>-25</v>
      </c>
      <c r="O41" s="81">
        <v>-25</v>
      </c>
      <c r="P41" s="81">
        <v>-25</v>
      </c>
      <c r="Q41" s="81">
        <v>-25</v>
      </c>
      <c r="R41" s="81">
        <v>-25</v>
      </c>
      <c r="S41" s="81">
        <v>-25</v>
      </c>
      <c r="T41" s="81">
        <v>-25</v>
      </c>
      <c r="U41" s="81">
        <v>-25</v>
      </c>
      <c r="V41" s="81">
        <v>-25</v>
      </c>
      <c r="W41" s="81">
        <v>-25</v>
      </c>
      <c r="X41" s="81">
        <v>-25</v>
      </c>
      <c r="Y41" s="81">
        <v>-25</v>
      </c>
      <c r="Z41" s="81">
        <v>-25</v>
      </c>
      <c r="AA41" s="81">
        <v>-25</v>
      </c>
      <c r="AB41" s="81">
        <v>-25</v>
      </c>
      <c r="AC41" s="81">
        <v>-25</v>
      </c>
      <c r="AD41" s="81">
        <v>-25</v>
      </c>
      <c r="AE41" s="81">
        <v>-25</v>
      </c>
      <c r="AF41" s="81">
        <v>-25</v>
      </c>
    </row>
    <row r="42" spans="1:32" ht="13.5" hidden="1" customHeight="1" x14ac:dyDescent="0.2">
      <c r="A42" s="477">
        <v>37259.731249999997</v>
      </c>
      <c r="B42" s="456">
        <v>37267</v>
      </c>
      <c r="C42" s="456">
        <v>37193</v>
      </c>
      <c r="D42" s="456">
        <v>37352</v>
      </c>
      <c r="E42" s="456" t="s">
        <v>554</v>
      </c>
      <c r="F42" s="81">
        <v>581187</v>
      </c>
      <c r="G42" s="81">
        <v>1</v>
      </c>
      <c r="H42" s="81">
        <v>3086610</v>
      </c>
      <c r="I42" s="81">
        <v>-9</v>
      </c>
      <c r="J42" s="81">
        <v>-9</v>
      </c>
      <c r="K42" s="81">
        <v>-9</v>
      </c>
      <c r="L42" s="81">
        <v>-9</v>
      </c>
      <c r="M42" s="81">
        <v>-9</v>
      </c>
      <c r="N42" s="81">
        <v>-9</v>
      </c>
      <c r="O42" s="81">
        <v>-9</v>
      </c>
      <c r="P42" s="81">
        <v>-9</v>
      </c>
      <c r="Q42" s="81">
        <v>-9</v>
      </c>
      <c r="R42" s="81">
        <v>-9</v>
      </c>
      <c r="S42" s="81">
        <v>-9</v>
      </c>
      <c r="T42" s="81">
        <v>-9</v>
      </c>
      <c r="U42" s="81">
        <v>-9</v>
      </c>
      <c r="V42" s="81">
        <v>-9</v>
      </c>
      <c r="W42" s="81">
        <v>-9</v>
      </c>
      <c r="X42" s="81">
        <v>-9</v>
      </c>
      <c r="Y42" s="81">
        <v>-9</v>
      </c>
      <c r="Z42" s="81">
        <v>-9</v>
      </c>
      <c r="AA42" s="81">
        <v>-9</v>
      </c>
      <c r="AB42" s="81">
        <v>-9</v>
      </c>
      <c r="AC42" s="81">
        <v>-9</v>
      </c>
      <c r="AD42" s="81">
        <v>-9</v>
      </c>
      <c r="AE42" s="81">
        <v>-9</v>
      </c>
      <c r="AF42" s="81">
        <v>-9</v>
      </c>
    </row>
    <row r="43" spans="1:32" ht="13.5" hidden="1" customHeight="1" x14ac:dyDescent="0.2">
      <c r="A43" s="477">
        <v>37260.456944444442</v>
      </c>
      <c r="B43" s="456">
        <v>37267</v>
      </c>
      <c r="C43" s="456">
        <v>37193</v>
      </c>
      <c r="D43" s="456">
        <v>37352</v>
      </c>
      <c r="E43" s="456" t="s">
        <v>554</v>
      </c>
      <c r="F43" s="81">
        <v>276958</v>
      </c>
      <c r="G43" s="81">
        <v>1</v>
      </c>
      <c r="H43" s="81">
        <v>983355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t="13.5" hidden="1" customHeight="1" x14ac:dyDescent="0.2">
      <c r="A44" s="477">
        <v>37260.45416666667</v>
      </c>
      <c r="B44" s="456">
        <v>37267</v>
      </c>
      <c r="C44" s="456">
        <v>37193</v>
      </c>
      <c r="D44" s="456">
        <v>37352</v>
      </c>
      <c r="E44" s="456" t="s">
        <v>554</v>
      </c>
      <c r="F44" s="81">
        <v>315558</v>
      </c>
      <c r="G44" s="81">
        <v>1</v>
      </c>
      <c r="H44" s="81">
        <v>1956181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t="13.5" hidden="1" customHeight="1" x14ac:dyDescent="0.2">
      <c r="A45" s="477">
        <v>37259.689583333333</v>
      </c>
      <c r="B45" s="456">
        <v>37267</v>
      </c>
      <c r="C45" s="456">
        <v>37193</v>
      </c>
      <c r="D45" s="456">
        <v>37352</v>
      </c>
      <c r="E45" s="456" t="s">
        <v>554</v>
      </c>
      <c r="F45" s="81">
        <v>676138</v>
      </c>
      <c r="G45" s="81">
        <v>1</v>
      </c>
      <c r="H45" s="81">
        <v>3553790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-34</v>
      </c>
      <c r="P45" s="81">
        <v>-34</v>
      </c>
      <c r="Q45" s="81">
        <v>-34</v>
      </c>
      <c r="R45" s="81">
        <v>-34</v>
      </c>
      <c r="S45" s="81">
        <v>-34</v>
      </c>
      <c r="T45" s="81">
        <v>-34</v>
      </c>
      <c r="U45" s="81">
        <v>-34</v>
      </c>
      <c r="V45" s="81">
        <v>-34</v>
      </c>
      <c r="W45" s="81">
        <v>-34</v>
      </c>
      <c r="X45" s="81">
        <v>-34</v>
      </c>
      <c r="Y45" s="81">
        <v>-34</v>
      </c>
      <c r="Z45" s="81">
        <v>-34</v>
      </c>
      <c r="AA45" s="81">
        <v>-34</v>
      </c>
      <c r="AB45" s="81">
        <v>-34</v>
      </c>
      <c r="AC45" s="81">
        <v>-34</v>
      </c>
      <c r="AD45" s="81">
        <v>-34</v>
      </c>
      <c r="AE45" s="81">
        <v>0</v>
      </c>
      <c r="AF45" s="81">
        <v>0</v>
      </c>
    </row>
    <row r="46" spans="1:32" ht="13.5" hidden="1" customHeight="1" x14ac:dyDescent="0.2">
      <c r="A46" s="477">
        <v>37259.689583333333</v>
      </c>
      <c r="B46" s="456">
        <v>37267</v>
      </c>
      <c r="C46" s="456">
        <v>37193</v>
      </c>
      <c r="D46" s="456">
        <v>37352</v>
      </c>
      <c r="E46" s="456" t="s">
        <v>554</v>
      </c>
      <c r="F46" s="81">
        <v>676143</v>
      </c>
      <c r="G46" s="81">
        <v>1</v>
      </c>
      <c r="H46" s="81">
        <v>3553907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-23</v>
      </c>
      <c r="P46" s="81">
        <v>-23</v>
      </c>
      <c r="Q46" s="81">
        <v>-23</v>
      </c>
      <c r="R46" s="81">
        <v>-23</v>
      </c>
      <c r="S46" s="81">
        <v>-23</v>
      </c>
      <c r="T46" s="81">
        <v>-23</v>
      </c>
      <c r="U46" s="81">
        <v>-23</v>
      </c>
      <c r="V46" s="81">
        <v>-23</v>
      </c>
      <c r="W46" s="81">
        <v>-23</v>
      </c>
      <c r="X46" s="81">
        <v>-23</v>
      </c>
      <c r="Y46" s="81">
        <v>-23</v>
      </c>
      <c r="Z46" s="81">
        <v>-23</v>
      </c>
      <c r="AA46" s="81">
        <v>-23</v>
      </c>
      <c r="AB46" s="81">
        <v>-23</v>
      </c>
      <c r="AC46" s="81">
        <v>-23</v>
      </c>
      <c r="AD46" s="81">
        <v>-23</v>
      </c>
      <c r="AE46" s="81">
        <v>0</v>
      </c>
      <c r="AF46" s="81">
        <v>0</v>
      </c>
    </row>
    <row r="47" spans="1:32" ht="13.5" hidden="1" customHeight="1" x14ac:dyDescent="0.2">
      <c r="A47" s="477">
        <v>37259.676388888889</v>
      </c>
      <c r="B47" s="456">
        <v>37267</v>
      </c>
      <c r="C47" s="456">
        <v>37193</v>
      </c>
      <c r="D47" s="456">
        <v>37352</v>
      </c>
      <c r="E47" s="456" t="s">
        <v>554</v>
      </c>
      <c r="F47" s="81">
        <v>785658</v>
      </c>
      <c r="G47" s="81">
        <v>1</v>
      </c>
      <c r="H47" s="81">
        <v>4255122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-4</v>
      </c>
      <c r="P47" s="81">
        <v>-4</v>
      </c>
      <c r="Q47" s="81">
        <v>-4</v>
      </c>
      <c r="R47" s="81">
        <v>-4</v>
      </c>
      <c r="S47" s="81">
        <v>-4</v>
      </c>
      <c r="T47" s="81">
        <v>-4</v>
      </c>
      <c r="U47" s="81">
        <v>-4</v>
      </c>
      <c r="V47" s="81">
        <v>-4</v>
      </c>
      <c r="W47" s="81">
        <v>-4</v>
      </c>
      <c r="X47" s="81">
        <v>-4</v>
      </c>
      <c r="Y47" s="81">
        <v>-4</v>
      </c>
      <c r="Z47" s="81">
        <v>-4</v>
      </c>
      <c r="AA47" s="81">
        <v>-4</v>
      </c>
      <c r="AB47" s="81">
        <v>-4</v>
      </c>
      <c r="AC47" s="81">
        <v>-4</v>
      </c>
      <c r="AD47" s="81">
        <v>-4</v>
      </c>
      <c r="AE47" s="81">
        <v>0</v>
      </c>
      <c r="AF47" s="81">
        <v>0</v>
      </c>
    </row>
    <row r="48" spans="1:32" ht="13.5" hidden="1" customHeight="1" x14ac:dyDescent="0.2">
      <c r="A48" s="477">
        <v>37260.467361111114</v>
      </c>
      <c r="B48" s="456">
        <v>37267</v>
      </c>
      <c r="C48" s="456">
        <v>37257</v>
      </c>
      <c r="D48" s="456">
        <v>37352</v>
      </c>
      <c r="E48" s="456" t="s">
        <v>554</v>
      </c>
      <c r="F48" s="81">
        <v>192925</v>
      </c>
      <c r="G48" s="81">
        <v>1</v>
      </c>
      <c r="H48" s="81">
        <v>615223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t="13.5" hidden="1" customHeight="1" x14ac:dyDescent="0.2">
      <c r="A49" s="477">
        <v>37260.466666666667</v>
      </c>
      <c r="B49" s="456">
        <v>37267</v>
      </c>
      <c r="C49" s="456">
        <v>37257</v>
      </c>
      <c r="D49" s="456">
        <v>37352</v>
      </c>
      <c r="E49" s="456" t="s">
        <v>554</v>
      </c>
      <c r="F49" s="81">
        <v>196972</v>
      </c>
      <c r="G49" s="81">
        <v>1</v>
      </c>
      <c r="H49" s="81">
        <v>627215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t="13.5" hidden="1" customHeight="1" x14ac:dyDescent="0.2">
      <c r="A50" s="477">
        <v>37260.464583333334</v>
      </c>
      <c r="B50" s="456">
        <v>37267</v>
      </c>
      <c r="C50" s="456">
        <v>37257</v>
      </c>
      <c r="D50" s="456">
        <v>37352</v>
      </c>
      <c r="E50" s="456" t="s">
        <v>554</v>
      </c>
      <c r="F50" s="81">
        <v>228032</v>
      </c>
      <c r="G50" s="81">
        <v>1</v>
      </c>
      <c r="H50" s="81">
        <v>716536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50</v>
      </c>
      <c r="P50" s="81">
        <v>50</v>
      </c>
      <c r="Q50" s="81">
        <v>50</v>
      </c>
      <c r="R50" s="81">
        <v>50</v>
      </c>
      <c r="S50" s="81">
        <v>50</v>
      </c>
      <c r="T50" s="81">
        <v>50</v>
      </c>
      <c r="U50" s="81">
        <v>50</v>
      </c>
      <c r="V50" s="81">
        <v>50</v>
      </c>
      <c r="W50" s="81">
        <v>50</v>
      </c>
      <c r="X50" s="81">
        <v>50</v>
      </c>
      <c r="Y50" s="81">
        <v>50</v>
      </c>
      <c r="Z50" s="81">
        <v>50</v>
      </c>
      <c r="AA50" s="81">
        <v>50</v>
      </c>
      <c r="AB50" s="81">
        <v>50</v>
      </c>
      <c r="AC50" s="81">
        <v>50</v>
      </c>
      <c r="AD50" s="81">
        <v>50</v>
      </c>
      <c r="AE50" s="81">
        <v>0</v>
      </c>
      <c r="AF50" s="81">
        <v>0</v>
      </c>
    </row>
    <row r="51" spans="1:32" ht="13.5" hidden="1" customHeight="1" x14ac:dyDescent="0.2">
      <c r="A51" s="477">
        <v>37259.676388888889</v>
      </c>
      <c r="B51" s="456">
        <v>37267</v>
      </c>
      <c r="C51" s="456">
        <v>37257</v>
      </c>
      <c r="D51" s="456">
        <v>37346</v>
      </c>
      <c r="E51" s="456" t="s">
        <v>554</v>
      </c>
      <c r="F51" s="81">
        <v>787961</v>
      </c>
      <c r="G51" s="81">
        <v>1</v>
      </c>
      <c r="H51" s="81">
        <v>4279361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-25</v>
      </c>
      <c r="P51" s="81">
        <v>-25</v>
      </c>
      <c r="Q51" s="81">
        <v>-25</v>
      </c>
      <c r="R51" s="81">
        <v>-25</v>
      </c>
      <c r="S51" s="81">
        <v>-25</v>
      </c>
      <c r="T51" s="81">
        <v>-25</v>
      </c>
      <c r="U51" s="81">
        <v>-25</v>
      </c>
      <c r="V51" s="81">
        <v>-25</v>
      </c>
      <c r="W51" s="81">
        <v>-25</v>
      </c>
      <c r="X51" s="81">
        <v>-25</v>
      </c>
      <c r="Y51" s="81">
        <v>-25</v>
      </c>
      <c r="Z51" s="81">
        <v>-25</v>
      </c>
      <c r="AA51" s="81">
        <v>-25</v>
      </c>
      <c r="AB51" s="81">
        <v>-25</v>
      </c>
      <c r="AC51" s="81">
        <v>-25</v>
      </c>
      <c r="AD51" s="81">
        <v>-25</v>
      </c>
      <c r="AE51" s="81">
        <v>0</v>
      </c>
      <c r="AF51" s="81">
        <v>0</v>
      </c>
    </row>
    <row r="52" spans="1:32" ht="13.5" hidden="1" customHeight="1" x14ac:dyDescent="0.2">
      <c r="A52" s="477">
        <v>37259.676388888889</v>
      </c>
      <c r="B52" s="456">
        <v>37267</v>
      </c>
      <c r="C52" s="456">
        <v>37257</v>
      </c>
      <c r="D52" s="456">
        <v>37346</v>
      </c>
      <c r="E52" s="456" t="s">
        <v>554</v>
      </c>
      <c r="F52" s="81">
        <v>787969</v>
      </c>
      <c r="G52" s="81">
        <v>1</v>
      </c>
      <c r="H52" s="81">
        <v>4280110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t="13.5" hidden="1" customHeight="1" x14ac:dyDescent="0.2">
      <c r="A53" s="477">
        <v>37259.676388888889</v>
      </c>
      <c r="B53" s="456">
        <v>37267</v>
      </c>
      <c r="C53" s="456">
        <v>37257</v>
      </c>
      <c r="D53" s="456">
        <v>37346</v>
      </c>
      <c r="E53" s="456" t="s">
        <v>554</v>
      </c>
      <c r="F53" s="81">
        <v>787982</v>
      </c>
      <c r="G53" s="81">
        <v>1</v>
      </c>
      <c r="H53" s="81">
        <v>4280145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t="13.5" hidden="1" customHeight="1" x14ac:dyDescent="0.2">
      <c r="A54" s="477">
        <v>37259.675694444442</v>
      </c>
      <c r="B54" s="456">
        <v>37267</v>
      </c>
      <c r="C54" s="456">
        <v>37257</v>
      </c>
      <c r="D54" s="456">
        <v>37346</v>
      </c>
      <c r="E54" s="456" t="s">
        <v>554</v>
      </c>
      <c r="F54" s="81">
        <v>793951</v>
      </c>
      <c r="G54" s="81">
        <v>1</v>
      </c>
      <c r="H54" s="81">
        <v>4612364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-24</v>
      </c>
      <c r="P54" s="81">
        <v>-24</v>
      </c>
      <c r="Q54" s="81">
        <v>-24</v>
      </c>
      <c r="R54" s="81">
        <v>-24</v>
      </c>
      <c r="S54" s="81">
        <v>-24</v>
      </c>
      <c r="T54" s="81">
        <v>-24</v>
      </c>
      <c r="U54" s="81">
        <v>-24</v>
      </c>
      <c r="V54" s="81">
        <v>-24</v>
      </c>
      <c r="W54" s="81">
        <v>-24</v>
      </c>
      <c r="X54" s="81">
        <v>-24</v>
      </c>
      <c r="Y54" s="81">
        <v>-24</v>
      </c>
      <c r="Z54" s="81">
        <v>-24</v>
      </c>
      <c r="AA54" s="81">
        <v>-24</v>
      </c>
      <c r="AB54" s="81">
        <v>-24</v>
      </c>
      <c r="AC54" s="81">
        <v>-24</v>
      </c>
      <c r="AD54" s="81">
        <v>-24</v>
      </c>
      <c r="AE54" s="81">
        <v>0</v>
      </c>
      <c r="AF54" s="81">
        <v>0</v>
      </c>
    </row>
    <row r="55" spans="1:32" ht="13.5" hidden="1" customHeight="1" x14ac:dyDescent="0.2">
      <c r="A55" s="477">
        <v>37259.675694444442</v>
      </c>
      <c r="B55" s="456">
        <v>37267</v>
      </c>
      <c r="C55" s="456">
        <v>37257</v>
      </c>
      <c r="D55" s="456">
        <v>37346</v>
      </c>
      <c r="E55" s="456" t="s">
        <v>554</v>
      </c>
      <c r="F55" s="81">
        <v>793981</v>
      </c>
      <c r="G55" s="81">
        <v>1</v>
      </c>
      <c r="H55" s="81">
        <v>4617526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-24</v>
      </c>
      <c r="P55" s="81">
        <v>-24</v>
      </c>
      <c r="Q55" s="81">
        <v>-24</v>
      </c>
      <c r="R55" s="81">
        <v>-24</v>
      </c>
      <c r="S55" s="81">
        <v>-24</v>
      </c>
      <c r="T55" s="81">
        <v>-24</v>
      </c>
      <c r="U55" s="81">
        <v>-24</v>
      </c>
      <c r="V55" s="81">
        <v>-24</v>
      </c>
      <c r="W55" s="81">
        <v>-24</v>
      </c>
      <c r="X55" s="81">
        <v>-24</v>
      </c>
      <c r="Y55" s="81">
        <v>-24</v>
      </c>
      <c r="Z55" s="81">
        <v>-24</v>
      </c>
      <c r="AA55" s="81">
        <v>-24</v>
      </c>
      <c r="AB55" s="81">
        <v>-24</v>
      </c>
      <c r="AC55" s="81">
        <v>-24</v>
      </c>
      <c r="AD55" s="81">
        <v>-24</v>
      </c>
      <c r="AE55" s="81">
        <v>0</v>
      </c>
      <c r="AF55" s="81">
        <v>0</v>
      </c>
    </row>
    <row r="56" spans="1:32" ht="13.5" hidden="1" customHeight="1" x14ac:dyDescent="0.2">
      <c r="A56" s="477">
        <v>37259.675000000003</v>
      </c>
      <c r="B56" s="456">
        <v>37267</v>
      </c>
      <c r="C56" s="456">
        <v>37257</v>
      </c>
      <c r="D56" s="456">
        <v>37346</v>
      </c>
      <c r="E56" s="456" t="s">
        <v>554</v>
      </c>
      <c r="F56" s="81">
        <v>794401</v>
      </c>
      <c r="G56" s="81">
        <v>1</v>
      </c>
      <c r="H56" s="81">
        <v>4634503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-24</v>
      </c>
      <c r="P56" s="81">
        <v>-24</v>
      </c>
      <c r="Q56" s="81">
        <v>-24</v>
      </c>
      <c r="R56" s="81">
        <v>-24</v>
      </c>
      <c r="S56" s="81">
        <v>-24</v>
      </c>
      <c r="T56" s="81">
        <v>-24</v>
      </c>
      <c r="U56" s="81">
        <v>-24</v>
      </c>
      <c r="V56" s="81">
        <v>-24</v>
      </c>
      <c r="W56" s="81">
        <v>-24</v>
      </c>
      <c r="X56" s="81">
        <v>-24</v>
      </c>
      <c r="Y56" s="81">
        <v>-24</v>
      </c>
      <c r="Z56" s="81">
        <v>-24</v>
      </c>
      <c r="AA56" s="81">
        <v>-24</v>
      </c>
      <c r="AB56" s="81">
        <v>-24</v>
      </c>
      <c r="AC56" s="81">
        <v>-24</v>
      </c>
      <c r="AD56" s="81">
        <v>-24</v>
      </c>
      <c r="AE56" s="81">
        <v>0</v>
      </c>
      <c r="AF56" s="81">
        <v>0</v>
      </c>
    </row>
    <row r="57" spans="1:32" ht="13.5" hidden="1" customHeight="1" x14ac:dyDescent="0.2">
      <c r="A57" s="477">
        <v>37259.665972222225</v>
      </c>
      <c r="B57" s="456">
        <v>37267</v>
      </c>
      <c r="C57" s="456">
        <v>37257</v>
      </c>
      <c r="D57" s="456">
        <v>37346</v>
      </c>
      <c r="E57" s="456" t="s">
        <v>554</v>
      </c>
      <c r="F57" s="81">
        <v>845407</v>
      </c>
      <c r="G57" s="81">
        <v>1</v>
      </c>
      <c r="H57" s="81">
        <v>7688321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-25</v>
      </c>
      <c r="P57" s="81">
        <v>-25</v>
      </c>
      <c r="Q57" s="81">
        <v>-25</v>
      </c>
      <c r="R57" s="81">
        <v>-25</v>
      </c>
      <c r="S57" s="81">
        <v>-25</v>
      </c>
      <c r="T57" s="81">
        <v>-25</v>
      </c>
      <c r="U57" s="81">
        <v>-25</v>
      </c>
      <c r="V57" s="81">
        <v>-25</v>
      </c>
      <c r="W57" s="81">
        <v>-25</v>
      </c>
      <c r="X57" s="81">
        <v>-25</v>
      </c>
      <c r="Y57" s="81">
        <v>-25</v>
      </c>
      <c r="Z57" s="81">
        <v>-25</v>
      </c>
      <c r="AA57" s="81">
        <v>-25</v>
      </c>
      <c r="AB57" s="81">
        <v>-25</v>
      </c>
      <c r="AC57" s="81">
        <v>-25</v>
      </c>
      <c r="AD57" s="81">
        <v>-25</v>
      </c>
      <c r="AE57" s="81">
        <v>0</v>
      </c>
      <c r="AF57" s="81">
        <v>0</v>
      </c>
    </row>
    <row r="58" spans="1:32" ht="13.5" hidden="1" customHeight="1" x14ac:dyDescent="0.2">
      <c r="A58" s="477">
        <v>37259.665972222225</v>
      </c>
      <c r="B58" s="456">
        <v>37267</v>
      </c>
      <c r="C58" s="456">
        <v>37257</v>
      </c>
      <c r="D58" s="456">
        <v>37346</v>
      </c>
      <c r="E58" s="456" t="s">
        <v>554</v>
      </c>
      <c r="F58" s="81">
        <v>847688</v>
      </c>
      <c r="G58" s="81">
        <v>1</v>
      </c>
      <c r="H58" s="81">
        <v>7924326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-46</v>
      </c>
      <c r="P58" s="81">
        <v>-46</v>
      </c>
      <c r="Q58" s="81">
        <v>-46</v>
      </c>
      <c r="R58" s="81">
        <v>-46</v>
      </c>
      <c r="S58" s="81">
        <v>-46</v>
      </c>
      <c r="T58" s="81">
        <v>-46</v>
      </c>
      <c r="U58" s="81">
        <v>-46</v>
      </c>
      <c r="V58" s="81">
        <v>-46</v>
      </c>
      <c r="W58" s="81">
        <v>-46</v>
      </c>
      <c r="X58" s="81">
        <v>-46</v>
      </c>
      <c r="Y58" s="81">
        <v>-46</v>
      </c>
      <c r="Z58" s="81">
        <v>-46</v>
      </c>
      <c r="AA58" s="81">
        <v>-46</v>
      </c>
      <c r="AB58" s="81">
        <v>-46</v>
      </c>
      <c r="AC58" s="81">
        <v>-46</v>
      </c>
      <c r="AD58" s="81">
        <v>-46</v>
      </c>
      <c r="AE58" s="81">
        <v>0</v>
      </c>
      <c r="AF58" s="81">
        <v>0</v>
      </c>
    </row>
    <row r="59" spans="1:32" hidden="1" x14ac:dyDescent="0.2">
      <c r="A59" s="477">
        <v>37259.665972222225</v>
      </c>
      <c r="B59" s="456">
        <v>37267</v>
      </c>
      <c r="C59" s="456">
        <v>37257</v>
      </c>
      <c r="D59" s="456">
        <v>37346</v>
      </c>
      <c r="E59" s="456" t="s">
        <v>554</v>
      </c>
      <c r="F59" s="81">
        <v>849611</v>
      </c>
      <c r="G59" s="81">
        <v>1</v>
      </c>
      <c r="H59" s="81">
        <v>8013387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-25</v>
      </c>
      <c r="P59" s="81">
        <v>-25</v>
      </c>
      <c r="Q59" s="81">
        <v>-25</v>
      </c>
      <c r="R59" s="81">
        <v>-25</v>
      </c>
      <c r="S59" s="81">
        <v>-25</v>
      </c>
      <c r="T59" s="81">
        <v>-25</v>
      </c>
      <c r="U59" s="81">
        <v>-25</v>
      </c>
      <c r="V59" s="8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        <v>-25</v>
      </c>
      <c r="AB59" s="81">
        <v>-25</v>
      </c>
      <c r="AC59" s="81">
        <v>-25</v>
      </c>
      <c r="AD59" s="81">
        <v>-25</v>
      </c>
      <c r="AE59" s="81">
        <v>0</v>
      </c>
      <c r="AF59" s="81">
        <v>0</v>
      </c>
    </row>
    <row r="60" spans="1:32" hidden="1" x14ac:dyDescent="0.2">
      <c r="A60" s="477">
        <v>37259.731249999997</v>
      </c>
      <c r="B60" s="456">
        <v>37267</v>
      </c>
      <c r="C60" s="456">
        <v>37257</v>
      </c>
      <c r="D60" s="456">
        <v>37346</v>
      </c>
      <c r="E60" s="456" t="s">
        <v>554</v>
      </c>
      <c r="F60" s="81">
        <v>579001</v>
      </c>
      <c r="G60" s="81">
        <v>1</v>
      </c>
      <c r="H60" s="81">
        <v>3080701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25</v>
      </c>
      <c r="AF60" s="81">
        <v>25</v>
      </c>
    </row>
    <row r="61" spans="1:32" hidden="1" x14ac:dyDescent="0.2">
      <c r="A61" s="477">
        <v>37259.676388888889</v>
      </c>
      <c r="B61" s="456">
        <v>37267</v>
      </c>
      <c r="C61" s="456">
        <v>37257</v>
      </c>
      <c r="D61" s="456">
        <v>37346</v>
      </c>
      <c r="E61" s="456" t="s">
        <v>554</v>
      </c>
      <c r="F61" s="81">
        <v>787992</v>
      </c>
      <c r="G61" s="81">
        <v>1</v>
      </c>
      <c r="H61" s="81">
        <v>4280168</v>
      </c>
      <c r="I61" s="81">
        <v>-25</v>
      </c>
      <c r="J61" s="81">
        <v>-25</v>
      </c>
      <c r="K61" s="81">
        <v>-25</v>
      </c>
      <c r="L61" s="81">
        <v>-25</v>
      </c>
      <c r="M61" s="81">
        <v>-25</v>
      </c>
      <c r="N61" s="81">
        <v>-25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</row>
    <row r="62" spans="1:32" hidden="1" x14ac:dyDescent="0.2">
      <c r="A62" s="477">
        <v>37259.675000000003</v>
      </c>
      <c r="B62" s="456">
        <v>37267</v>
      </c>
      <c r="C62" s="456">
        <v>37257</v>
      </c>
      <c r="D62" s="456">
        <v>37346</v>
      </c>
      <c r="E62" s="456" t="s">
        <v>554</v>
      </c>
      <c r="F62" s="81">
        <v>794061</v>
      </c>
      <c r="G62" s="81">
        <v>1</v>
      </c>
      <c r="H62" s="81">
        <v>4632726</v>
      </c>
      <c r="I62" s="81">
        <v>-58</v>
      </c>
      <c r="J62" s="81">
        <v>-58</v>
      </c>
      <c r="K62" s="81">
        <v>-58</v>
      </c>
      <c r="L62" s="81">
        <v>-58</v>
      </c>
      <c r="M62" s="81">
        <v>-58</v>
      </c>
      <c r="N62" s="81">
        <v>-58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</row>
    <row r="63" spans="1:32" hidden="1" x14ac:dyDescent="0.2">
      <c r="A63" s="477">
        <v>37259.675000000003</v>
      </c>
      <c r="B63" s="456">
        <v>37267</v>
      </c>
      <c r="C63" s="456">
        <v>37257</v>
      </c>
      <c r="D63" s="456">
        <v>37346</v>
      </c>
      <c r="E63" s="456" t="s">
        <v>554</v>
      </c>
      <c r="F63" s="81">
        <v>794076</v>
      </c>
      <c r="G63" s="81">
        <v>1</v>
      </c>
      <c r="H63" s="81">
        <v>4632824</v>
      </c>
      <c r="I63" s="81">
        <v>-58</v>
      </c>
      <c r="J63" s="81">
        <v>-58</v>
      </c>
      <c r="K63" s="81">
        <v>-58</v>
      </c>
      <c r="L63" s="81">
        <v>-58</v>
      </c>
      <c r="M63" s="81">
        <v>-58</v>
      </c>
      <c r="N63" s="81">
        <v>-58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hidden="1" x14ac:dyDescent="0.2">
      <c r="A64" s="477">
        <v>37259.675000000003</v>
      </c>
      <c r="B64" s="456">
        <v>37267</v>
      </c>
      <c r="C64" s="456">
        <v>37257</v>
      </c>
      <c r="D64" s="456">
        <v>37346</v>
      </c>
      <c r="E64" s="456" t="s">
        <v>554</v>
      </c>
      <c r="F64" s="81">
        <v>794445</v>
      </c>
      <c r="G64" s="81">
        <v>1</v>
      </c>
      <c r="H64" s="81">
        <v>4634650</v>
      </c>
      <c r="I64" s="81">
        <v>-58</v>
      </c>
      <c r="J64" s="81">
        <v>-58</v>
      </c>
      <c r="K64" s="81">
        <v>-58</v>
      </c>
      <c r="L64" s="81">
        <v>-58</v>
      </c>
      <c r="M64" s="81">
        <v>-58</v>
      </c>
      <c r="N64" s="81">
        <v>-58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</row>
    <row r="65" spans="1:32" hidden="1" x14ac:dyDescent="0.2">
      <c r="A65" s="477">
        <v>37260.497916666667</v>
      </c>
      <c r="B65" s="456">
        <v>37267</v>
      </c>
      <c r="C65" s="456">
        <v>37257</v>
      </c>
      <c r="D65" s="456">
        <v>37346</v>
      </c>
      <c r="E65" s="456" t="s">
        <v>554</v>
      </c>
      <c r="F65" s="81">
        <v>523093</v>
      </c>
      <c r="G65" s="81">
        <v>1</v>
      </c>
      <c r="H65" s="81">
        <v>2701290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-25</v>
      </c>
      <c r="P65" s="81">
        <v>-25</v>
      </c>
      <c r="Q65" s="81">
        <v>-25</v>
      </c>
      <c r="R65" s="81">
        <v>-25</v>
      </c>
      <c r="S65" s="81">
        <v>-25</v>
      </c>
      <c r="T65" s="81">
        <v>-25</v>
      </c>
      <c r="U65" s="81">
        <v>-25</v>
      </c>
      <c r="V65" s="81">
        <v>-25</v>
      </c>
      <c r="W65" s="81">
        <v>-25</v>
      </c>
      <c r="X65" s="81">
        <v>-25</v>
      </c>
      <c r="Y65" s="81">
        <v>-25</v>
      </c>
      <c r="Z65" s="81">
        <v>-25</v>
      </c>
      <c r="AA65" s="81">
        <v>-25</v>
      </c>
      <c r="AB65" s="81">
        <v>-25</v>
      </c>
      <c r="AC65" s="81">
        <v>-25</v>
      </c>
      <c r="AD65" s="81">
        <v>-25</v>
      </c>
      <c r="AE65" s="81">
        <v>0</v>
      </c>
      <c r="AF65" s="81">
        <v>0</v>
      </c>
    </row>
    <row r="66" spans="1:32" hidden="1" x14ac:dyDescent="0.2">
      <c r="A66" s="477">
        <v>37260.446527777778</v>
      </c>
      <c r="B66" s="456">
        <v>37267</v>
      </c>
      <c r="C66" s="456">
        <v>37257</v>
      </c>
      <c r="D66" s="456">
        <v>37352</v>
      </c>
      <c r="E66" s="456" t="s">
        <v>554</v>
      </c>
      <c r="F66" s="81">
        <v>444177</v>
      </c>
      <c r="G66" s="81">
        <v>1</v>
      </c>
      <c r="H66" s="81">
        <v>2379305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">
      <c r="A67" s="477">
        <v>37260.49722222222</v>
      </c>
      <c r="B67" s="456">
        <v>37267</v>
      </c>
      <c r="C67" s="456">
        <v>37257</v>
      </c>
      <c r="D67" s="456">
        <v>37352</v>
      </c>
      <c r="E67" s="456" t="s">
        <v>554</v>
      </c>
      <c r="F67" s="81">
        <v>535373</v>
      </c>
      <c r="G67" s="81">
        <v>1</v>
      </c>
      <c r="H67" s="81">
        <v>2738132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">
      <c r="A68" s="477">
        <v>37260.49722222222</v>
      </c>
      <c r="B68" s="456">
        <v>37267</v>
      </c>
      <c r="C68" s="456">
        <v>37257</v>
      </c>
      <c r="D68" s="456">
        <v>37352</v>
      </c>
      <c r="E68" s="456" t="s">
        <v>554</v>
      </c>
      <c r="F68" s="81">
        <v>540426</v>
      </c>
      <c r="G68" s="81">
        <v>1</v>
      </c>
      <c r="H68" s="81">
        <v>2754666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25</v>
      </c>
      <c r="P68" s="81">
        <v>25</v>
      </c>
      <c r="Q68" s="81">
        <v>25</v>
      </c>
      <c r="R68" s="81">
        <v>25</v>
      </c>
      <c r="S68" s="81">
        <v>25</v>
      </c>
      <c r="T68" s="81">
        <v>25</v>
      </c>
      <c r="U68" s="81">
        <v>25</v>
      </c>
      <c r="V68" s="81">
        <v>25</v>
      </c>
      <c r="W68" s="81">
        <v>25</v>
      </c>
      <c r="X68" s="81">
        <v>25</v>
      </c>
      <c r="Y68" s="81">
        <v>25</v>
      </c>
      <c r="Z68" s="81">
        <v>25</v>
      </c>
      <c r="AA68" s="81">
        <v>25</v>
      </c>
      <c r="AB68" s="81">
        <v>25</v>
      </c>
      <c r="AC68" s="81">
        <v>25</v>
      </c>
      <c r="AD68" s="81">
        <v>25</v>
      </c>
      <c r="AE68" s="81">
        <v>0</v>
      </c>
      <c r="AF68" s="81">
        <v>0</v>
      </c>
    </row>
    <row r="69" spans="1:32" hidden="1" x14ac:dyDescent="0.2">
      <c r="A69" s="481">
        <v>37259.718055555553</v>
      </c>
      <c r="B69" s="476">
        <v>37267</v>
      </c>
      <c r="C69" s="476">
        <v>37257</v>
      </c>
      <c r="D69" s="476">
        <v>37352</v>
      </c>
      <c r="E69" s="456" t="s">
        <v>554</v>
      </c>
      <c r="F69" s="5">
        <v>548884</v>
      </c>
      <c r="G69" s="5">
        <v>1</v>
      </c>
      <c r="H69" s="5">
        <v>2884733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100</v>
      </c>
      <c r="P69" s="5">
        <v>100</v>
      </c>
      <c r="Q69" s="5">
        <v>100</v>
      </c>
      <c r="R69" s="5">
        <v>100</v>
      </c>
      <c r="S69" s="5">
        <v>100</v>
      </c>
      <c r="T69" s="5">
        <v>100</v>
      </c>
      <c r="U69" s="5">
        <v>100</v>
      </c>
      <c r="V69" s="5">
        <v>100</v>
      </c>
      <c r="W69" s="5">
        <v>100</v>
      </c>
      <c r="X69" s="5">
        <v>100</v>
      </c>
      <c r="Y69" s="5">
        <v>100</v>
      </c>
      <c r="Z69" s="5">
        <v>100</v>
      </c>
      <c r="AA69" s="5">
        <v>100</v>
      </c>
      <c r="AB69" s="5">
        <v>100</v>
      </c>
      <c r="AC69" s="5">
        <v>100</v>
      </c>
      <c r="AD69" s="5">
        <v>100</v>
      </c>
      <c r="AE69" s="5">
        <v>0</v>
      </c>
      <c r="AF69" s="5">
        <v>0</v>
      </c>
    </row>
    <row r="70" spans="1:32" hidden="1" x14ac:dyDescent="0.2">
      <c r="A70" s="477">
        <v>37259.697222222225</v>
      </c>
      <c r="B70" s="456">
        <v>37267</v>
      </c>
      <c r="C70" s="456">
        <v>37257</v>
      </c>
      <c r="D70" s="456">
        <v>37352</v>
      </c>
      <c r="E70" s="456" t="s">
        <v>554</v>
      </c>
      <c r="F70" s="81">
        <v>607833</v>
      </c>
      <c r="G70" s="81">
        <v>1</v>
      </c>
      <c r="H70" s="81">
        <v>3280258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">
      <c r="A71" s="477">
        <v>37259.676388888889</v>
      </c>
      <c r="B71" s="456">
        <v>37267</v>
      </c>
      <c r="C71" s="456">
        <v>37193</v>
      </c>
      <c r="D71" s="456">
        <v>37352</v>
      </c>
      <c r="E71" s="456" t="s">
        <v>554</v>
      </c>
      <c r="F71" s="81">
        <v>785663</v>
      </c>
      <c r="G71" s="81">
        <v>1</v>
      </c>
      <c r="H71" s="81">
        <v>4255170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-9</v>
      </c>
      <c r="P71" s="81">
        <v>-9</v>
      </c>
      <c r="Q71" s="81">
        <v>-9</v>
      </c>
      <c r="R71" s="81">
        <v>-9</v>
      </c>
      <c r="S71" s="81">
        <v>-9</v>
      </c>
      <c r="T71" s="81">
        <v>-9</v>
      </c>
      <c r="U71" s="81">
        <v>-9</v>
      </c>
      <c r="V71" s="81">
        <v>-9</v>
      </c>
      <c r="W71" s="81">
        <v>-9</v>
      </c>
      <c r="X71" s="81">
        <v>-9</v>
      </c>
      <c r="Y71" s="81">
        <v>-9</v>
      </c>
      <c r="Z71" s="81">
        <v>-9</v>
      </c>
      <c r="AA71" s="81">
        <v>-9</v>
      </c>
      <c r="AB71" s="81">
        <v>-9</v>
      </c>
      <c r="AC71" s="81">
        <v>-9</v>
      </c>
      <c r="AD71" s="81">
        <v>-9</v>
      </c>
      <c r="AE71" s="81">
        <v>0</v>
      </c>
      <c r="AF71" s="81">
        <v>0</v>
      </c>
    </row>
    <row r="72" spans="1:32" hidden="1" x14ac:dyDescent="0.2">
      <c r="A72" s="477">
        <v>37259.676388888889</v>
      </c>
      <c r="B72" s="456">
        <v>37267</v>
      </c>
      <c r="C72" s="456">
        <v>37193</v>
      </c>
      <c r="D72" s="456">
        <v>37352</v>
      </c>
      <c r="E72" s="456" t="s">
        <v>554</v>
      </c>
      <c r="F72" s="81">
        <v>785666</v>
      </c>
      <c r="G72" s="81">
        <v>1</v>
      </c>
      <c r="H72" s="81">
        <v>4255249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-12</v>
      </c>
      <c r="P72" s="81">
        <v>-12</v>
      </c>
      <c r="Q72" s="81">
        <v>-12</v>
      </c>
      <c r="R72" s="81">
        <v>-12</v>
      </c>
      <c r="S72" s="81">
        <v>-12</v>
      </c>
      <c r="T72" s="81">
        <v>-12</v>
      </c>
      <c r="U72" s="81">
        <v>-12</v>
      </c>
      <c r="V72" s="81">
        <v>-12</v>
      </c>
      <c r="W72" s="81">
        <v>-12</v>
      </c>
      <c r="X72" s="81">
        <v>-12</v>
      </c>
      <c r="Y72" s="81">
        <v>-12</v>
      </c>
      <c r="Z72" s="81">
        <v>-12</v>
      </c>
      <c r="AA72" s="81">
        <v>-12</v>
      </c>
      <c r="AB72" s="81">
        <v>-12</v>
      </c>
      <c r="AC72" s="81">
        <v>-12</v>
      </c>
      <c r="AD72" s="81">
        <v>-12</v>
      </c>
      <c r="AE72" s="81">
        <v>0</v>
      </c>
      <c r="AF72" s="81">
        <v>0</v>
      </c>
    </row>
    <row r="73" spans="1:32" hidden="1" x14ac:dyDescent="0.2">
      <c r="A73" s="477">
        <v>37259.676388888889</v>
      </c>
      <c r="B73" s="456">
        <v>37267</v>
      </c>
      <c r="C73" s="456">
        <v>37193</v>
      </c>
      <c r="D73" s="456">
        <v>37352</v>
      </c>
      <c r="E73" s="456" t="s">
        <v>554</v>
      </c>
      <c r="F73" s="81">
        <v>785667</v>
      </c>
      <c r="G73" s="81">
        <v>1</v>
      </c>
      <c r="H73" s="81">
        <v>4255264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-24</v>
      </c>
      <c r="P73" s="81">
        <v>-24</v>
      </c>
      <c r="Q73" s="81">
        <v>-24</v>
      </c>
      <c r="R73" s="81">
        <v>-24</v>
      </c>
      <c r="S73" s="81">
        <v>-24</v>
      </c>
      <c r="T73" s="81">
        <v>-24</v>
      </c>
      <c r="U73" s="81">
        <v>-24</v>
      </c>
      <c r="V73" s="81">
        <v>-24</v>
      </c>
      <c r="W73" s="81">
        <v>-24</v>
      </c>
      <c r="X73" s="81">
        <v>-24</v>
      </c>
      <c r="Y73" s="81">
        <v>-24</v>
      </c>
      <c r="Z73" s="81">
        <v>-24</v>
      </c>
      <c r="AA73" s="81">
        <v>-24</v>
      </c>
      <c r="AB73" s="81">
        <v>-24</v>
      </c>
      <c r="AC73" s="81">
        <v>-24</v>
      </c>
      <c r="AD73" s="81">
        <v>-24</v>
      </c>
      <c r="AE73" s="81">
        <v>0</v>
      </c>
      <c r="AF73" s="81">
        <v>0</v>
      </c>
    </row>
    <row r="74" spans="1:32" hidden="1" x14ac:dyDescent="0.2">
      <c r="A74" s="477">
        <v>37259.676388888889</v>
      </c>
      <c r="B74" s="456">
        <v>37267</v>
      </c>
      <c r="C74" s="456">
        <v>37193</v>
      </c>
      <c r="D74" s="456">
        <v>37352</v>
      </c>
      <c r="E74" s="456" t="s">
        <v>554</v>
      </c>
      <c r="F74" s="81">
        <v>785670</v>
      </c>
      <c r="G74" s="81">
        <v>1</v>
      </c>
      <c r="H74" s="81">
        <v>4255370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-2</v>
      </c>
      <c r="P74" s="81">
        <v>-2</v>
      </c>
      <c r="Q74" s="81">
        <v>-2</v>
      </c>
      <c r="R74" s="81">
        <v>-2</v>
      </c>
      <c r="S74" s="81">
        <v>-2</v>
      </c>
      <c r="T74" s="81">
        <v>-2</v>
      </c>
      <c r="U74" s="81">
        <v>-2</v>
      </c>
      <c r="V74" s="81">
        <v>-2</v>
      </c>
      <c r="W74" s="81">
        <v>-2</v>
      </c>
      <c r="X74" s="81">
        <v>-2</v>
      </c>
      <c r="Y74" s="81">
        <v>-2</v>
      </c>
      <c r="Z74" s="81">
        <v>-2</v>
      </c>
      <c r="AA74" s="81">
        <v>-2</v>
      </c>
      <c r="AB74" s="81">
        <v>-2</v>
      </c>
      <c r="AC74" s="81">
        <v>-2</v>
      </c>
      <c r="AD74" s="81">
        <v>-2</v>
      </c>
      <c r="AE74" s="81">
        <v>0</v>
      </c>
      <c r="AF74" s="81">
        <v>0</v>
      </c>
    </row>
    <row r="75" spans="1:32" hidden="1" x14ac:dyDescent="0.2">
      <c r="A75" s="477">
        <v>37259.689583333333</v>
      </c>
      <c r="B75" s="456">
        <v>37267</v>
      </c>
      <c r="C75" s="456">
        <v>37193</v>
      </c>
      <c r="D75" s="456">
        <v>37352</v>
      </c>
      <c r="E75" s="456" t="s">
        <v>554</v>
      </c>
      <c r="F75" s="81">
        <v>676140</v>
      </c>
      <c r="G75" s="81">
        <v>1</v>
      </c>
      <c r="H75" s="81">
        <v>3553812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-9</v>
      </c>
      <c r="AF75" s="81">
        <v>-9</v>
      </c>
    </row>
    <row r="76" spans="1:32" hidden="1" x14ac:dyDescent="0.2">
      <c r="A76" s="477">
        <v>37259.689583333333</v>
      </c>
      <c r="B76" s="456">
        <v>37267</v>
      </c>
      <c r="C76" s="456">
        <v>37193</v>
      </c>
      <c r="D76" s="456">
        <v>37352</v>
      </c>
      <c r="E76" s="456" t="s">
        <v>554</v>
      </c>
      <c r="F76" s="81">
        <v>676141</v>
      </c>
      <c r="G76" s="81">
        <v>1</v>
      </c>
      <c r="H76" s="81">
        <v>3553855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-10</v>
      </c>
      <c r="AF76" s="81">
        <v>-10</v>
      </c>
    </row>
    <row r="77" spans="1:32" hidden="1" x14ac:dyDescent="0.2">
      <c r="A77" s="477">
        <v>37259.676388888889</v>
      </c>
      <c r="B77" s="456">
        <v>37267</v>
      </c>
      <c r="C77" s="456">
        <v>37193</v>
      </c>
      <c r="D77" s="456">
        <v>37352</v>
      </c>
      <c r="E77" s="456" t="s">
        <v>554</v>
      </c>
      <c r="F77" s="81">
        <v>785659</v>
      </c>
      <c r="G77" s="81">
        <v>1</v>
      </c>
      <c r="H77" s="81">
        <v>4255137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-2</v>
      </c>
      <c r="AF77" s="81">
        <v>-2</v>
      </c>
    </row>
    <row r="78" spans="1:32" hidden="1" x14ac:dyDescent="0.2">
      <c r="A78" s="477">
        <v>37259.676388888889</v>
      </c>
      <c r="B78" s="456">
        <v>37267</v>
      </c>
      <c r="C78" s="456">
        <v>37193</v>
      </c>
      <c r="D78" s="456">
        <v>37352</v>
      </c>
      <c r="E78" s="456" t="s">
        <v>554</v>
      </c>
      <c r="F78" s="81">
        <v>785664</v>
      </c>
      <c r="G78" s="81">
        <v>1</v>
      </c>
      <c r="H78" s="81">
        <v>4255187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-4</v>
      </c>
      <c r="AF78" s="81">
        <v>-4</v>
      </c>
    </row>
    <row r="79" spans="1:32" hidden="1" x14ac:dyDescent="0.2">
      <c r="A79" s="477">
        <v>37259.676388888889</v>
      </c>
      <c r="B79" s="456">
        <v>37267</v>
      </c>
      <c r="C79" s="456">
        <v>37193</v>
      </c>
      <c r="D79" s="456">
        <v>37352</v>
      </c>
      <c r="E79" s="456" t="s">
        <v>554</v>
      </c>
      <c r="F79" s="81">
        <v>785665</v>
      </c>
      <c r="G79" s="81">
        <v>1</v>
      </c>
      <c r="H79" s="81">
        <v>4255220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-9</v>
      </c>
      <c r="AF79" s="81">
        <v>-9</v>
      </c>
    </row>
    <row r="80" spans="1:32" hidden="1" x14ac:dyDescent="0.2">
      <c r="A80" s="477">
        <v>37259.676388888889</v>
      </c>
      <c r="B80" s="456">
        <v>37267</v>
      </c>
      <c r="C80" s="456">
        <v>37193</v>
      </c>
      <c r="D80" s="456">
        <v>37352</v>
      </c>
      <c r="E80" s="456" t="s">
        <v>554</v>
      </c>
      <c r="F80" s="81">
        <v>785668</v>
      </c>
      <c r="G80" s="81">
        <v>1</v>
      </c>
      <c r="H80" s="81">
        <v>4255283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-21</v>
      </c>
      <c r="AF80" s="81">
        <v>-21</v>
      </c>
    </row>
    <row r="81" spans="1:32" hidden="1" x14ac:dyDescent="0.2">
      <c r="A81" s="477">
        <v>37259.676388888889</v>
      </c>
      <c r="B81" s="456">
        <v>37267</v>
      </c>
      <c r="C81" s="456">
        <v>37193</v>
      </c>
      <c r="D81" s="456">
        <v>37352</v>
      </c>
      <c r="E81" s="456" t="s">
        <v>554</v>
      </c>
      <c r="F81" s="81">
        <v>785669</v>
      </c>
      <c r="G81" s="81">
        <v>1</v>
      </c>
      <c r="H81" s="81">
        <v>4255321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-1</v>
      </c>
      <c r="AF81" s="81">
        <v>-1</v>
      </c>
    </row>
    <row r="82" spans="1:32" hidden="1" x14ac:dyDescent="0.2">
      <c r="A82" s="477">
        <v>37259.689583333333</v>
      </c>
      <c r="B82" s="456">
        <v>37267</v>
      </c>
      <c r="C82" s="456">
        <v>37193</v>
      </c>
      <c r="D82" s="456">
        <v>37352</v>
      </c>
      <c r="E82" s="456" t="s">
        <v>554</v>
      </c>
      <c r="F82" s="81">
        <v>676140</v>
      </c>
      <c r="G82" s="81">
        <v>1</v>
      </c>
      <c r="H82" s="81">
        <v>3553811</v>
      </c>
      <c r="I82" s="81">
        <v>-9</v>
      </c>
      <c r="J82" s="81">
        <v>-9</v>
      </c>
      <c r="K82" s="81">
        <v>-9</v>
      </c>
      <c r="L82" s="81">
        <v>-9</v>
      </c>
      <c r="M82" s="81">
        <v>-9</v>
      </c>
      <c r="N82" s="81">
        <v>-9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">
      <c r="A83" s="477">
        <v>37259.689583333333</v>
      </c>
      <c r="B83" s="456">
        <v>37267</v>
      </c>
      <c r="C83" s="456">
        <v>37193</v>
      </c>
      <c r="D83" s="456">
        <v>37352</v>
      </c>
      <c r="E83" s="456" t="s">
        <v>554</v>
      </c>
      <c r="F83" s="81">
        <v>676141</v>
      </c>
      <c r="G83" s="81">
        <v>1</v>
      </c>
      <c r="H83" s="81">
        <v>3553854</v>
      </c>
      <c r="I83" s="81">
        <v>-10</v>
      </c>
      <c r="J83" s="81">
        <v>-10</v>
      </c>
      <c r="K83" s="81">
        <v>-10</v>
      </c>
      <c r="L83" s="81">
        <v>-10</v>
      </c>
      <c r="M83" s="81">
        <v>-10</v>
      </c>
      <c r="N83" s="81">
        <v>-10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hidden="1" x14ac:dyDescent="0.2">
      <c r="A84" s="477">
        <v>37259.676388888889</v>
      </c>
      <c r="B84" s="456">
        <v>37267</v>
      </c>
      <c r="C84" s="456">
        <v>37193</v>
      </c>
      <c r="D84" s="456">
        <v>37352</v>
      </c>
      <c r="E84" s="456" t="s">
        <v>554</v>
      </c>
      <c r="F84" s="81">
        <v>785659</v>
      </c>
      <c r="G84" s="81">
        <v>1</v>
      </c>
      <c r="H84" s="81">
        <v>4255136</v>
      </c>
      <c r="I84" s="81">
        <v>-2</v>
      </c>
      <c r="J84" s="81">
        <v>-2</v>
      </c>
      <c r="K84" s="81">
        <v>-2</v>
      </c>
      <c r="L84" s="81">
        <v>-2</v>
      </c>
      <c r="M84" s="81">
        <v>-2</v>
      </c>
      <c r="N84" s="81">
        <v>-2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">
      <c r="A85" s="477">
        <v>37259.676388888889</v>
      </c>
      <c r="B85" s="456">
        <v>37267</v>
      </c>
      <c r="C85" s="456">
        <v>37193</v>
      </c>
      <c r="D85" s="456">
        <v>37352</v>
      </c>
      <c r="E85" s="456" t="s">
        <v>554</v>
      </c>
      <c r="F85" s="81">
        <v>785664</v>
      </c>
      <c r="G85" s="81">
        <v>1</v>
      </c>
      <c r="H85" s="81">
        <v>4255186</v>
      </c>
      <c r="I85" s="81">
        <v>-4</v>
      </c>
      <c r="J85" s="81">
        <v>-4</v>
      </c>
      <c r="K85" s="81">
        <v>-4</v>
      </c>
      <c r="L85" s="81">
        <v>-4</v>
      </c>
      <c r="M85" s="81">
        <v>-4</v>
      </c>
      <c r="N85" s="81">
        <v>-4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">
      <c r="A86" s="477">
        <v>37259.676388888889</v>
      </c>
      <c r="B86" s="456">
        <v>37267</v>
      </c>
      <c r="C86" s="456">
        <v>37193</v>
      </c>
      <c r="D86" s="456">
        <v>37352</v>
      </c>
      <c r="E86" s="456" t="s">
        <v>554</v>
      </c>
      <c r="F86" s="81">
        <v>785665</v>
      </c>
      <c r="G86" s="81">
        <v>1</v>
      </c>
      <c r="H86" s="81">
        <v>4255219</v>
      </c>
      <c r="I86" s="81">
        <v>-9</v>
      </c>
      <c r="J86" s="81">
        <v>-9</v>
      </c>
      <c r="K86" s="81">
        <v>-9</v>
      </c>
      <c r="L86" s="81">
        <v>-9</v>
      </c>
      <c r="M86" s="81">
        <v>-9</v>
      </c>
      <c r="N86" s="81">
        <v>-9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">
      <c r="A87" s="477">
        <v>37259.676388888889</v>
      </c>
      <c r="B87" s="456">
        <v>37267</v>
      </c>
      <c r="C87" s="456">
        <v>37193</v>
      </c>
      <c r="D87" s="456">
        <v>37352</v>
      </c>
      <c r="E87" s="456" t="s">
        <v>554</v>
      </c>
      <c r="F87" s="81">
        <v>785668</v>
      </c>
      <c r="G87" s="81">
        <v>1</v>
      </c>
      <c r="H87" s="81">
        <v>4255282</v>
      </c>
      <c r="I87" s="81">
        <v>-21</v>
      </c>
      <c r="J87" s="81">
        <v>-21</v>
      </c>
      <c r="K87" s="81">
        <v>-21</v>
      </c>
      <c r="L87" s="81">
        <v>-21</v>
      </c>
      <c r="M87" s="81">
        <v>-21</v>
      </c>
      <c r="N87" s="81">
        <v>-21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</row>
    <row r="88" spans="1:32" hidden="1" x14ac:dyDescent="0.2">
      <c r="A88" s="477">
        <v>37259.676388888889</v>
      </c>
      <c r="B88" s="456">
        <v>37267</v>
      </c>
      <c r="C88" s="456">
        <v>37193</v>
      </c>
      <c r="D88" s="456">
        <v>37352</v>
      </c>
      <c r="E88" s="456" t="s">
        <v>554</v>
      </c>
      <c r="F88" s="81">
        <v>785669</v>
      </c>
      <c r="G88" s="81">
        <v>1</v>
      </c>
      <c r="H88" s="81">
        <v>4255320</v>
      </c>
      <c r="I88" s="81">
        <v>-1</v>
      </c>
      <c r="J88" s="81">
        <v>-1</v>
      </c>
      <c r="K88" s="81">
        <v>-1</v>
      </c>
      <c r="L88" s="81">
        <v>-1</v>
      </c>
      <c r="M88" s="81">
        <v>-1</v>
      </c>
      <c r="N88" s="81">
        <v>-1</v>
      </c>
      <c r="O88" s="81">
        <v>0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</row>
    <row r="89" spans="1:32" hidden="1" x14ac:dyDescent="0.2">
      <c r="A89" s="477">
        <v>37260.456250000003</v>
      </c>
      <c r="B89" s="456">
        <v>37267</v>
      </c>
      <c r="C89" s="456">
        <v>37193</v>
      </c>
      <c r="D89" s="456">
        <v>37352</v>
      </c>
      <c r="E89" s="456" t="s">
        <v>554</v>
      </c>
      <c r="F89" s="81">
        <v>289396</v>
      </c>
      <c r="G89" s="81">
        <v>1</v>
      </c>
      <c r="H89" s="81">
        <v>1887531</v>
      </c>
      <c r="I89" s="81">
        <v>-25</v>
      </c>
      <c r="J89" s="81">
        <v>-25</v>
      </c>
      <c r="K89" s="81">
        <v>-25</v>
      </c>
      <c r="L89" s="81">
        <v>-25</v>
      </c>
      <c r="M89" s="81">
        <v>-25</v>
      </c>
      <c r="N89" s="81">
        <v>-25</v>
      </c>
      <c r="O89" s="81">
        <v>-25</v>
      </c>
      <c r="P89" s="81">
        <v>-25</v>
      </c>
      <c r="Q89" s="81">
        <v>-25</v>
      </c>
      <c r="R89" s="81">
        <v>-25</v>
      </c>
      <c r="S89" s="81">
        <v>-25</v>
      </c>
      <c r="T89" s="81">
        <v>-25</v>
      </c>
      <c r="U89" s="81">
        <v>-25</v>
      </c>
      <c r="V89" s="81">
        <v>-25</v>
      </c>
      <c r="W89" s="81">
        <v>-25</v>
      </c>
      <c r="X89" s="81">
        <v>-25</v>
      </c>
      <c r="Y89" s="81">
        <v>-25</v>
      </c>
      <c r="Z89" s="81">
        <v>-25</v>
      </c>
      <c r="AA89" s="81">
        <v>-25</v>
      </c>
      <c r="AB89" s="81">
        <v>-25</v>
      </c>
      <c r="AC89" s="81">
        <v>-25</v>
      </c>
      <c r="AD89" s="81">
        <v>-25</v>
      </c>
      <c r="AE89" s="81">
        <v>-25</v>
      </c>
      <c r="AF89" s="81">
        <v>-25</v>
      </c>
    </row>
    <row r="90" spans="1:32" hidden="1" x14ac:dyDescent="0.2">
      <c r="A90" s="477">
        <v>37260.443749999999</v>
      </c>
      <c r="B90" s="456">
        <v>37267</v>
      </c>
      <c r="C90" s="456">
        <v>37193</v>
      </c>
      <c r="D90" s="456">
        <v>37352</v>
      </c>
      <c r="E90" s="456" t="s">
        <v>554</v>
      </c>
      <c r="F90" s="81">
        <v>487055</v>
      </c>
      <c r="G90" s="81">
        <v>1</v>
      </c>
      <c r="H90" s="81">
        <v>2536686</v>
      </c>
      <c r="I90" s="81">
        <v>-50</v>
      </c>
      <c r="J90" s="81">
        <v>-50</v>
      </c>
      <c r="K90" s="81">
        <v>-50</v>
      </c>
      <c r="L90" s="81">
        <v>-50</v>
      </c>
      <c r="M90" s="81">
        <v>-50</v>
      </c>
      <c r="N90" s="81">
        <v>-50</v>
      </c>
      <c r="O90" s="81">
        <v>-50</v>
      </c>
      <c r="P90" s="81">
        <v>-50</v>
      </c>
      <c r="Q90" s="81">
        <v>-50</v>
      </c>
      <c r="R90" s="81">
        <v>-50</v>
      </c>
      <c r="S90" s="81">
        <v>-50</v>
      </c>
      <c r="T90" s="81">
        <v>-50</v>
      </c>
      <c r="U90" s="81">
        <v>-50</v>
      </c>
      <c r="V90" s="81">
        <v>-50</v>
      </c>
      <c r="W90" s="81">
        <v>-50</v>
      </c>
      <c r="X90" s="81">
        <v>-50</v>
      </c>
      <c r="Y90" s="81">
        <v>-50</v>
      </c>
      <c r="Z90" s="81">
        <v>-50</v>
      </c>
      <c r="AA90" s="81">
        <v>-50</v>
      </c>
      <c r="AB90" s="81">
        <v>-50</v>
      </c>
      <c r="AC90" s="81">
        <v>-50</v>
      </c>
      <c r="AD90" s="81">
        <v>-50</v>
      </c>
      <c r="AE90" s="81">
        <v>-50</v>
      </c>
      <c r="AF90" s="81">
        <v>-50</v>
      </c>
    </row>
    <row r="91" spans="1:32" hidden="1" x14ac:dyDescent="0.2">
      <c r="A91" s="477">
        <v>37260.443749999999</v>
      </c>
      <c r="B91" s="456">
        <v>37267</v>
      </c>
      <c r="C91" s="456">
        <v>37193</v>
      </c>
      <c r="D91" s="456">
        <v>37352</v>
      </c>
      <c r="E91" s="456" t="s">
        <v>554</v>
      </c>
      <c r="F91" s="81">
        <v>487057</v>
      </c>
      <c r="G91" s="81">
        <v>1</v>
      </c>
      <c r="H91" s="81">
        <v>2536713</v>
      </c>
      <c r="I91" s="81">
        <v>-100</v>
      </c>
      <c r="J91" s="81">
        <v>-100</v>
      </c>
      <c r="K91" s="81">
        <v>-100</v>
      </c>
      <c r="L91" s="81">
        <v>-100</v>
      </c>
      <c r="M91" s="81">
        <v>-100</v>
      </c>
      <c r="N91" s="81">
        <v>-100</v>
      </c>
      <c r="O91" s="81">
        <v>-100</v>
      </c>
      <c r="P91" s="81">
        <v>-100</v>
      </c>
      <c r="Q91" s="81">
        <v>-100</v>
      </c>
      <c r="R91" s="81">
        <v>-100</v>
      </c>
      <c r="S91" s="81">
        <v>-100</v>
      </c>
      <c r="T91" s="81">
        <v>-100</v>
      </c>
      <c r="U91" s="81">
        <v>-100</v>
      </c>
      <c r="V91" s="81">
        <v>-100</v>
      </c>
      <c r="W91" s="81">
        <v>-100</v>
      </c>
      <c r="X91" s="81">
        <v>-100</v>
      </c>
      <c r="Y91" s="81">
        <v>-100</v>
      </c>
      <c r="Z91" s="81">
        <v>-100</v>
      </c>
      <c r="AA91" s="81">
        <v>-100</v>
      </c>
      <c r="AB91" s="81">
        <v>-100</v>
      </c>
      <c r="AC91" s="81">
        <v>-100</v>
      </c>
      <c r="AD91" s="81">
        <v>-100</v>
      </c>
      <c r="AE91" s="81">
        <v>-100</v>
      </c>
      <c r="AF91" s="81">
        <v>-100</v>
      </c>
    </row>
    <row r="92" spans="1:32" hidden="1" x14ac:dyDescent="0.2">
      <c r="A92" s="477">
        <v>37259.697916666664</v>
      </c>
      <c r="B92" s="456">
        <v>37267</v>
      </c>
      <c r="C92" s="456">
        <v>37257</v>
      </c>
      <c r="D92" s="456">
        <v>37346</v>
      </c>
      <c r="E92" s="456" t="s">
        <v>554</v>
      </c>
      <c r="F92" s="81">
        <v>605538</v>
      </c>
      <c r="G92" s="81">
        <v>1</v>
      </c>
      <c r="H92" s="81">
        <v>3260213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25</v>
      </c>
      <c r="P92" s="81">
        <v>25</v>
      </c>
      <c r="Q92" s="81">
        <v>25</v>
      </c>
      <c r="R92" s="81">
        <v>25</v>
      </c>
      <c r="S92" s="81">
        <v>25</v>
      </c>
      <c r="T92" s="81">
        <v>25</v>
      </c>
      <c r="U92" s="81">
        <v>25</v>
      </c>
      <c r="V92" s="81">
        <v>25</v>
      </c>
      <c r="W92" s="81">
        <v>25</v>
      </c>
      <c r="X92" s="81">
        <v>25</v>
      </c>
      <c r="Y92" s="81">
        <v>25</v>
      </c>
      <c r="Z92" s="81">
        <v>25</v>
      </c>
      <c r="AA92" s="81">
        <v>25</v>
      </c>
      <c r="AB92" s="81">
        <v>25</v>
      </c>
      <c r="AC92" s="81">
        <v>25</v>
      </c>
      <c r="AD92" s="81">
        <v>25</v>
      </c>
      <c r="AE92" s="81">
        <v>0</v>
      </c>
      <c r="AF92" s="81">
        <v>0</v>
      </c>
    </row>
    <row r="93" spans="1:32" hidden="1" x14ac:dyDescent="0.2">
      <c r="A93" s="477">
        <v>37259.691666666666</v>
      </c>
      <c r="B93" s="456">
        <v>37267</v>
      </c>
      <c r="C93" s="456">
        <v>37257</v>
      </c>
      <c r="D93" s="456">
        <v>37346</v>
      </c>
      <c r="E93" s="456" t="s">
        <v>554</v>
      </c>
      <c r="F93" s="81">
        <v>656421</v>
      </c>
      <c r="G93" s="81">
        <v>1</v>
      </c>
      <c r="H93" s="81">
        <v>3486360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-50</v>
      </c>
      <c r="P93" s="81">
        <v>-50</v>
      </c>
      <c r="Q93" s="81">
        <v>-50</v>
      </c>
      <c r="R93" s="81">
        <v>-50</v>
      </c>
      <c r="S93" s="81">
        <v>-50</v>
      </c>
      <c r="T93" s="81">
        <v>-50</v>
      </c>
      <c r="U93" s="81">
        <v>-50</v>
      </c>
      <c r="V93" s="81">
        <v>-50</v>
      </c>
      <c r="W93" s="81">
        <v>-50</v>
      </c>
      <c r="X93" s="81">
        <v>-50</v>
      </c>
      <c r="Y93" s="81">
        <v>-50</v>
      </c>
      <c r="Z93" s="81">
        <v>-50</v>
      </c>
      <c r="AA93" s="81">
        <v>-50</v>
      </c>
      <c r="AB93" s="81">
        <v>-50</v>
      </c>
      <c r="AC93" s="81">
        <v>-50</v>
      </c>
      <c r="AD93" s="81">
        <v>-50</v>
      </c>
      <c r="AE93" s="81">
        <v>0</v>
      </c>
      <c r="AF93" s="81">
        <v>0</v>
      </c>
    </row>
    <row r="94" spans="1:32" hidden="1" x14ac:dyDescent="0.2">
      <c r="A94" s="477">
        <v>37259.679861111108</v>
      </c>
      <c r="B94" s="456">
        <v>37267</v>
      </c>
      <c r="C94" s="456">
        <v>37257</v>
      </c>
      <c r="D94" s="456">
        <v>37346</v>
      </c>
      <c r="E94" s="456" t="s">
        <v>554</v>
      </c>
      <c r="F94" s="81">
        <v>755251</v>
      </c>
      <c r="G94" s="81">
        <v>1</v>
      </c>
      <c r="H94" s="81">
        <v>3891918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-25</v>
      </c>
      <c r="P94" s="81">
        <v>-25</v>
      </c>
      <c r="Q94" s="81">
        <v>-25</v>
      </c>
      <c r="R94" s="81">
        <v>-25</v>
      </c>
      <c r="S94" s="81">
        <v>-25</v>
      </c>
      <c r="T94" s="81">
        <v>-25</v>
      </c>
      <c r="U94" s="81">
        <v>-25</v>
      </c>
      <c r="V94" s="81">
        <v>-25</v>
      </c>
      <c r="W94" s="81">
        <v>-25</v>
      </c>
      <c r="X94" s="81">
        <v>-25</v>
      </c>
      <c r="Y94" s="81">
        <v>-25</v>
      </c>
      <c r="Z94" s="81">
        <v>-25</v>
      </c>
      <c r="AA94" s="81">
        <v>-25</v>
      </c>
      <c r="AB94" s="81">
        <v>-25</v>
      </c>
      <c r="AC94" s="81">
        <v>-25</v>
      </c>
      <c r="AD94" s="81">
        <v>-25</v>
      </c>
      <c r="AE94" s="81">
        <v>0</v>
      </c>
      <c r="AF94" s="81">
        <v>0</v>
      </c>
    </row>
    <row r="95" spans="1:32" hidden="1" x14ac:dyDescent="0.2">
      <c r="A95" s="477">
        <v>37259.677777777775</v>
      </c>
      <c r="B95" s="456">
        <v>37267</v>
      </c>
      <c r="C95" s="456">
        <v>37257</v>
      </c>
      <c r="D95" s="456">
        <v>37346</v>
      </c>
      <c r="E95" s="456" t="s">
        <v>554</v>
      </c>
      <c r="F95" s="81">
        <v>770238</v>
      </c>
      <c r="G95" s="81">
        <v>1</v>
      </c>
      <c r="H95" s="81">
        <v>4147540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-25</v>
      </c>
      <c r="P95" s="81">
        <v>-25</v>
      </c>
      <c r="Q95" s="81">
        <v>-25</v>
      </c>
      <c r="R95" s="81">
        <v>-25</v>
      </c>
      <c r="S95" s="81">
        <v>-25</v>
      </c>
      <c r="T95" s="81">
        <v>-25</v>
      </c>
      <c r="U95" s="81">
        <v>-25</v>
      </c>
      <c r="V95" s="81">
        <v>-25</v>
      </c>
      <c r="W95" s="81">
        <v>-25</v>
      </c>
      <c r="X95" s="81">
        <v>-25</v>
      </c>
      <c r="Y95" s="81">
        <v>-25</v>
      </c>
      <c r="Z95" s="81">
        <v>-25</v>
      </c>
      <c r="AA95" s="81">
        <v>-25</v>
      </c>
      <c r="AB95" s="81">
        <v>-25</v>
      </c>
      <c r="AC95" s="81">
        <v>-25</v>
      </c>
      <c r="AD95" s="81">
        <v>-25</v>
      </c>
      <c r="AE95" s="81">
        <v>0</v>
      </c>
      <c r="AF95" s="81">
        <v>0</v>
      </c>
    </row>
    <row r="96" spans="1:32" hidden="1" x14ac:dyDescent="0.2">
      <c r="A96" s="477">
        <v>37259.677777777775</v>
      </c>
      <c r="B96" s="456">
        <v>37267</v>
      </c>
      <c r="C96" s="456">
        <v>37257</v>
      </c>
      <c r="D96" s="456">
        <v>37346</v>
      </c>
      <c r="E96" s="456" t="s">
        <v>554</v>
      </c>
      <c r="F96" s="81">
        <v>770243</v>
      </c>
      <c r="G96" s="81">
        <v>1</v>
      </c>
      <c r="H96" s="81">
        <v>4147551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-25</v>
      </c>
      <c r="P96" s="81">
        <v>-25</v>
      </c>
      <c r="Q96" s="81">
        <v>-25</v>
      </c>
      <c r="R96" s="81">
        <v>-25</v>
      </c>
      <c r="S96" s="81">
        <v>-25</v>
      </c>
      <c r="T96" s="81">
        <v>-25</v>
      </c>
      <c r="U96" s="81">
        <v>-25</v>
      </c>
      <c r="V96" s="81">
        <v>-25</v>
      </c>
      <c r="W96" s="81">
        <v>-25</v>
      </c>
      <c r="X96" s="81">
        <v>-25</v>
      </c>
      <c r="Y96" s="81">
        <v>-25</v>
      </c>
      <c r="Z96" s="81">
        <v>-25</v>
      </c>
      <c r="AA96" s="81">
        <v>-25</v>
      </c>
      <c r="AB96" s="81">
        <v>-25</v>
      </c>
      <c r="AC96" s="81">
        <v>-25</v>
      </c>
      <c r="AD96" s="81">
        <v>-25</v>
      </c>
      <c r="AE96" s="81">
        <v>0</v>
      </c>
      <c r="AF96" s="81">
        <v>0</v>
      </c>
    </row>
    <row r="97" spans="1:32" hidden="1" x14ac:dyDescent="0.2">
      <c r="A97" s="477">
        <v>37259.677777777775</v>
      </c>
      <c r="B97" s="456">
        <v>37267</v>
      </c>
      <c r="C97" s="456">
        <v>37257</v>
      </c>
      <c r="D97" s="456">
        <v>37346</v>
      </c>
      <c r="E97" s="456" t="s">
        <v>554</v>
      </c>
      <c r="F97" s="81">
        <v>774031</v>
      </c>
      <c r="G97" s="81">
        <v>1</v>
      </c>
      <c r="H97" s="81">
        <v>4168943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">
      <c r="A98" s="477">
        <v>37259.677083333336</v>
      </c>
      <c r="B98" s="456">
        <v>37267</v>
      </c>
      <c r="C98" s="456">
        <v>37257</v>
      </c>
      <c r="D98" s="456">
        <v>37346</v>
      </c>
      <c r="E98" s="456" t="s">
        <v>554</v>
      </c>
      <c r="F98" s="81">
        <v>778118</v>
      </c>
      <c r="G98" s="81">
        <v>1</v>
      </c>
      <c r="H98" s="81">
        <v>4180930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-25</v>
      </c>
      <c r="P98" s="81">
        <v>-25</v>
      </c>
      <c r="Q98" s="81">
        <v>-25</v>
      </c>
      <c r="R98" s="81">
        <v>-25</v>
      </c>
      <c r="S98" s="81">
        <v>-25</v>
      </c>
      <c r="T98" s="81">
        <v>-25</v>
      </c>
      <c r="U98" s="81">
        <v>-25</v>
      </c>
      <c r="V98" s="81">
        <v>-25</v>
      </c>
      <c r="W98" s="81">
        <v>-25</v>
      </c>
      <c r="X98" s="81">
        <v>-25</v>
      </c>
      <c r="Y98" s="81">
        <v>-25</v>
      </c>
      <c r="Z98" s="81">
        <v>-25</v>
      </c>
      <c r="AA98" s="81">
        <v>-25</v>
      </c>
      <c r="AB98" s="81">
        <v>-25</v>
      </c>
      <c r="AC98" s="81">
        <v>-25</v>
      </c>
      <c r="AD98" s="81">
        <v>-25</v>
      </c>
      <c r="AE98" s="81">
        <v>0</v>
      </c>
      <c r="AF98" s="81">
        <v>0</v>
      </c>
    </row>
    <row r="99" spans="1:32" hidden="1" x14ac:dyDescent="0.2">
      <c r="A99" s="477">
        <v>37259.676388888889</v>
      </c>
      <c r="B99" s="456">
        <v>37267</v>
      </c>
      <c r="C99" s="456">
        <v>37257</v>
      </c>
      <c r="D99" s="456">
        <v>37346</v>
      </c>
      <c r="E99" s="456" t="s">
        <v>554</v>
      </c>
      <c r="F99" s="81">
        <v>782143</v>
      </c>
      <c r="G99" s="81">
        <v>1</v>
      </c>
      <c r="H99" s="81">
        <v>4191830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-25</v>
      </c>
      <c r="P99" s="81">
        <v>-25</v>
      </c>
      <c r="Q99" s="81">
        <v>-25</v>
      </c>
      <c r="R99" s="81">
        <v>-25</v>
      </c>
      <c r="S99" s="81">
        <v>-25</v>
      </c>
      <c r="T99" s="81">
        <v>-25</v>
      </c>
      <c r="U99" s="81">
        <v>-25</v>
      </c>
      <c r="V99" s="81">
        <v>-25</v>
      </c>
      <c r="W99" s="81">
        <v>-25</v>
      </c>
      <c r="X99" s="81">
        <v>-25</v>
      </c>
      <c r="Y99" s="81">
        <v>-25</v>
      </c>
      <c r="Z99" s="81">
        <v>-25</v>
      </c>
      <c r="AA99" s="81">
        <v>-25</v>
      </c>
      <c r="AB99" s="81">
        <v>-25</v>
      </c>
      <c r="AC99" s="81">
        <v>-25</v>
      </c>
      <c r="AD99" s="81">
        <v>-25</v>
      </c>
      <c r="AE99" s="81">
        <v>0</v>
      </c>
      <c r="AF99" s="81">
        <v>0</v>
      </c>
    </row>
    <row r="100" spans="1:32" hidden="1" x14ac:dyDescent="0.2">
      <c r="A100" s="477">
        <v>37260.464583333334</v>
      </c>
      <c r="B100" s="456">
        <v>37267</v>
      </c>
      <c r="C100" s="456">
        <v>37257</v>
      </c>
      <c r="D100" s="456">
        <v>37287</v>
      </c>
      <c r="E100" s="456" t="s">
        <v>554</v>
      </c>
      <c r="F100" s="81">
        <v>228332</v>
      </c>
      <c r="G100" s="81">
        <v>1</v>
      </c>
      <c r="H100" s="81">
        <v>717342</v>
      </c>
      <c r="I100" s="81">
        <v>-105</v>
      </c>
      <c r="J100" s="81">
        <v>-105</v>
      </c>
      <c r="K100" s="81">
        <v>-105</v>
      </c>
      <c r="L100" s="81">
        <v>-105</v>
      </c>
      <c r="M100" s="81">
        <v>-105</v>
      </c>
      <c r="N100" s="81">
        <v>-105</v>
      </c>
      <c r="O100" s="81">
        <v>-105</v>
      </c>
      <c r="P100" s="81">
        <v>-105</v>
      </c>
      <c r="Q100" s="81">
        <v>-105</v>
      </c>
      <c r="R100" s="81">
        <v>-105</v>
      </c>
      <c r="S100" s="81">
        <v>-105</v>
      </c>
      <c r="T100" s="81">
        <v>-105</v>
      </c>
      <c r="U100" s="81">
        <v>-105</v>
      </c>
      <c r="V100" s="81">
        <v>-105</v>
      </c>
      <c r="W100" s="81">
        <v>-105</v>
      </c>
      <c r="X100" s="81">
        <v>-105</v>
      </c>
      <c r="Y100" s="81">
        <v>-105</v>
      </c>
      <c r="Z100" s="81">
        <v>-105</v>
      </c>
      <c r="AA100" s="81">
        <v>-105</v>
      </c>
      <c r="AB100" s="81">
        <v>-105</v>
      </c>
      <c r="AC100" s="81">
        <v>-105</v>
      </c>
      <c r="AD100" s="81">
        <v>-105</v>
      </c>
      <c r="AE100" s="81">
        <v>-105</v>
      </c>
      <c r="AF100" s="81">
        <v>-105</v>
      </c>
    </row>
    <row r="101" spans="1:32" hidden="1" x14ac:dyDescent="0.2">
      <c r="A101" s="477">
        <v>37259.731249999997</v>
      </c>
      <c r="B101" s="456">
        <v>37267</v>
      </c>
      <c r="C101" s="456">
        <v>37257</v>
      </c>
      <c r="D101" s="456">
        <v>37346</v>
      </c>
      <c r="E101" s="456" t="s">
        <v>554</v>
      </c>
      <c r="F101" s="81">
        <v>579001</v>
      </c>
      <c r="G101" s="81">
        <v>1</v>
      </c>
      <c r="H101" s="81">
        <v>3080700</v>
      </c>
      <c r="I101" s="81">
        <v>25</v>
      </c>
      <c r="J101" s="81">
        <v>25</v>
      </c>
      <c r="K101" s="81">
        <v>25</v>
      </c>
      <c r="L101" s="81">
        <v>25</v>
      </c>
      <c r="M101" s="81">
        <v>25</v>
      </c>
      <c r="N101" s="81">
        <v>25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</row>
    <row r="102" spans="1:32" hidden="1" x14ac:dyDescent="0.2">
      <c r="A102" s="477">
        <v>37260.464583333334</v>
      </c>
      <c r="B102" s="456">
        <v>37267</v>
      </c>
      <c r="C102" s="456">
        <v>37257</v>
      </c>
      <c r="D102" s="456">
        <v>37352</v>
      </c>
      <c r="E102" s="456" t="s">
        <v>554</v>
      </c>
      <c r="F102" s="81">
        <v>226190</v>
      </c>
      <c r="G102" s="81">
        <v>1</v>
      </c>
      <c r="H102" s="81">
        <v>710625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-25</v>
      </c>
      <c r="AF102" s="81">
        <v>-25</v>
      </c>
    </row>
    <row r="103" spans="1:32" hidden="1" x14ac:dyDescent="0.2">
      <c r="A103" s="477">
        <v>37260.464583333334</v>
      </c>
      <c r="B103" s="456">
        <v>37267</v>
      </c>
      <c r="C103" s="456">
        <v>37257</v>
      </c>
      <c r="D103" s="456">
        <v>37352</v>
      </c>
      <c r="E103" s="456" t="s">
        <v>554</v>
      </c>
      <c r="F103" s="81">
        <v>228068</v>
      </c>
      <c r="G103" s="81">
        <v>1</v>
      </c>
      <c r="H103" s="81">
        <v>716839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25</v>
      </c>
      <c r="AF103" s="81">
        <v>25</v>
      </c>
    </row>
    <row r="104" spans="1:32" hidden="1" x14ac:dyDescent="0.2">
      <c r="A104" s="477">
        <v>37260.499305555553</v>
      </c>
      <c r="B104" s="456">
        <v>37267</v>
      </c>
      <c r="C104" s="456">
        <v>37257</v>
      </c>
      <c r="D104" s="456">
        <v>37352</v>
      </c>
      <c r="E104" s="456" t="s">
        <v>554</v>
      </c>
      <c r="F104" s="81">
        <v>517597</v>
      </c>
      <c r="G104" s="81">
        <v>1</v>
      </c>
      <c r="H104" s="81">
        <v>2656952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0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-25</v>
      </c>
      <c r="AF104" s="81">
        <v>-25</v>
      </c>
    </row>
    <row r="105" spans="1:32" hidden="1" x14ac:dyDescent="0.2">
      <c r="A105" s="477">
        <v>37260.49722222222</v>
      </c>
      <c r="B105" s="456">
        <v>37267</v>
      </c>
      <c r="C105" s="456">
        <v>37257</v>
      </c>
      <c r="D105" s="456">
        <v>37352</v>
      </c>
      <c r="E105" s="456" t="s">
        <v>554</v>
      </c>
      <c r="F105" s="81">
        <v>536484</v>
      </c>
      <c r="G105" s="81">
        <v>1</v>
      </c>
      <c r="H105" s="81">
        <v>2740921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50</v>
      </c>
      <c r="AF105" s="81">
        <v>50</v>
      </c>
    </row>
    <row r="106" spans="1:32" hidden="1" x14ac:dyDescent="0.2">
      <c r="A106" s="477">
        <v>37260.49722222222</v>
      </c>
      <c r="B106" s="456">
        <v>37267</v>
      </c>
      <c r="C106" s="456">
        <v>37257</v>
      </c>
      <c r="D106" s="456">
        <v>37352</v>
      </c>
      <c r="E106" s="456" t="s">
        <v>554</v>
      </c>
      <c r="F106" s="81">
        <v>538868</v>
      </c>
      <c r="G106" s="81">
        <v>1</v>
      </c>
      <c r="H106" s="81">
        <v>2750132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25</v>
      </c>
      <c r="AF106" s="81">
        <v>25</v>
      </c>
    </row>
    <row r="107" spans="1:32" hidden="1" x14ac:dyDescent="0.2">
      <c r="A107" s="477">
        <v>37260.49722222222</v>
      </c>
      <c r="B107" s="456">
        <v>37267</v>
      </c>
      <c r="C107" s="456">
        <v>37257</v>
      </c>
      <c r="D107" s="456">
        <v>37352</v>
      </c>
      <c r="E107" s="456" t="s">
        <v>554</v>
      </c>
      <c r="F107" s="81">
        <v>538870</v>
      </c>
      <c r="G107" s="81">
        <v>1</v>
      </c>
      <c r="H107" s="81">
        <v>2750158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25</v>
      </c>
      <c r="AF107" s="81">
        <v>25</v>
      </c>
    </row>
    <row r="108" spans="1:32" hidden="1" x14ac:dyDescent="0.2">
      <c r="A108" s="481">
        <v>37259.697222222225</v>
      </c>
      <c r="B108" s="476">
        <v>37267</v>
      </c>
      <c r="C108" s="476">
        <v>37257</v>
      </c>
      <c r="D108" s="476">
        <v>37352</v>
      </c>
      <c r="E108" s="456" t="s">
        <v>554</v>
      </c>
      <c r="F108" s="5">
        <v>606408</v>
      </c>
      <c r="G108" s="5">
        <v>1</v>
      </c>
      <c r="H108" s="5">
        <v>3262530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25</v>
      </c>
      <c r="AF108" s="5">
        <v>25</v>
      </c>
    </row>
    <row r="109" spans="1:32" hidden="1" x14ac:dyDescent="0.2">
      <c r="A109" s="477">
        <v>37260.444444444445</v>
      </c>
      <c r="B109" s="456">
        <v>37267</v>
      </c>
      <c r="C109" s="456">
        <v>37257</v>
      </c>
      <c r="D109" s="456">
        <v>37352</v>
      </c>
      <c r="E109" s="456" t="s">
        <v>555</v>
      </c>
      <c r="F109" s="81">
        <v>477229</v>
      </c>
      <c r="G109" s="81">
        <v>1</v>
      </c>
      <c r="H109" s="81">
        <v>15516011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</row>
    <row r="110" spans="1:32" hidden="1" x14ac:dyDescent="0.2">
      <c r="A110" s="477">
        <v>37260.499305555553</v>
      </c>
      <c r="B110" s="456">
        <v>37267</v>
      </c>
      <c r="C110" s="456">
        <v>37257</v>
      </c>
      <c r="D110" s="456">
        <v>37352</v>
      </c>
      <c r="E110" s="456" t="s">
        <v>612</v>
      </c>
      <c r="F110" s="81">
        <v>510554</v>
      </c>
      <c r="G110" s="81">
        <v>1</v>
      </c>
      <c r="H110" s="81">
        <v>2632261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</row>
    <row r="111" spans="1:32" hidden="1" x14ac:dyDescent="0.2">
      <c r="A111" s="477">
        <v>37260.499305555553</v>
      </c>
      <c r="B111" s="456">
        <v>37267</v>
      </c>
      <c r="C111" s="456">
        <v>37257</v>
      </c>
      <c r="D111" s="456">
        <v>37352</v>
      </c>
      <c r="E111" s="456" t="s">
        <v>612</v>
      </c>
      <c r="F111" s="81">
        <v>510554</v>
      </c>
      <c r="G111" s="81">
        <v>1</v>
      </c>
      <c r="H111" s="81">
        <v>2632262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">
      <c r="A112" s="477">
        <v>37259.675000000003</v>
      </c>
      <c r="B112" s="456">
        <v>37267</v>
      </c>
      <c r="C112" s="456">
        <v>37257</v>
      </c>
      <c r="D112" s="456">
        <v>37352</v>
      </c>
      <c r="E112" s="456" t="s">
        <v>560</v>
      </c>
      <c r="F112" s="81">
        <v>796301</v>
      </c>
      <c r="G112" s="81">
        <v>1</v>
      </c>
      <c r="H112" s="81">
        <v>15529426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</row>
    <row r="113" spans="1:32" hidden="1" x14ac:dyDescent="0.2">
      <c r="A113" s="477">
        <v>37259.675000000003</v>
      </c>
      <c r="B113" s="456">
        <v>37267</v>
      </c>
      <c r="C113" s="456">
        <v>37257</v>
      </c>
      <c r="D113" s="456">
        <v>37352</v>
      </c>
      <c r="E113" s="456" t="s">
        <v>560</v>
      </c>
      <c r="F113" s="81">
        <v>796301</v>
      </c>
      <c r="G113" s="81">
        <v>1</v>
      </c>
      <c r="H113" s="81">
        <v>15529424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</row>
    <row r="114" spans="1:32" hidden="1" x14ac:dyDescent="0.2">
      <c r="A114" s="481">
        <v>37259.668055555558</v>
      </c>
      <c r="B114" s="476">
        <v>37267</v>
      </c>
      <c r="C114" s="476">
        <v>37257</v>
      </c>
      <c r="D114" s="476">
        <v>37352</v>
      </c>
      <c r="E114" s="456" t="s">
        <v>626</v>
      </c>
      <c r="F114" s="5">
        <v>826566</v>
      </c>
      <c r="G114" s="5">
        <v>1</v>
      </c>
      <c r="H114" s="5">
        <v>5773955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-10</v>
      </c>
      <c r="P114" s="5">
        <v>-10</v>
      </c>
      <c r="Q114" s="5">
        <v>-10</v>
      </c>
      <c r="R114" s="5">
        <v>-10</v>
      </c>
      <c r="S114" s="5">
        <v>-10</v>
      </c>
      <c r="T114" s="5">
        <v>-10</v>
      </c>
      <c r="U114" s="5">
        <v>-10</v>
      </c>
      <c r="V114" s="5">
        <v>-10</v>
      </c>
      <c r="W114" s="5">
        <v>-10</v>
      </c>
      <c r="X114" s="5">
        <v>-10</v>
      </c>
      <c r="Y114" s="5">
        <v>-10</v>
      </c>
      <c r="Z114" s="5">
        <v>-10</v>
      </c>
      <c r="AA114" s="5">
        <v>-10</v>
      </c>
      <c r="AB114" s="5">
        <v>-10</v>
      </c>
      <c r="AC114" s="5">
        <v>-10</v>
      </c>
      <c r="AD114" s="5">
        <v>-10</v>
      </c>
      <c r="AE114" s="5">
        <v>0</v>
      </c>
      <c r="AF114" s="5">
        <v>0</v>
      </c>
    </row>
    <row r="115" spans="1:32" hidden="1" x14ac:dyDescent="0.2">
      <c r="A115" s="477">
        <v>37260.443749999999</v>
      </c>
      <c r="B115" s="456">
        <v>37267</v>
      </c>
      <c r="C115" s="456">
        <v>37193</v>
      </c>
      <c r="D115" s="456">
        <v>37352</v>
      </c>
      <c r="E115" s="456" t="s">
        <v>562</v>
      </c>
      <c r="F115" s="81">
        <v>487056</v>
      </c>
      <c r="G115" s="81">
        <v>1</v>
      </c>
      <c r="H115" s="81">
        <v>2536700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</row>
    <row r="116" spans="1:32" hidden="1" x14ac:dyDescent="0.2">
      <c r="A116" s="477">
        <v>37266.413194444445</v>
      </c>
      <c r="B116" s="456">
        <v>37267</v>
      </c>
      <c r="C116" s="456">
        <v>37262</v>
      </c>
      <c r="D116" s="456">
        <v>37268</v>
      </c>
      <c r="E116" s="456" t="s">
        <v>564</v>
      </c>
      <c r="F116" s="81">
        <v>894708</v>
      </c>
      <c r="G116" s="81">
        <v>1</v>
      </c>
      <c r="H116" s="81">
        <v>15588811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25</v>
      </c>
      <c r="AF116" s="81">
        <v>25</v>
      </c>
    </row>
    <row r="117" spans="1:32" hidden="1" x14ac:dyDescent="0.2">
      <c r="A117" s="477">
        <v>37260.456250000003</v>
      </c>
      <c r="B117" s="456">
        <v>37267</v>
      </c>
      <c r="C117" s="456">
        <v>37257</v>
      </c>
      <c r="D117" s="456">
        <v>37352</v>
      </c>
      <c r="E117" s="456" t="s">
        <v>564</v>
      </c>
      <c r="F117" s="81">
        <v>290079</v>
      </c>
      <c r="G117" s="81">
        <v>1</v>
      </c>
      <c r="H117" s="81">
        <v>15515025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</row>
    <row r="118" spans="1:32" hidden="1" x14ac:dyDescent="0.2">
      <c r="A118" s="477">
        <v>37260.456250000003</v>
      </c>
      <c r="B118" s="456">
        <v>37267</v>
      </c>
      <c r="C118" s="456">
        <v>37257</v>
      </c>
      <c r="D118" s="456">
        <v>37352</v>
      </c>
      <c r="E118" s="456" t="s">
        <v>564</v>
      </c>
      <c r="F118" s="81">
        <v>290245</v>
      </c>
      <c r="G118" s="81">
        <v>1</v>
      </c>
      <c r="H118" s="81">
        <v>15514438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</row>
    <row r="119" spans="1:32" hidden="1" x14ac:dyDescent="0.2">
      <c r="A119" s="477">
        <v>37266.413194444445</v>
      </c>
      <c r="B119" s="456">
        <v>37267</v>
      </c>
      <c r="C119" s="456">
        <v>37262</v>
      </c>
      <c r="D119" s="456">
        <v>37268</v>
      </c>
      <c r="E119" s="456" t="s">
        <v>564</v>
      </c>
      <c r="F119" s="81">
        <v>894708</v>
      </c>
      <c r="G119" s="81">
        <v>1</v>
      </c>
      <c r="H119" s="81">
        <v>15588809</v>
      </c>
      <c r="I119" s="81">
        <v>25</v>
      </c>
      <c r="J119" s="81">
        <v>25</v>
      </c>
      <c r="K119" s="81">
        <v>25</v>
      </c>
      <c r="L119" s="81">
        <v>25</v>
      </c>
      <c r="M119" s="81">
        <v>25</v>
      </c>
      <c r="N119" s="81">
        <v>25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</row>
    <row r="120" spans="1:32" hidden="1" x14ac:dyDescent="0.2">
      <c r="A120" s="477">
        <v>37266.413194444445</v>
      </c>
      <c r="B120" s="456">
        <v>37267</v>
      </c>
      <c r="C120" s="456">
        <v>37262</v>
      </c>
      <c r="D120" s="456">
        <v>37268</v>
      </c>
      <c r="E120" s="456" t="s">
        <v>564</v>
      </c>
      <c r="F120" s="81">
        <v>894708</v>
      </c>
      <c r="G120" s="81">
        <v>1</v>
      </c>
      <c r="H120" s="81">
        <v>15588810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100</v>
      </c>
      <c r="P120" s="81">
        <v>100</v>
      </c>
      <c r="Q120" s="81">
        <v>100</v>
      </c>
      <c r="R120" s="81">
        <v>100</v>
      </c>
      <c r="S120" s="81">
        <v>100</v>
      </c>
      <c r="T120" s="81">
        <v>100</v>
      </c>
      <c r="U120" s="81">
        <v>100</v>
      </c>
      <c r="V120" s="81">
        <v>100</v>
      </c>
      <c r="W120" s="81">
        <v>100</v>
      </c>
      <c r="X120" s="81">
        <v>100</v>
      </c>
      <c r="Y120" s="81">
        <v>100</v>
      </c>
      <c r="Z120" s="81">
        <v>100</v>
      </c>
      <c r="AA120" s="81">
        <v>100</v>
      </c>
      <c r="AB120" s="81">
        <v>100</v>
      </c>
      <c r="AC120" s="81">
        <v>100</v>
      </c>
      <c r="AD120" s="81">
        <v>100</v>
      </c>
      <c r="AE120" s="81">
        <v>0</v>
      </c>
      <c r="AF120" s="81">
        <v>0</v>
      </c>
    </row>
    <row r="121" spans="1:32" hidden="1" x14ac:dyDescent="0.2">
      <c r="A121" s="477">
        <v>37260.451388888891</v>
      </c>
      <c r="B121" s="456">
        <v>37267</v>
      </c>
      <c r="C121" s="456">
        <v>37193</v>
      </c>
      <c r="D121" s="456">
        <v>37352</v>
      </c>
      <c r="E121" s="456" t="s">
        <v>615</v>
      </c>
      <c r="F121" s="81">
        <v>372997</v>
      </c>
      <c r="G121" s="81">
        <v>1</v>
      </c>
      <c r="H121" s="81">
        <v>2144573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-5</v>
      </c>
      <c r="P121" s="81">
        <v>-5</v>
      </c>
      <c r="Q121" s="81">
        <v>-5</v>
      </c>
      <c r="R121" s="81">
        <v>-5</v>
      </c>
      <c r="S121" s="81">
        <v>-5</v>
      </c>
      <c r="T121" s="81">
        <v>-5</v>
      </c>
      <c r="U121" s="81">
        <v>-5</v>
      </c>
      <c r="V121" s="81">
        <v>-5</v>
      </c>
      <c r="W121" s="81">
        <v>-5</v>
      </c>
      <c r="X121" s="81">
        <v>-5</v>
      </c>
      <c r="Y121" s="81">
        <v>-5</v>
      </c>
      <c r="Z121" s="81">
        <v>-5</v>
      </c>
      <c r="AA121" s="81">
        <v>-5</v>
      </c>
      <c r="AB121" s="81">
        <v>-5</v>
      </c>
      <c r="AC121" s="81">
        <v>-5</v>
      </c>
      <c r="AD121" s="81">
        <v>-5</v>
      </c>
      <c r="AE121" s="81">
        <v>0</v>
      </c>
      <c r="AF121" s="81">
        <v>0</v>
      </c>
    </row>
    <row r="122" spans="1:32" hidden="1" x14ac:dyDescent="0.2">
      <c r="A122" s="477">
        <v>37260.444444444445</v>
      </c>
      <c r="B122" s="456">
        <v>37267</v>
      </c>
      <c r="C122" s="456">
        <v>37193</v>
      </c>
      <c r="D122" s="456">
        <v>37352</v>
      </c>
      <c r="E122" s="456" t="s">
        <v>615</v>
      </c>
      <c r="F122" s="81">
        <v>471927</v>
      </c>
      <c r="G122" s="81">
        <v>1</v>
      </c>
      <c r="H122" s="81">
        <v>2472335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77">
        <v>37260.444444444445</v>
      </c>
      <c r="B123" s="456">
        <v>37267</v>
      </c>
      <c r="C123" s="456">
        <v>37193</v>
      </c>
      <c r="D123" s="456">
        <v>37352</v>
      </c>
      <c r="E123" s="456" t="s">
        <v>615</v>
      </c>
      <c r="F123" s="81">
        <v>477226</v>
      </c>
      <c r="G123" s="81">
        <v>1</v>
      </c>
      <c r="H123" s="81">
        <v>2489582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-25</v>
      </c>
      <c r="P123" s="81">
        <v>-25</v>
      </c>
      <c r="Q123" s="81">
        <v>-25</v>
      </c>
      <c r="R123" s="81">
        <v>-25</v>
      </c>
      <c r="S123" s="81">
        <v>-25</v>
      </c>
      <c r="T123" s="81">
        <v>-25</v>
      </c>
      <c r="U123" s="81">
        <v>-25</v>
      </c>
      <c r="V123" s="81">
        <v>-25</v>
      </c>
      <c r="W123" s="81">
        <v>-25</v>
      </c>
      <c r="X123" s="81">
        <v>-25</v>
      </c>
      <c r="Y123" s="81">
        <v>-25</v>
      </c>
      <c r="Z123" s="81">
        <v>-25</v>
      </c>
      <c r="AA123" s="81">
        <v>-25</v>
      </c>
      <c r="AB123" s="81">
        <v>-25</v>
      </c>
      <c r="AC123" s="81">
        <v>-25</v>
      </c>
      <c r="AD123" s="81">
        <v>-25</v>
      </c>
      <c r="AE123" s="81">
        <v>0</v>
      </c>
      <c r="AF123" s="81">
        <v>0</v>
      </c>
    </row>
    <row r="124" spans="1:32" hidden="1" x14ac:dyDescent="0.2">
      <c r="A124" s="481">
        <v>37259.736111111109</v>
      </c>
      <c r="B124" s="476">
        <v>37267</v>
      </c>
      <c r="C124" s="476">
        <v>37193</v>
      </c>
      <c r="D124" s="476">
        <v>37346</v>
      </c>
      <c r="E124" s="456" t="s">
        <v>616</v>
      </c>
      <c r="F124" s="5">
        <v>552607</v>
      </c>
      <c r="G124" s="5">
        <v>1</v>
      </c>
      <c r="H124" s="5">
        <v>2894603</v>
      </c>
      <c r="I124" s="5">
        <v>-80</v>
      </c>
      <c r="J124" s="5">
        <v>-80</v>
      </c>
      <c r="K124" s="5">
        <v>-80</v>
      </c>
      <c r="L124" s="5">
        <v>-80</v>
      </c>
      <c r="M124" s="5">
        <v>-80</v>
      </c>
      <c r="N124" s="5">
        <v>-80</v>
      </c>
      <c r="O124" s="5">
        <v>-80</v>
      </c>
      <c r="P124" s="5">
        <v>-80</v>
      </c>
      <c r="Q124" s="5">
        <v>-80</v>
      </c>
      <c r="R124" s="5">
        <v>-80</v>
      </c>
      <c r="S124" s="5">
        <v>-80</v>
      </c>
      <c r="T124" s="5">
        <v>-80</v>
      </c>
      <c r="U124" s="5">
        <v>-80</v>
      </c>
      <c r="V124" s="5">
        <v>-80</v>
      </c>
      <c r="W124" s="5">
        <v>-80</v>
      </c>
      <c r="X124" s="5">
        <v>-80</v>
      </c>
      <c r="Y124" s="5">
        <v>-80</v>
      </c>
      <c r="Z124" s="5">
        <v>-80</v>
      </c>
      <c r="AA124" s="5">
        <v>-80</v>
      </c>
      <c r="AB124" s="5">
        <v>-80</v>
      </c>
      <c r="AC124" s="5">
        <v>-80</v>
      </c>
      <c r="AD124" s="5">
        <v>-80</v>
      </c>
      <c r="AE124" s="5">
        <v>-80</v>
      </c>
      <c r="AF124" s="5">
        <v>-80</v>
      </c>
    </row>
    <row r="125" spans="1:32" hidden="1" x14ac:dyDescent="0.2">
      <c r="A125" s="477">
        <v>37259.695833333331</v>
      </c>
      <c r="B125" s="456">
        <v>37267</v>
      </c>
      <c r="C125" s="456">
        <v>37257</v>
      </c>
      <c r="D125" s="456">
        <v>37287</v>
      </c>
      <c r="E125" s="456" t="s">
        <v>617</v>
      </c>
      <c r="F125" s="81">
        <v>622299</v>
      </c>
      <c r="G125" s="81">
        <v>2</v>
      </c>
      <c r="H125" s="81">
        <v>3388168</v>
      </c>
      <c r="I125" s="81">
        <v>-6</v>
      </c>
      <c r="J125" s="81">
        <v>-6</v>
      </c>
      <c r="K125" s="81">
        <v>-6</v>
      </c>
      <c r="L125" s="81">
        <v>-6</v>
      </c>
      <c r="M125" s="81">
        <v>-6</v>
      </c>
      <c r="N125" s="81">
        <v>-6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</row>
    <row r="126" spans="1:32" hidden="1" x14ac:dyDescent="0.2">
      <c r="A126" s="477">
        <v>37259.695833333331</v>
      </c>
      <c r="B126" s="456">
        <v>37267</v>
      </c>
      <c r="C126" s="456">
        <v>37257</v>
      </c>
      <c r="D126" s="456">
        <v>37287</v>
      </c>
      <c r="E126" s="456" t="s">
        <v>617</v>
      </c>
      <c r="F126" s="81">
        <v>622299</v>
      </c>
      <c r="G126" s="81">
        <v>1</v>
      </c>
      <c r="H126" s="81">
        <v>3388012</v>
      </c>
      <c r="I126" s="81">
        <v>-15</v>
      </c>
      <c r="J126" s="81">
        <v>-15</v>
      </c>
      <c r="K126" s="81">
        <v>-15</v>
      </c>
      <c r="L126" s="81">
        <v>-15</v>
      </c>
      <c r="M126" s="81">
        <v>-15</v>
      </c>
      <c r="N126" s="81">
        <v>-15</v>
      </c>
      <c r="O126" s="81">
        <v>-15</v>
      </c>
      <c r="P126" s="81">
        <v>-15</v>
      </c>
      <c r="Q126" s="81">
        <v>-15</v>
      </c>
      <c r="R126" s="81">
        <v>-15</v>
      </c>
      <c r="S126" s="81">
        <v>-15</v>
      </c>
      <c r="T126" s="81">
        <v>-15</v>
      </c>
      <c r="U126" s="81">
        <v>-15</v>
      </c>
      <c r="V126" s="81">
        <v>-15</v>
      </c>
      <c r="W126" s="81">
        <v>-15</v>
      </c>
      <c r="X126" s="81">
        <v>-15</v>
      </c>
      <c r="Y126" s="81">
        <v>-15</v>
      </c>
      <c r="Z126" s="81">
        <v>-15</v>
      </c>
      <c r="AA126" s="81">
        <v>-15</v>
      </c>
      <c r="AB126" s="81">
        <v>-15</v>
      </c>
      <c r="AC126" s="81">
        <v>-15</v>
      </c>
      <c r="AD126" s="81">
        <v>-15</v>
      </c>
      <c r="AE126" s="81">
        <v>-15</v>
      </c>
      <c r="AF126" s="81">
        <v>-15</v>
      </c>
    </row>
    <row r="127" spans="1:32" hidden="1" x14ac:dyDescent="0.2">
      <c r="A127" s="477">
        <v>37259.695833333331</v>
      </c>
      <c r="B127" s="456">
        <v>37267</v>
      </c>
      <c r="C127" s="456">
        <v>37257</v>
      </c>
      <c r="D127" s="456">
        <v>37287</v>
      </c>
      <c r="E127" s="456" t="s">
        <v>617</v>
      </c>
      <c r="F127" s="81">
        <v>622299</v>
      </c>
      <c r="G127" s="81">
        <v>2</v>
      </c>
      <c r="H127" s="81">
        <v>3388166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-6</v>
      </c>
      <c r="AF127" s="81">
        <v>-6</v>
      </c>
    </row>
    <row r="128" spans="1:32" hidden="1" x14ac:dyDescent="0.2">
      <c r="A128" s="477">
        <v>37260.456250000003</v>
      </c>
      <c r="B128" s="456">
        <v>37267</v>
      </c>
      <c r="C128" s="456">
        <v>37257</v>
      </c>
      <c r="D128" s="456">
        <v>37352</v>
      </c>
      <c r="E128" s="456" t="s">
        <v>583</v>
      </c>
      <c r="F128" s="81">
        <v>288860</v>
      </c>
      <c r="G128" s="81">
        <v>1</v>
      </c>
      <c r="H128" s="81">
        <v>15515157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</row>
    <row r="129" spans="1:32" hidden="1" x14ac:dyDescent="0.2">
      <c r="A129" s="477">
        <v>37259.693749999999</v>
      </c>
      <c r="B129" s="456">
        <v>37211</v>
      </c>
      <c r="C129" s="456">
        <v>37193</v>
      </c>
      <c r="D129" s="456">
        <v>37224</v>
      </c>
      <c r="E129" s="456" t="s">
        <v>546</v>
      </c>
      <c r="F129" s="81">
        <v>637335</v>
      </c>
      <c r="G129" s="81">
        <v>1</v>
      </c>
      <c r="H129" s="81">
        <v>3438177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">
      <c r="A130" s="477">
        <v>37259.69027777778</v>
      </c>
      <c r="B130" s="456">
        <v>37211</v>
      </c>
      <c r="C130" s="456">
        <v>37193</v>
      </c>
      <c r="D130" s="456">
        <v>37224</v>
      </c>
      <c r="E130" s="456" t="s">
        <v>546</v>
      </c>
      <c r="F130" s="81">
        <v>669082</v>
      </c>
      <c r="G130" s="81">
        <v>1</v>
      </c>
      <c r="H130" s="81">
        <v>3530667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-25</v>
      </c>
      <c r="P130" s="81">
        <v>-25</v>
      </c>
      <c r="Q130" s="81">
        <v>-25</v>
      </c>
      <c r="R130" s="81">
        <v>-25</v>
      </c>
      <c r="S130" s="81">
        <v>-25</v>
      </c>
      <c r="T130" s="81">
        <v>-25</v>
      </c>
      <c r="U130" s="81">
        <v>-25</v>
      </c>
      <c r="V130" s="81">
        <v>-25</v>
      </c>
      <c r="W130" s="81">
        <v>-25</v>
      </c>
      <c r="X130" s="81">
        <v>-25</v>
      </c>
      <c r="Y130" s="81">
        <v>-25</v>
      </c>
      <c r="Z130" s="81">
        <v>-25</v>
      </c>
      <c r="AA130" s="81">
        <v>-25</v>
      </c>
      <c r="AB130" s="81">
        <v>-25</v>
      </c>
      <c r="AC130" s="81">
        <v>-25</v>
      </c>
      <c r="AD130" s="81">
        <v>-25</v>
      </c>
      <c r="AE130" s="81">
        <v>0</v>
      </c>
      <c r="AF130" s="81">
        <v>0</v>
      </c>
    </row>
    <row r="131" spans="1:32" hidden="1" x14ac:dyDescent="0.2">
      <c r="A131" s="477">
        <v>37259.686111111114</v>
      </c>
      <c r="B131" s="456">
        <v>37211</v>
      </c>
      <c r="C131" s="456">
        <v>37193</v>
      </c>
      <c r="D131" s="456">
        <v>37224</v>
      </c>
      <c r="E131" s="456" t="s">
        <v>546</v>
      </c>
      <c r="F131" s="81">
        <v>703852</v>
      </c>
      <c r="G131" s="81">
        <v>1</v>
      </c>
      <c r="H131" s="81">
        <v>3639032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">
      <c r="A132" s="477">
        <v>37259.684027777781</v>
      </c>
      <c r="B132" s="456">
        <v>37211</v>
      </c>
      <c r="C132" s="456">
        <v>37193</v>
      </c>
      <c r="D132" s="456">
        <v>37224</v>
      </c>
      <c r="E132" s="456" t="s">
        <v>546</v>
      </c>
      <c r="F132" s="81">
        <v>723175</v>
      </c>
      <c r="G132" s="81">
        <v>1</v>
      </c>
      <c r="H132" s="81">
        <v>3751307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-25</v>
      </c>
      <c r="P132" s="81">
        <v>-25</v>
      </c>
      <c r="Q132" s="81">
        <v>-25</v>
      </c>
      <c r="R132" s="81">
        <v>-25</v>
      </c>
      <c r="S132" s="81">
        <v>-25</v>
      </c>
      <c r="T132" s="81">
        <v>-25</v>
      </c>
      <c r="U132" s="81">
        <v>-25</v>
      </c>
      <c r="V132" s="81">
        <v>-25</v>
      </c>
      <c r="W132" s="81">
        <v>-25</v>
      </c>
      <c r="X132" s="81">
        <v>-25</v>
      </c>
      <c r="Y132" s="81">
        <v>-25</v>
      </c>
      <c r="Z132" s="81">
        <v>-25</v>
      </c>
      <c r="AA132" s="81">
        <v>-25</v>
      </c>
      <c r="AB132" s="81">
        <v>-25</v>
      </c>
      <c r="AC132" s="81">
        <v>-25</v>
      </c>
      <c r="AD132" s="81">
        <v>-25</v>
      </c>
      <c r="AE132" s="81">
        <v>0</v>
      </c>
      <c r="AF132" s="81">
        <v>0</v>
      </c>
    </row>
    <row r="133" spans="1:32" hidden="1" x14ac:dyDescent="0.2">
      <c r="A133" s="477">
        <v>37259.683333333334</v>
      </c>
      <c r="B133" s="456">
        <v>37211</v>
      </c>
      <c r="C133" s="456">
        <v>37193</v>
      </c>
      <c r="D133" s="456">
        <v>37224</v>
      </c>
      <c r="E133" s="456" t="s">
        <v>546</v>
      </c>
      <c r="F133" s="81">
        <v>726288</v>
      </c>
      <c r="G133" s="81">
        <v>1</v>
      </c>
      <c r="H133" s="81">
        <v>3759732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25</v>
      </c>
      <c r="P133" s="81">
        <v>25</v>
      </c>
      <c r="Q133" s="81">
        <v>25</v>
      </c>
      <c r="R133" s="81">
        <v>25</v>
      </c>
      <c r="S133" s="81">
        <v>25</v>
      </c>
      <c r="T133" s="81">
        <v>25</v>
      </c>
      <c r="U133" s="81">
        <v>25</v>
      </c>
      <c r="V133" s="81">
        <v>25</v>
      </c>
      <c r="W133" s="81">
        <v>25</v>
      </c>
      <c r="X133" s="81">
        <v>25</v>
      </c>
      <c r="Y133" s="81">
        <v>25</v>
      </c>
      <c r="Z133" s="81">
        <v>25</v>
      </c>
      <c r="AA133" s="81">
        <v>25</v>
      </c>
      <c r="AB133" s="81">
        <v>25</v>
      </c>
      <c r="AC133" s="81">
        <v>25</v>
      </c>
      <c r="AD133" s="81">
        <v>25</v>
      </c>
      <c r="AE133" s="81">
        <v>0</v>
      </c>
      <c r="AF133" s="81">
        <v>0</v>
      </c>
    </row>
    <row r="134" spans="1:32" hidden="1" x14ac:dyDescent="0.2">
      <c r="A134" s="477">
        <v>37259.681250000001</v>
      </c>
      <c r="B134" s="456">
        <v>37211</v>
      </c>
      <c r="C134" s="456">
        <v>37193</v>
      </c>
      <c r="D134" s="456">
        <v>37224</v>
      </c>
      <c r="E134" s="456" t="s">
        <v>546</v>
      </c>
      <c r="F134" s="81">
        <v>745665</v>
      </c>
      <c r="G134" s="81">
        <v>1</v>
      </c>
      <c r="H134" s="81">
        <v>3854292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25</v>
      </c>
      <c r="P134" s="81">
        <v>25</v>
      </c>
      <c r="Q134" s="81">
        <v>25</v>
      </c>
      <c r="R134" s="81">
        <v>25</v>
      </c>
      <c r="S134" s="81">
        <v>25</v>
      </c>
      <c r="T134" s="81">
        <v>25</v>
      </c>
      <c r="U134" s="81">
        <v>25</v>
      </c>
      <c r="V134" s="81">
        <v>25</v>
      </c>
      <c r="W134" s="81">
        <v>25</v>
      </c>
      <c r="X134" s="81">
        <v>25</v>
      </c>
      <c r="Y134" s="81">
        <v>25</v>
      </c>
      <c r="Z134" s="81">
        <v>25</v>
      </c>
      <c r="AA134" s="81">
        <v>25</v>
      </c>
      <c r="AB134" s="81">
        <v>25</v>
      </c>
      <c r="AC134" s="81">
        <v>25</v>
      </c>
      <c r="AD134" s="81">
        <v>25</v>
      </c>
      <c r="AE134" s="81">
        <v>0</v>
      </c>
      <c r="AF134" s="81">
        <v>0</v>
      </c>
    </row>
    <row r="135" spans="1:32" hidden="1" x14ac:dyDescent="0.2">
      <c r="A135" s="477">
        <v>37259.676388888889</v>
      </c>
      <c r="B135" s="456">
        <v>37211</v>
      </c>
      <c r="C135" s="456">
        <v>37196</v>
      </c>
      <c r="D135" s="456">
        <v>37225</v>
      </c>
      <c r="E135" s="456" t="s">
        <v>546</v>
      </c>
      <c r="F135" s="81">
        <v>785026</v>
      </c>
      <c r="G135" s="81">
        <v>1</v>
      </c>
      <c r="H135" s="81">
        <v>4251334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77">
        <v>37259.67083333333</v>
      </c>
      <c r="B136" s="456">
        <v>37211</v>
      </c>
      <c r="C136" s="456">
        <v>37196</v>
      </c>
      <c r="D136" s="456">
        <v>37225</v>
      </c>
      <c r="E136" s="456" t="s">
        <v>546</v>
      </c>
      <c r="F136" s="81">
        <v>804453</v>
      </c>
      <c r="G136" s="81">
        <v>1</v>
      </c>
      <c r="H136" s="81">
        <v>4755786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-25</v>
      </c>
      <c r="P136" s="81">
        <v>-25</v>
      </c>
      <c r="Q136" s="81">
        <v>-25</v>
      </c>
      <c r="R136" s="81">
        <v>-25</v>
      </c>
      <c r="S136" s="81">
        <v>-25</v>
      </c>
      <c r="T136" s="81">
        <v>-25</v>
      </c>
      <c r="U136" s="81">
        <v>-25</v>
      </c>
      <c r="V136" s="81">
        <v>-25</v>
      </c>
      <c r="W136" s="81">
        <v>-25</v>
      </c>
      <c r="X136" s="81">
        <v>-25</v>
      </c>
      <c r="Y136" s="81">
        <v>-25</v>
      </c>
      <c r="Z136" s="81">
        <v>-25</v>
      </c>
      <c r="AA136" s="81">
        <v>-25</v>
      </c>
      <c r="AB136" s="81">
        <v>-25</v>
      </c>
      <c r="AC136" s="81">
        <v>-25</v>
      </c>
      <c r="AD136" s="81">
        <v>-25</v>
      </c>
      <c r="AE136" s="81">
        <v>0</v>
      </c>
      <c r="AF136" s="81">
        <v>0</v>
      </c>
    </row>
    <row r="137" spans="1:32" hidden="1" x14ac:dyDescent="0.2">
      <c r="A137" s="477">
        <v>37259.670138888891</v>
      </c>
      <c r="B137" s="456">
        <v>37211</v>
      </c>
      <c r="C137" s="456">
        <v>37196</v>
      </c>
      <c r="D137" s="456">
        <v>37225</v>
      </c>
      <c r="E137" s="456" t="s">
        <v>546</v>
      </c>
      <c r="F137" s="81">
        <v>812502</v>
      </c>
      <c r="G137" s="81">
        <v>1</v>
      </c>
      <c r="H137" s="81">
        <v>5032399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-25</v>
      </c>
      <c r="P137" s="81">
        <v>-25</v>
      </c>
      <c r="Q137" s="81">
        <v>-25</v>
      </c>
      <c r="R137" s="81">
        <v>-25</v>
      </c>
      <c r="S137" s="81">
        <v>-25</v>
      </c>
      <c r="T137" s="81">
        <v>-25</v>
      </c>
      <c r="U137" s="81">
        <v>-25</v>
      </c>
      <c r="V137" s="81">
        <v>-25</v>
      </c>
      <c r="W137" s="81">
        <v>-25</v>
      </c>
      <c r="X137" s="81">
        <v>-25</v>
      </c>
      <c r="Y137" s="81">
        <v>-25</v>
      </c>
      <c r="Z137" s="81">
        <v>-25</v>
      </c>
      <c r="AA137" s="81">
        <v>-25</v>
      </c>
      <c r="AB137" s="81">
        <v>-25</v>
      </c>
      <c r="AC137" s="81">
        <v>-25</v>
      </c>
      <c r="AD137" s="81">
        <v>-25</v>
      </c>
      <c r="AE137" s="81">
        <v>0</v>
      </c>
      <c r="AF137" s="81">
        <v>0</v>
      </c>
    </row>
    <row r="138" spans="1:32" hidden="1" x14ac:dyDescent="0.2">
      <c r="A138" s="477">
        <v>37259.669444444444</v>
      </c>
      <c r="B138" s="456">
        <v>37211</v>
      </c>
      <c r="C138" s="456">
        <v>37196</v>
      </c>
      <c r="D138" s="456">
        <v>37225</v>
      </c>
      <c r="E138" s="456" t="s">
        <v>546</v>
      </c>
      <c r="F138" s="81">
        <v>815182</v>
      </c>
      <c r="G138" s="81">
        <v>1</v>
      </c>
      <c r="H138" s="81">
        <v>5079519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25</v>
      </c>
      <c r="P138" s="81">
        <v>25</v>
      </c>
      <c r="Q138" s="81">
        <v>25</v>
      </c>
      <c r="R138" s="81">
        <v>25</v>
      </c>
      <c r="S138" s="81">
        <v>25</v>
      </c>
      <c r="T138" s="81">
        <v>25</v>
      </c>
      <c r="U138" s="81">
        <v>25</v>
      </c>
      <c r="V138" s="81">
        <v>25</v>
      </c>
      <c r="W138" s="81">
        <v>25</v>
      </c>
      <c r="X138" s="81">
        <v>25</v>
      </c>
      <c r="Y138" s="81">
        <v>25</v>
      </c>
      <c r="Z138" s="81">
        <v>25</v>
      </c>
      <c r="AA138" s="81">
        <v>25</v>
      </c>
      <c r="AB138" s="81">
        <v>25</v>
      </c>
      <c r="AC138" s="81">
        <v>25</v>
      </c>
      <c r="AD138" s="81">
        <v>25</v>
      </c>
      <c r="AE138" s="81">
        <v>0</v>
      </c>
      <c r="AF138" s="81">
        <v>0</v>
      </c>
    </row>
    <row r="139" spans="1:32" hidden="1" x14ac:dyDescent="0.2">
      <c r="A139" s="477">
        <v>37259.668749999997</v>
      </c>
      <c r="B139" s="456">
        <v>37211</v>
      </c>
      <c r="C139" s="456">
        <v>37196</v>
      </c>
      <c r="D139" s="456">
        <v>37225</v>
      </c>
      <c r="E139" s="456" t="s">
        <v>546</v>
      </c>
      <c r="F139" s="81">
        <v>821134</v>
      </c>
      <c r="G139" s="81">
        <v>1</v>
      </c>
      <c r="H139" s="81">
        <v>5375914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-25</v>
      </c>
      <c r="P139" s="81">
        <v>-25</v>
      </c>
      <c r="Q139" s="81">
        <v>-25</v>
      </c>
      <c r="R139" s="81">
        <v>-25</v>
      </c>
      <c r="S139" s="81">
        <v>-25</v>
      </c>
      <c r="T139" s="81">
        <v>-25</v>
      </c>
      <c r="U139" s="81">
        <v>-25</v>
      </c>
      <c r="V139" s="81">
        <v>-25</v>
      </c>
      <c r="W139" s="81">
        <v>-25</v>
      </c>
      <c r="X139" s="81">
        <v>-25</v>
      </c>
      <c r="Y139" s="81">
        <v>-25</v>
      </c>
      <c r="Z139" s="81">
        <v>-25</v>
      </c>
      <c r="AA139" s="81">
        <v>-25</v>
      </c>
      <c r="AB139" s="81">
        <v>-25</v>
      </c>
      <c r="AC139" s="81">
        <v>-25</v>
      </c>
      <c r="AD139" s="81">
        <v>-25</v>
      </c>
      <c r="AE139" s="81">
        <v>0</v>
      </c>
      <c r="AF139" s="81">
        <v>0</v>
      </c>
    </row>
    <row r="140" spans="1:32" hidden="1" x14ac:dyDescent="0.2">
      <c r="A140" s="477">
        <v>37259.668749999997</v>
      </c>
      <c r="B140" s="456">
        <v>37211</v>
      </c>
      <c r="C140" s="456">
        <v>37196</v>
      </c>
      <c r="D140" s="456">
        <v>37225</v>
      </c>
      <c r="E140" s="456" t="s">
        <v>546</v>
      </c>
      <c r="F140" s="81">
        <v>821695</v>
      </c>
      <c r="G140" s="81">
        <v>1</v>
      </c>
      <c r="H140" s="81">
        <v>5377273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-25</v>
      </c>
      <c r="P140" s="81">
        <v>-25</v>
      </c>
      <c r="Q140" s="81">
        <v>-25</v>
      </c>
      <c r="R140" s="81">
        <v>-25</v>
      </c>
      <c r="S140" s="81">
        <v>-25</v>
      </c>
      <c r="T140" s="81">
        <v>-25</v>
      </c>
      <c r="U140" s="81">
        <v>-25</v>
      </c>
      <c r="V140" s="81">
        <v>-25</v>
      </c>
      <c r="W140" s="81">
        <v>-25</v>
      </c>
      <c r="X140" s="81">
        <v>-25</v>
      </c>
      <c r="Y140" s="81">
        <v>-25</v>
      </c>
      <c r="Z140" s="81">
        <v>-25</v>
      </c>
      <c r="AA140" s="81">
        <v>-25</v>
      </c>
      <c r="AB140" s="81">
        <v>-25</v>
      </c>
      <c r="AC140" s="81">
        <v>-25</v>
      </c>
      <c r="AD140" s="81">
        <v>-25</v>
      </c>
      <c r="AE140" s="81">
        <v>0</v>
      </c>
      <c r="AF140" s="81">
        <v>0</v>
      </c>
    </row>
    <row r="141" spans="1:32" hidden="1" x14ac:dyDescent="0.2">
      <c r="A141" s="477">
        <v>37259.668749999997</v>
      </c>
      <c r="B141" s="456">
        <v>37211</v>
      </c>
      <c r="C141" s="456">
        <v>37196</v>
      </c>
      <c r="D141" s="456">
        <v>37225</v>
      </c>
      <c r="E141" s="456" t="s">
        <v>546</v>
      </c>
      <c r="F141" s="81">
        <v>824324</v>
      </c>
      <c r="G141" s="81">
        <v>1</v>
      </c>
      <c r="H141" s="81">
        <v>5403159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77">
        <v>37259.666666666664</v>
      </c>
      <c r="B142" s="456">
        <v>37211</v>
      </c>
      <c r="C142" s="456">
        <v>37196</v>
      </c>
      <c r="D142" s="456">
        <v>37225</v>
      </c>
      <c r="E142" s="456" t="s">
        <v>546</v>
      </c>
      <c r="F142" s="81">
        <v>837060</v>
      </c>
      <c r="G142" s="81">
        <v>1</v>
      </c>
      <c r="H142" s="81">
        <v>6150371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25</v>
      </c>
      <c r="P142" s="81">
        <v>25</v>
      </c>
      <c r="Q142" s="81">
        <v>25</v>
      </c>
      <c r="R142" s="81">
        <v>25</v>
      </c>
      <c r="S142" s="81">
        <v>25</v>
      </c>
      <c r="T142" s="81">
        <v>25</v>
      </c>
      <c r="U142" s="81">
        <v>25</v>
      </c>
      <c r="V142" s="81">
        <v>25</v>
      </c>
      <c r="W142" s="81">
        <v>25</v>
      </c>
      <c r="X142" s="81">
        <v>25</v>
      </c>
      <c r="Y142" s="81">
        <v>25</v>
      </c>
      <c r="Z142" s="81">
        <v>25</v>
      </c>
      <c r="AA142" s="81">
        <v>25</v>
      </c>
      <c r="AB142" s="81">
        <v>25</v>
      </c>
      <c r="AC142" s="81">
        <v>25</v>
      </c>
      <c r="AD142" s="81">
        <v>25</v>
      </c>
      <c r="AE142" s="81">
        <v>0</v>
      </c>
      <c r="AF142" s="81">
        <v>0</v>
      </c>
    </row>
    <row r="143" spans="1:32" hidden="1" x14ac:dyDescent="0.2">
      <c r="A143" s="477">
        <v>37259.665972222225</v>
      </c>
      <c r="B143" s="456">
        <v>37211</v>
      </c>
      <c r="C143" s="456">
        <v>37196</v>
      </c>
      <c r="D143" s="456">
        <v>37225</v>
      </c>
      <c r="E143" s="456" t="s">
        <v>546</v>
      </c>
      <c r="F143" s="81">
        <v>844793</v>
      </c>
      <c r="G143" s="81">
        <v>1</v>
      </c>
      <c r="H143" s="81">
        <v>7637493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-25</v>
      </c>
      <c r="P143" s="81">
        <v>-25</v>
      </c>
      <c r="Q143" s="81">
        <v>-25</v>
      </c>
      <c r="R143" s="81">
        <v>-25</v>
      </c>
      <c r="S143" s="81">
        <v>-25</v>
      </c>
      <c r="T143" s="81">
        <v>-25</v>
      </c>
      <c r="U143" s="81">
        <v>-25</v>
      </c>
      <c r="V143" s="81">
        <v>-25</v>
      </c>
      <c r="W143" s="81">
        <v>-25</v>
      </c>
      <c r="X143" s="81">
        <v>-25</v>
      </c>
      <c r="Y143" s="81">
        <v>-25</v>
      </c>
      <c r="Z143" s="81">
        <v>-25</v>
      </c>
      <c r="AA143" s="81">
        <v>-25</v>
      </c>
      <c r="AB143" s="81">
        <v>-25</v>
      </c>
      <c r="AC143" s="81">
        <v>-25</v>
      </c>
      <c r="AD143" s="81">
        <v>-25</v>
      </c>
      <c r="AE143" s="81">
        <v>0</v>
      </c>
      <c r="AF143" s="81">
        <v>0</v>
      </c>
    </row>
    <row r="144" spans="1:32" hidden="1" x14ac:dyDescent="0.2">
      <c r="A144" s="477">
        <v>37259.664583333331</v>
      </c>
      <c r="B144" s="456">
        <v>37211</v>
      </c>
      <c r="C144" s="456">
        <v>37205</v>
      </c>
      <c r="D144" s="456">
        <v>37225</v>
      </c>
      <c r="E144" s="456" t="s">
        <v>546</v>
      </c>
      <c r="F144" s="81">
        <v>862565</v>
      </c>
      <c r="G144" s="81">
        <v>1</v>
      </c>
      <c r="H144" s="81">
        <v>9652462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-25</v>
      </c>
      <c r="P144" s="81">
        <v>-25</v>
      </c>
      <c r="Q144" s="81">
        <v>-25</v>
      </c>
      <c r="R144" s="81">
        <v>-25</v>
      </c>
      <c r="S144" s="81">
        <v>-25</v>
      </c>
      <c r="T144" s="81">
        <v>-25</v>
      </c>
      <c r="U144" s="81">
        <v>-25</v>
      </c>
      <c r="V144" s="81">
        <v>-25</v>
      </c>
      <c r="W144" s="81">
        <v>-25</v>
      </c>
      <c r="X144" s="81">
        <v>-25</v>
      </c>
      <c r="Y144" s="81">
        <v>-25</v>
      </c>
      <c r="Z144" s="81">
        <v>-25</v>
      </c>
      <c r="AA144" s="81">
        <v>-25</v>
      </c>
      <c r="AB144" s="81">
        <v>-25</v>
      </c>
      <c r="AC144" s="81">
        <v>-25</v>
      </c>
      <c r="AD144" s="81">
        <v>-25</v>
      </c>
      <c r="AE144" s="81">
        <v>0</v>
      </c>
      <c r="AF144" s="81">
        <v>0</v>
      </c>
    </row>
    <row r="145" spans="1:32" hidden="1" x14ac:dyDescent="0.2">
      <c r="A145" s="477">
        <v>37259.732638888891</v>
      </c>
      <c r="B145" s="456">
        <v>37211</v>
      </c>
      <c r="C145" s="456">
        <v>37193</v>
      </c>
      <c r="D145" s="456">
        <v>37224</v>
      </c>
      <c r="E145" s="456" t="s">
        <v>546</v>
      </c>
      <c r="F145" s="81">
        <v>568987</v>
      </c>
      <c r="G145" s="81">
        <v>1</v>
      </c>
      <c r="H145" s="81">
        <v>3052182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25</v>
      </c>
      <c r="P145" s="81">
        <v>25</v>
      </c>
      <c r="Q145" s="81">
        <v>25</v>
      </c>
      <c r="R145" s="81">
        <v>25</v>
      </c>
      <c r="S145" s="81">
        <v>25</v>
      </c>
      <c r="T145" s="81">
        <v>25</v>
      </c>
      <c r="U145" s="81">
        <v>25</v>
      </c>
      <c r="V145" s="81">
        <v>25</v>
      </c>
      <c r="W145" s="81">
        <v>25</v>
      </c>
      <c r="X145" s="81">
        <v>25</v>
      </c>
      <c r="Y145" s="81">
        <v>25</v>
      </c>
      <c r="Z145" s="81">
        <v>25</v>
      </c>
      <c r="AA145" s="81">
        <v>25</v>
      </c>
      <c r="AB145" s="81">
        <v>25</v>
      </c>
      <c r="AC145" s="81">
        <v>25</v>
      </c>
      <c r="AD145" s="81">
        <v>25</v>
      </c>
      <c r="AE145" s="81">
        <v>0</v>
      </c>
      <c r="AF145" s="81">
        <v>0</v>
      </c>
    </row>
    <row r="146" spans="1:32" hidden="1" x14ac:dyDescent="0.2">
      <c r="A146" s="477">
        <v>37196.662499999999</v>
      </c>
      <c r="B146" s="456">
        <v>37211</v>
      </c>
      <c r="C146" s="456">
        <v>37196</v>
      </c>
      <c r="D146" s="456">
        <v>37225</v>
      </c>
      <c r="E146" s="456" t="s">
        <v>546</v>
      </c>
      <c r="F146" s="81">
        <v>842582</v>
      </c>
      <c r="G146" s="81">
        <v>1</v>
      </c>
      <c r="H146" s="81">
        <v>6495685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77">
        <v>37259.665972222225</v>
      </c>
      <c r="B147" s="456">
        <v>37211</v>
      </c>
      <c r="C147" s="456">
        <v>37197</v>
      </c>
      <c r="D147" s="456">
        <v>37225</v>
      </c>
      <c r="E147" s="456" t="s">
        <v>546</v>
      </c>
      <c r="F147" s="81">
        <v>849811</v>
      </c>
      <c r="G147" s="81">
        <v>1</v>
      </c>
      <c r="H147" s="81">
        <v>8028757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25</v>
      </c>
      <c r="P147" s="81">
        <v>25</v>
      </c>
      <c r="Q147" s="81">
        <v>25</v>
      </c>
      <c r="R147" s="81">
        <v>25</v>
      </c>
      <c r="S147" s="81">
        <v>25</v>
      </c>
      <c r="T147" s="81">
        <v>25</v>
      </c>
      <c r="U147" s="81">
        <v>25</v>
      </c>
      <c r="V147" s="81">
        <v>25</v>
      </c>
      <c r="W147" s="81">
        <v>25</v>
      </c>
      <c r="X147" s="81">
        <v>25</v>
      </c>
      <c r="Y147" s="81">
        <v>25</v>
      </c>
      <c r="Z147" s="81">
        <v>25</v>
      </c>
      <c r="AA147" s="81">
        <v>25</v>
      </c>
      <c r="AB147" s="81">
        <v>25</v>
      </c>
      <c r="AC147" s="81">
        <v>25</v>
      </c>
      <c r="AD147" s="81">
        <v>25</v>
      </c>
      <c r="AE147" s="81">
        <v>0</v>
      </c>
      <c r="AF147" s="81">
        <v>0</v>
      </c>
    </row>
    <row r="148" spans="1:32" hidden="1" x14ac:dyDescent="0.2">
      <c r="A148" s="477">
        <v>37259.73333333333</v>
      </c>
      <c r="B148" s="456">
        <v>37211</v>
      </c>
      <c r="C148" s="456">
        <v>37193</v>
      </c>
      <c r="D148" s="456">
        <v>37224</v>
      </c>
      <c r="E148" s="456" t="s">
        <v>546</v>
      </c>
      <c r="F148" s="81">
        <v>563735</v>
      </c>
      <c r="G148" s="81">
        <v>1</v>
      </c>
      <c r="H148" s="81">
        <v>2992668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77">
        <v>37259.663888888892</v>
      </c>
      <c r="B149" s="456">
        <v>37211</v>
      </c>
      <c r="C149" s="456">
        <v>37210</v>
      </c>
      <c r="D149" s="456">
        <v>37225</v>
      </c>
      <c r="E149" s="456" t="s">
        <v>546</v>
      </c>
      <c r="F149" s="81">
        <v>868246</v>
      </c>
      <c r="G149" s="81">
        <v>1</v>
      </c>
      <c r="H149" s="81">
        <v>10671783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-25</v>
      </c>
      <c r="P149" s="81">
        <v>-25</v>
      </c>
      <c r="Q149" s="81">
        <v>-25</v>
      </c>
      <c r="R149" s="81">
        <v>-25</v>
      </c>
      <c r="S149" s="81">
        <v>-25</v>
      </c>
      <c r="T149" s="81">
        <v>-25</v>
      </c>
      <c r="U149" s="81">
        <v>-25</v>
      </c>
      <c r="V149" s="81">
        <v>-25</v>
      </c>
      <c r="W149" s="81">
        <v>-25</v>
      </c>
      <c r="X149" s="81">
        <v>-25</v>
      </c>
      <c r="Y149" s="81">
        <v>-25</v>
      </c>
      <c r="Z149" s="81">
        <v>-25</v>
      </c>
      <c r="AA149" s="81">
        <v>-25</v>
      </c>
      <c r="AB149" s="81">
        <v>-25</v>
      </c>
      <c r="AC149" s="81">
        <v>-25</v>
      </c>
      <c r="AD149" s="81">
        <v>-25</v>
      </c>
      <c r="AE149" s="81">
        <v>0</v>
      </c>
      <c r="AF149" s="81">
        <v>0</v>
      </c>
    </row>
    <row r="150" spans="1:32" hidden="1" x14ac:dyDescent="0.2">
      <c r="A150" s="477">
        <v>37259.691666666666</v>
      </c>
      <c r="B150" s="456">
        <v>37211</v>
      </c>
      <c r="C150" s="456">
        <v>37193</v>
      </c>
      <c r="D150" s="456">
        <v>37224</v>
      </c>
      <c r="E150" s="456" t="s">
        <v>546</v>
      </c>
      <c r="F150" s="81">
        <v>656567</v>
      </c>
      <c r="G150" s="81">
        <v>1</v>
      </c>
      <c r="H150" s="81">
        <v>3486712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">
      <c r="A151" s="477">
        <v>37259.73333333333</v>
      </c>
      <c r="B151" s="456">
        <v>37211</v>
      </c>
      <c r="C151" s="456">
        <v>37193</v>
      </c>
      <c r="D151" s="456">
        <v>37224</v>
      </c>
      <c r="E151" s="456" t="s">
        <v>546</v>
      </c>
      <c r="F151" s="81">
        <v>563288</v>
      </c>
      <c r="G151" s="81">
        <v>1</v>
      </c>
      <c r="H151" s="81">
        <v>2982340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-25</v>
      </c>
      <c r="P151" s="81">
        <v>-25</v>
      </c>
      <c r="Q151" s="81">
        <v>-25</v>
      </c>
      <c r="R151" s="81">
        <v>-25</v>
      </c>
      <c r="S151" s="81">
        <v>-25</v>
      </c>
      <c r="T151" s="81">
        <v>-25</v>
      </c>
      <c r="U151" s="81">
        <v>-25</v>
      </c>
      <c r="V151" s="81">
        <v>-25</v>
      </c>
      <c r="W151" s="81">
        <v>-25</v>
      </c>
      <c r="X151" s="81">
        <v>-25</v>
      </c>
      <c r="Y151" s="81">
        <v>-25</v>
      </c>
      <c r="Z151" s="81">
        <v>-25</v>
      </c>
      <c r="AA151" s="81">
        <v>-25</v>
      </c>
      <c r="AB151" s="81">
        <v>-25</v>
      </c>
      <c r="AC151" s="81">
        <v>-25</v>
      </c>
      <c r="AD151" s="81">
        <v>-25</v>
      </c>
      <c r="AE151" s="81">
        <v>0</v>
      </c>
      <c r="AF151" s="81">
        <v>0</v>
      </c>
    </row>
    <row r="152" spans="1:32" hidden="1" x14ac:dyDescent="0.2">
      <c r="A152" s="477">
        <v>37259.73333333333</v>
      </c>
      <c r="B152" s="456">
        <v>37211</v>
      </c>
      <c r="C152" s="456">
        <v>37193</v>
      </c>
      <c r="D152" s="456">
        <v>37224</v>
      </c>
      <c r="E152" s="456" t="s">
        <v>546</v>
      </c>
      <c r="F152" s="81">
        <v>564554</v>
      </c>
      <c r="G152" s="81">
        <v>1</v>
      </c>
      <c r="H152" s="81">
        <v>3021689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25</v>
      </c>
      <c r="Q152" s="81">
        <v>25</v>
      </c>
      <c r="R152" s="81">
        <v>25</v>
      </c>
      <c r="S152" s="81">
        <v>25</v>
      </c>
      <c r="T152" s="81">
        <v>25</v>
      </c>
      <c r="U152" s="81">
        <v>25</v>
      </c>
      <c r="V152" s="81">
        <v>25</v>
      </c>
      <c r="W152" s="81">
        <v>25</v>
      </c>
      <c r="X152" s="81">
        <v>25</v>
      </c>
      <c r="Y152" s="81">
        <v>25</v>
      </c>
      <c r="Z152" s="81">
        <v>25</v>
      </c>
      <c r="AA152" s="81">
        <v>25</v>
      </c>
      <c r="AB152" s="81">
        <v>25</v>
      </c>
      <c r="AC152" s="81">
        <v>25</v>
      </c>
      <c r="AD152" s="81">
        <v>25</v>
      </c>
      <c r="AE152" s="81">
        <v>0</v>
      </c>
      <c r="AF152" s="81">
        <v>0</v>
      </c>
    </row>
    <row r="153" spans="1:32" hidden="1" x14ac:dyDescent="0.2">
      <c r="A153" s="477">
        <v>37259.732638888891</v>
      </c>
      <c r="B153" s="456">
        <v>37211</v>
      </c>
      <c r="C153" s="456">
        <v>37193</v>
      </c>
      <c r="D153" s="456">
        <v>37224</v>
      </c>
      <c r="E153" s="456" t="s">
        <v>546</v>
      </c>
      <c r="F153" s="81">
        <v>567469</v>
      </c>
      <c r="G153" s="81">
        <v>1</v>
      </c>
      <c r="H153" s="81">
        <v>3046420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77">
        <v>37259.731249999997</v>
      </c>
      <c r="B154" s="456">
        <v>37211</v>
      </c>
      <c r="C154" s="456">
        <v>37193</v>
      </c>
      <c r="D154" s="456">
        <v>37224</v>
      </c>
      <c r="E154" s="81" t="s">
        <v>546</v>
      </c>
      <c r="F154" s="81">
        <v>577357</v>
      </c>
      <c r="G154" s="81">
        <v>1</v>
      </c>
      <c r="H154" s="81">
        <v>3075452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77">
        <v>37259.730555555558</v>
      </c>
      <c r="B155" s="456">
        <v>37211</v>
      </c>
      <c r="C155" s="456">
        <v>37193</v>
      </c>
      <c r="D155" s="456">
        <v>37224</v>
      </c>
      <c r="E155" s="456" t="s">
        <v>546</v>
      </c>
      <c r="F155" s="81">
        <v>587427</v>
      </c>
      <c r="G155" s="81">
        <v>1</v>
      </c>
      <c r="H155" s="81">
        <v>3103673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">
      <c r="A156" s="477">
        <v>37259.666666666664</v>
      </c>
      <c r="B156" s="456">
        <v>37211</v>
      </c>
      <c r="C156" s="456">
        <v>37196</v>
      </c>
      <c r="D156" s="456">
        <v>37225</v>
      </c>
      <c r="E156" s="81" t="s">
        <v>546</v>
      </c>
      <c r="F156" s="81">
        <v>842454</v>
      </c>
      <c r="G156" s="81">
        <v>1</v>
      </c>
      <c r="H156" s="81">
        <v>6473512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">
      <c r="A157" s="477">
        <v>37259.665972222225</v>
      </c>
      <c r="B157" s="456">
        <v>37211</v>
      </c>
      <c r="C157" s="456">
        <v>37196</v>
      </c>
      <c r="D157" s="456">
        <v>37225</v>
      </c>
      <c r="E157" s="456" t="s">
        <v>546</v>
      </c>
      <c r="F157" s="81">
        <v>844719</v>
      </c>
      <c r="G157" s="81">
        <v>1</v>
      </c>
      <c r="H157" s="81">
        <v>7619867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">
      <c r="A158" s="477">
        <v>37259.664583333331</v>
      </c>
      <c r="B158" s="456">
        <v>37211</v>
      </c>
      <c r="C158" s="456">
        <v>37203</v>
      </c>
      <c r="D158" s="456">
        <v>37225</v>
      </c>
      <c r="E158" s="456" t="s">
        <v>546</v>
      </c>
      <c r="F158" s="81">
        <v>859054</v>
      </c>
      <c r="G158" s="81">
        <v>1</v>
      </c>
      <c r="H158" s="81">
        <v>9186004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25</v>
      </c>
      <c r="P158" s="81">
        <v>25</v>
      </c>
      <c r="Q158" s="81">
        <v>25</v>
      </c>
      <c r="R158" s="81">
        <v>25</v>
      </c>
      <c r="S158" s="81">
        <v>25</v>
      </c>
      <c r="T158" s="81">
        <v>25</v>
      </c>
      <c r="U158" s="81">
        <v>25</v>
      </c>
      <c r="V158" s="81">
        <v>25</v>
      </c>
      <c r="W158" s="81">
        <v>25</v>
      </c>
      <c r="X158" s="81">
        <v>25</v>
      </c>
      <c r="Y158" s="81">
        <v>25</v>
      </c>
      <c r="Z158" s="81">
        <v>25</v>
      </c>
      <c r="AA158" s="81">
        <v>25</v>
      </c>
      <c r="AB158" s="81">
        <v>25</v>
      </c>
      <c r="AC158" s="81">
        <v>25</v>
      </c>
      <c r="AD158" s="81">
        <v>25</v>
      </c>
      <c r="AE158" s="81">
        <v>0</v>
      </c>
      <c r="AF158" s="81">
        <v>0</v>
      </c>
    </row>
    <row r="159" spans="1:32" hidden="1" x14ac:dyDescent="0.2">
      <c r="A159" s="477">
        <v>37259.664583333331</v>
      </c>
      <c r="B159" s="456">
        <v>37211</v>
      </c>
      <c r="C159" s="456">
        <v>37205</v>
      </c>
      <c r="D159" s="456">
        <v>37225</v>
      </c>
      <c r="E159" s="456" t="s">
        <v>546</v>
      </c>
      <c r="F159" s="81">
        <v>861423</v>
      </c>
      <c r="G159" s="81">
        <v>1</v>
      </c>
      <c r="H159" s="81">
        <v>9227278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25</v>
      </c>
      <c r="P159" s="81">
        <v>25</v>
      </c>
      <c r="Q159" s="81">
        <v>25</v>
      </c>
      <c r="R159" s="81">
        <v>25</v>
      </c>
      <c r="S159" s="81">
        <v>25</v>
      </c>
      <c r="T159" s="81">
        <v>25</v>
      </c>
      <c r="U159" s="81">
        <v>25</v>
      </c>
      <c r="V159" s="81">
        <v>25</v>
      </c>
      <c r="W159" s="81">
        <v>25</v>
      </c>
      <c r="X159" s="81">
        <v>25</v>
      </c>
      <c r="Y159" s="81">
        <v>25</v>
      </c>
      <c r="Z159" s="81">
        <v>25</v>
      </c>
      <c r="AA159" s="81">
        <v>25</v>
      </c>
      <c r="AB159" s="81">
        <v>25</v>
      </c>
      <c r="AC159" s="81">
        <v>25</v>
      </c>
      <c r="AD159" s="81">
        <v>25</v>
      </c>
      <c r="AE159" s="81">
        <v>0</v>
      </c>
      <c r="AF159" s="81">
        <v>0</v>
      </c>
    </row>
    <row r="160" spans="1:32" hidden="1" x14ac:dyDescent="0.2">
      <c r="A160" s="477">
        <v>37259.663888888892</v>
      </c>
      <c r="B160" s="456">
        <v>37211</v>
      </c>
      <c r="C160" s="456">
        <v>37205</v>
      </c>
      <c r="D160" s="456">
        <v>37225</v>
      </c>
      <c r="E160" s="456" t="s">
        <v>546</v>
      </c>
      <c r="F160" s="81">
        <v>862362</v>
      </c>
      <c r="G160" s="81">
        <v>1</v>
      </c>
      <c r="H160" s="81">
        <v>9539100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25</v>
      </c>
      <c r="P160" s="81">
        <v>25</v>
      </c>
      <c r="Q160" s="81">
        <v>25</v>
      </c>
      <c r="R160" s="81">
        <v>25</v>
      </c>
      <c r="S160" s="81">
        <v>25</v>
      </c>
      <c r="T160" s="81">
        <v>25</v>
      </c>
      <c r="U160" s="81">
        <v>25</v>
      </c>
      <c r="V160" s="81">
        <v>25</v>
      </c>
      <c r="W160" s="81">
        <v>25</v>
      </c>
      <c r="X160" s="81">
        <v>25</v>
      </c>
      <c r="Y160" s="81">
        <v>25</v>
      </c>
      <c r="Z160" s="81">
        <v>25</v>
      </c>
      <c r="AA160" s="81">
        <v>25</v>
      </c>
      <c r="AB160" s="81">
        <v>25</v>
      </c>
      <c r="AC160" s="81">
        <v>25</v>
      </c>
      <c r="AD160" s="81">
        <v>25</v>
      </c>
      <c r="AE160" s="81">
        <v>0</v>
      </c>
      <c r="AF160" s="81">
        <v>0</v>
      </c>
    </row>
    <row r="161" spans="1:32" hidden="1" x14ac:dyDescent="0.2">
      <c r="A161" s="477">
        <v>37259.663194444445</v>
      </c>
      <c r="B161" s="456">
        <v>37211</v>
      </c>
      <c r="C161" s="456">
        <v>37211</v>
      </c>
      <c r="D161" s="456">
        <v>37212</v>
      </c>
      <c r="E161" s="456" t="s">
        <v>546</v>
      </c>
      <c r="F161" s="81">
        <v>870743</v>
      </c>
      <c r="G161" s="81">
        <v>1</v>
      </c>
      <c r="H161" s="81">
        <v>11171215</v>
      </c>
      <c r="I161" s="81">
        <v>25</v>
      </c>
      <c r="J161" s="81">
        <v>25</v>
      </c>
      <c r="K161" s="81">
        <v>25</v>
      </c>
      <c r="L161" s="81">
        <v>25</v>
      </c>
      <c r="M161" s="81">
        <v>25</v>
      </c>
      <c r="N161" s="81">
        <v>25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</row>
    <row r="162" spans="1:32" hidden="1" x14ac:dyDescent="0.2">
      <c r="A162" s="477">
        <v>37259.663194444445</v>
      </c>
      <c r="B162" s="456">
        <v>37211</v>
      </c>
      <c r="C162" s="456">
        <v>37211</v>
      </c>
      <c r="D162" s="456">
        <v>37212</v>
      </c>
      <c r="E162" s="456" t="s">
        <v>546</v>
      </c>
      <c r="F162" s="81">
        <v>870743</v>
      </c>
      <c r="G162" s="81">
        <v>1</v>
      </c>
      <c r="H162" s="81">
        <v>11171216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25</v>
      </c>
      <c r="AF162" s="81">
        <v>25</v>
      </c>
    </row>
    <row r="163" spans="1:32" hidden="1" x14ac:dyDescent="0.2">
      <c r="A163" s="477">
        <v>37259.663194444445</v>
      </c>
      <c r="B163" s="456">
        <v>37211</v>
      </c>
      <c r="C163" s="456">
        <v>37211</v>
      </c>
      <c r="D163" s="456">
        <v>37212</v>
      </c>
      <c r="E163" s="456" t="s">
        <v>546</v>
      </c>
      <c r="F163" s="81">
        <v>870960</v>
      </c>
      <c r="G163" s="81">
        <v>1</v>
      </c>
      <c r="H163" s="81">
        <v>11171541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25</v>
      </c>
      <c r="P163" s="81">
        <v>25</v>
      </c>
      <c r="Q163" s="81">
        <v>25</v>
      </c>
      <c r="R163" s="81">
        <v>25</v>
      </c>
      <c r="S163" s="81">
        <v>25</v>
      </c>
      <c r="T163" s="81">
        <v>25</v>
      </c>
      <c r="U163" s="81">
        <v>25</v>
      </c>
      <c r="V163" s="81">
        <v>25</v>
      </c>
      <c r="W163" s="81">
        <v>25</v>
      </c>
      <c r="X163" s="81">
        <v>25</v>
      </c>
      <c r="Y163" s="81">
        <v>25</v>
      </c>
      <c r="Z163" s="81">
        <v>25</v>
      </c>
      <c r="AA163" s="81">
        <v>25</v>
      </c>
      <c r="AB163" s="81">
        <v>25</v>
      </c>
      <c r="AC163" s="81">
        <v>25</v>
      </c>
      <c r="AD163" s="81">
        <v>25</v>
      </c>
      <c r="AE163" s="81">
        <v>0</v>
      </c>
      <c r="AF163" s="81">
        <v>0</v>
      </c>
    </row>
    <row r="164" spans="1:32" hidden="1" x14ac:dyDescent="0.2">
      <c r="A164" s="477">
        <v>37259.668749999997</v>
      </c>
      <c r="B164" s="456">
        <v>37211</v>
      </c>
      <c r="C164" s="456">
        <v>37196</v>
      </c>
      <c r="D164" s="456">
        <v>37225</v>
      </c>
      <c r="E164" s="456" t="s">
        <v>606</v>
      </c>
      <c r="F164" s="81">
        <v>821737</v>
      </c>
      <c r="G164" s="81">
        <v>1</v>
      </c>
      <c r="H164" s="81">
        <v>5377357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26</v>
      </c>
      <c r="P164" s="81">
        <v>26</v>
      </c>
      <c r="Q164" s="81">
        <v>26</v>
      </c>
      <c r="R164" s="81">
        <v>26</v>
      </c>
      <c r="S164" s="81">
        <v>26</v>
      </c>
      <c r="T164" s="81">
        <v>26</v>
      </c>
      <c r="U164" s="81">
        <v>26</v>
      </c>
      <c r="V164" s="81">
        <v>26</v>
      </c>
      <c r="W164" s="81">
        <v>26</v>
      </c>
      <c r="X164" s="81">
        <v>26</v>
      </c>
      <c r="Y164" s="81">
        <v>26</v>
      </c>
      <c r="Z164" s="81">
        <v>26</v>
      </c>
      <c r="AA164" s="81">
        <v>26</v>
      </c>
      <c r="AB164" s="81">
        <v>26</v>
      </c>
      <c r="AC164" s="81">
        <v>26</v>
      </c>
      <c r="AD164" s="81">
        <v>26</v>
      </c>
      <c r="AE164" s="81">
        <v>0</v>
      </c>
      <c r="AF164" s="81">
        <v>0</v>
      </c>
    </row>
    <row r="165" spans="1:32" hidden="1" x14ac:dyDescent="0.2">
      <c r="A165" s="477">
        <v>37259.668749999997</v>
      </c>
      <c r="B165" s="456">
        <v>37211</v>
      </c>
      <c r="C165" s="456">
        <v>37196</v>
      </c>
      <c r="D165" s="456">
        <v>37225</v>
      </c>
      <c r="E165" s="456" t="s">
        <v>606</v>
      </c>
      <c r="F165" s="81">
        <v>821737</v>
      </c>
      <c r="G165" s="81">
        <v>1</v>
      </c>
      <c r="H165" s="81">
        <v>5377360</v>
      </c>
      <c r="I165" s="81">
        <v>26</v>
      </c>
      <c r="J165" s="81">
        <v>26</v>
      </c>
      <c r="K165" s="81">
        <v>26</v>
      </c>
      <c r="L165" s="81">
        <v>26</v>
      </c>
      <c r="M165" s="81">
        <v>26</v>
      </c>
      <c r="N165" s="81">
        <v>26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">
      <c r="A166" s="477">
        <v>37259.668749999997</v>
      </c>
      <c r="B166" s="456">
        <v>37211</v>
      </c>
      <c r="C166" s="456">
        <v>37196</v>
      </c>
      <c r="D166" s="456">
        <v>37225</v>
      </c>
      <c r="E166" s="456" t="s">
        <v>606</v>
      </c>
      <c r="F166" s="81">
        <v>821737</v>
      </c>
      <c r="G166" s="81">
        <v>1</v>
      </c>
      <c r="H166" s="81">
        <v>5377365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26</v>
      </c>
      <c r="AF166" s="81">
        <v>26</v>
      </c>
    </row>
    <row r="167" spans="1:32" hidden="1" x14ac:dyDescent="0.2">
      <c r="A167" s="477">
        <v>37210.352777777778</v>
      </c>
      <c r="B167" s="456">
        <v>37211</v>
      </c>
      <c r="C167" s="456">
        <v>37211</v>
      </c>
      <c r="D167" s="456">
        <v>37212</v>
      </c>
      <c r="E167" s="456" t="s">
        <v>606</v>
      </c>
      <c r="F167" s="81">
        <v>871070</v>
      </c>
      <c r="G167" s="81">
        <v>1</v>
      </c>
      <c r="H167" s="81">
        <v>11172139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3</v>
      </c>
      <c r="P167" s="81">
        <v>3</v>
      </c>
      <c r="Q167" s="81">
        <v>3</v>
      </c>
      <c r="R167" s="81">
        <v>3</v>
      </c>
      <c r="S167" s="81">
        <v>3</v>
      </c>
      <c r="T167" s="81">
        <v>3</v>
      </c>
      <c r="U167" s="81">
        <v>3</v>
      </c>
      <c r="V167" s="81">
        <v>3</v>
      </c>
      <c r="W167" s="81">
        <v>3</v>
      </c>
      <c r="X167" s="81">
        <v>3</v>
      </c>
      <c r="Y167" s="81">
        <v>3</v>
      </c>
      <c r="Z167" s="81">
        <v>3</v>
      </c>
      <c r="AA167" s="81">
        <v>3</v>
      </c>
      <c r="AB167" s="81">
        <v>3</v>
      </c>
      <c r="AC167" s="81">
        <v>3</v>
      </c>
      <c r="AD167" s="81">
        <v>3</v>
      </c>
      <c r="AE167" s="81">
        <v>0</v>
      </c>
      <c r="AF167" s="81">
        <v>0</v>
      </c>
    </row>
    <row r="168" spans="1:32" hidden="1" x14ac:dyDescent="0.2">
      <c r="A168" s="477">
        <v>37210.352777777778</v>
      </c>
      <c r="B168" s="456">
        <v>37211</v>
      </c>
      <c r="C168" s="456">
        <v>37211</v>
      </c>
      <c r="D168" s="456">
        <v>37212</v>
      </c>
      <c r="E168" s="456" t="s">
        <v>606</v>
      </c>
      <c r="F168" s="81">
        <v>871070</v>
      </c>
      <c r="G168" s="81">
        <v>1</v>
      </c>
      <c r="H168" s="81">
        <v>11172165</v>
      </c>
      <c r="I168" s="81">
        <v>3</v>
      </c>
      <c r="J168" s="81">
        <v>3</v>
      </c>
      <c r="K168" s="81">
        <v>3</v>
      </c>
      <c r="L168" s="81">
        <v>3</v>
      </c>
      <c r="M168" s="81">
        <v>3</v>
      </c>
      <c r="N168" s="81">
        <v>3</v>
      </c>
      <c r="O168" s="81">
        <v>0</v>
      </c>
      <c r="P168" s="81">
        <v>0</v>
      </c>
      <c r="Q168" s="81">
        <v>0</v>
      </c>
      <c r="R168" s="81">
        <v>0</v>
      </c>
      <c r="S168" s="81">
        <v>0</v>
      </c>
      <c r="T168" s="81">
        <v>0</v>
      </c>
      <c r="U168" s="81">
        <v>0</v>
      </c>
      <c r="V168" s="81">
        <v>0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</row>
    <row r="169" spans="1:32" hidden="1" x14ac:dyDescent="0.2">
      <c r="A169" s="477">
        <v>37210.352777777778</v>
      </c>
      <c r="B169" s="456">
        <v>37211</v>
      </c>
      <c r="C169" s="456">
        <v>37211</v>
      </c>
      <c r="D169" s="456">
        <v>37212</v>
      </c>
      <c r="E169" s="456" t="s">
        <v>606</v>
      </c>
      <c r="F169" s="81">
        <v>871070</v>
      </c>
      <c r="G169" s="81">
        <v>1</v>
      </c>
      <c r="H169" s="81">
        <v>11172166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0</v>
      </c>
      <c r="P169" s="81">
        <v>0</v>
      </c>
      <c r="Q169" s="81">
        <v>0</v>
      </c>
      <c r="R169" s="81">
        <v>0</v>
      </c>
      <c r="S169" s="81">
        <v>0</v>
      </c>
      <c r="T169" s="81">
        <v>0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3</v>
      </c>
      <c r="AF169" s="81">
        <v>3</v>
      </c>
    </row>
    <row r="170" spans="1:32" hidden="1" x14ac:dyDescent="0.2">
      <c r="A170" s="477">
        <v>37215.605555555558</v>
      </c>
      <c r="B170" s="456">
        <v>37211</v>
      </c>
      <c r="C170" s="456">
        <v>37211</v>
      </c>
      <c r="D170" s="456">
        <v>37212</v>
      </c>
      <c r="E170" s="456" t="s">
        <v>618</v>
      </c>
      <c r="F170" s="81">
        <v>871118</v>
      </c>
      <c r="G170" s="81">
        <v>1</v>
      </c>
      <c r="H170" s="81">
        <v>11172224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-1</v>
      </c>
      <c r="P170" s="81">
        <v>-1</v>
      </c>
      <c r="Q170" s="81">
        <v>-1</v>
      </c>
      <c r="R170" s="81">
        <v>-1</v>
      </c>
      <c r="S170" s="81">
        <v>-1</v>
      </c>
      <c r="T170" s="81">
        <v>-1</v>
      </c>
      <c r="U170" s="81">
        <v>-1</v>
      </c>
      <c r="V170" s="81">
        <v>-1</v>
      </c>
      <c r="W170" s="81">
        <v>-1</v>
      </c>
      <c r="X170" s="81">
        <v>-1</v>
      </c>
      <c r="Y170" s="81">
        <v>-1</v>
      </c>
      <c r="Z170" s="81">
        <v>-1</v>
      </c>
      <c r="AA170" s="81">
        <v>-1</v>
      </c>
      <c r="AB170" s="81">
        <v>-1</v>
      </c>
      <c r="AC170" s="81">
        <v>-1</v>
      </c>
      <c r="AD170" s="81">
        <v>-1</v>
      </c>
      <c r="AE170" s="81">
        <v>0</v>
      </c>
      <c r="AF170" s="81">
        <v>0</v>
      </c>
    </row>
    <row r="171" spans="1:32" hidden="1" x14ac:dyDescent="0.2">
      <c r="A171" s="477">
        <v>37215.605555555558</v>
      </c>
      <c r="B171" s="456">
        <v>37211</v>
      </c>
      <c r="C171" s="456">
        <v>37211</v>
      </c>
      <c r="D171" s="456">
        <v>37211</v>
      </c>
      <c r="E171" s="456" t="s">
        <v>618</v>
      </c>
      <c r="F171" s="81">
        <v>873148</v>
      </c>
      <c r="G171" s="81">
        <v>1</v>
      </c>
      <c r="H171" s="81">
        <v>11300277</v>
      </c>
      <c r="I171" s="81">
        <v>10</v>
      </c>
      <c r="J171" s="81">
        <v>10</v>
      </c>
      <c r="K171" s="81">
        <v>10</v>
      </c>
      <c r="L171" s="81">
        <v>10</v>
      </c>
      <c r="M171" s="81">
        <v>10</v>
      </c>
      <c r="N171" s="81">
        <v>10</v>
      </c>
      <c r="O171" s="81">
        <v>10</v>
      </c>
      <c r="P171" s="81">
        <v>10</v>
      </c>
      <c r="Q171" s="81">
        <v>10</v>
      </c>
      <c r="R171" s="81">
        <v>10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</row>
    <row r="172" spans="1:32" hidden="1" x14ac:dyDescent="0.2">
      <c r="A172" s="477">
        <v>37260.466666666667</v>
      </c>
      <c r="B172" s="456">
        <v>37211</v>
      </c>
      <c r="C172" s="456">
        <v>37193</v>
      </c>
      <c r="D172" s="456">
        <v>37227</v>
      </c>
      <c r="E172" s="456" t="s">
        <v>547</v>
      </c>
      <c r="F172" s="81">
        <v>196971</v>
      </c>
      <c r="G172" s="81">
        <v>1</v>
      </c>
      <c r="H172" s="81">
        <v>627178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77">
        <v>37260.464583333334</v>
      </c>
      <c r="B173" s="456">
        <v>37211</v>
      </c>
      <c r="C173" s="456">
        <v>37193</v>
      </c>
      <c r="D173" s="456">
        <v>37227</v>
      </c>
      <c r="E173" s="456" t="s">
        <v>547</v>
      </c>
      <c r="F173" s="81">
        <v>223932</v>
      </c>
      <c r="G173" s="81">
        <v>1</v>
      </c>
      <c r="H173" s="81">
        <v>702225</v>
      </c>
      <c r="I173" s="81">
        <v>-50</v>
      </c>
      <c r="J173" s="81">
        <v>-50</v>
      </c>
      <c r="K173" s="81">
        <v>-50</v>
      </c>
      <c r="L173" s="81">
        <v>-50</v>
      </c>
      <c r="M173" s="81">
        <v>-50</v>
      </c>
      <c r="N173" s="81">
        <v>-50</v>
      </c>
      <c r="O173" s="81">
        <v>-50</v>
      </c>
      <c r="P173" s="81">
        <v>-50</v>
      </c>
      <c r="Q173" s="81">
        <v>-50</v>
      </c>
      <c r="R173" s="81">
        <v>-50</v>
      </c>
      <c r="S173" s="81">
        <v>-50</v>
      </c>
      <c r="T173" s="81">
        <v>-50</v>
      </c>
      <c r="U173" s="81">
        <v>-50</v>
      </c>
      <c r="V173" s="81">
        <v>-50</v>
      </c>
      <c r="W173" s="81">
        <v>-50</v>
      </c>
      <c r="X173" s="81">
        <v>-50</v>
      </c>
      <c r="Y173" s="81">
        <v>-50</v>
      </c>
      <c r="Z173" s="81">
        <v>-50</v>
      </c>
      <c r="AA173" s="81">
        <v>-50</v>
      </c>
      <c r="AB173" s="81">
        <v>-50</v>
      </c>
      <c r="AC173" s="81">
        <v>-50</v>
      </c>
      <c r="AD173" s="81">
        <v>-50</v>
      </c>
      <c r="AE173" s="81">
        <v>-50</v>
      </c>
      <c r="AF173" s="81">
        <v>-50</v>
      </c>
    </row>
    <row r="174" spans="1:32" hidden="1" x14ac:dyDescent="0.2">
      <c r="A174" s="477">
        <v>37260.458333333336</v>
      </c>
      <c r="B174" s="456">
        <v>37211</v>
      </c>
      <c r="C174" s="456">
        <v>37193</v>
      </c>
      <c r="D174" s="456">
        <v>37227</v>
      </c>
      <c r="E174" s="456" t="s">
        <v>547</v>
      </c>
      <c r="F174" s="81">
        <v>256262</v>
      </c>
      <c r="G174" s="81">
        <v>1</v>
      </c>
      <c r="H174" s="81">
        <v>919281</v>
      </c>
      <c r="I174" s="81">
        <v>-25</v>
      </c>
      <c r="J174" s="81">
        <v>-25</v>
      </c>
      <c r="K174" s="81">
        <v>-25</v>
      </c>
      <c r="L174" s="81">
        <v>-25</v>
      </c>
      <c r="M174" s="81">
        <v>-25</v>
      </c>
      <c r="N174" s="81">
        <v>-25</v>
      </c>
      <c r="O174" s="81">
        <v>0</v>
      </c>
      <c r="P174" s="81">
        <v>0</v>
      </c>
      <c r="Q174" s="81">
        <v>0</v>
      </c>
      <c r="R174" s="81">
        <v>0</v>
      </c>
      <c r="S174" s="81">
        <v>0</v>
      </c>
      <c r="T174" s="81">
        <v>0</v>
      </c>
      <c r="U174" s="81">
        <v>0</v>
      </c>
      <c r="V174" s="81">
        <v>0</v>
      </c>
      <c r="W174" s="81">
        <v>0</v>
      </c>
      <c r="X174" s="81">
        <v>0</v>
      </c>
      <c r="Y174" s="81">
        <v>0</v>
      </c>
      <c r="Z174" s="81">
        <v>0</v>
      </c>
      <c r="AA174" s="81">
        <v>0</v>
      </c>
      <c r="AB174" s="81">
        <v>0</v>
      </c>
      <c r="AC174" s="81">
        <v>0</v>
      </c>
      <c r="AD174" s="81">
        <v>0</v>
      </c>
      <c r="AE174" s="81">
        <v>0</v>
      </c>
      <c r="AF174" s="81">
        <v>0</v>
      </c>
    </row>
    <row r="175" spans="1:32" hidden="1" x14ac:dyDescent="0.2">
      <c r="A175" s="477">
        <v>37260.458333333336</v>
      </c>
      <c r="B175" s="456">
        <v>37211</v>
      </c>
      <c r="C175" s="456">
        <v>37193</v>
      </c>
      <c r="D175" s="456">
        <v>37227</v>
      </c>
      <c r="E175" s="456" t="s">
        <v>547</v>
      </c>
      <c r="F175" s="81">
        <v>256262</v>
      </c>
      <c r="G175" s="81">
        <v>1</v>
      </c>
      <c r="H175" s="81">
        <v>919291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-25</v>
      </c>
      <c r="AF175" s="81">
        <v>-25</v>
      </c>
    </row>
    <row r="176" spans="1:32" hidden="1" x14ac:dyDescent="0.2">
      <c r="A176" s="477">
        <v>37260.456944444442</v>
      </c>
      <c r="B176" s="456">
        <v>37211</v>
      </c>
      <c r="C176" s="456">
        <v>37193</v>
      </c>
      <c r="D176" s="456">
        <v>37227</v>
      </c>
      <c r="E176" s="81" t="s">
        <v>547</v>
      </c>
      <c r="F176" s="81">
        <v>276957</v>
      </c>
      <c r="G176" s="81">
        <v>1</v>
      </c>
      <c r="H176" s="81">
        <v>983346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77">
        <v>37259.664583333331</v>
      </c>
      <c r="B177" s="456">
        <v>37211</v>
      </c>
      <c r="C177" s="456">
        <v>37203</v>
      </c>
      <c r="D177" s="456">
        <v>37225</v>
      </c>
      <c r="E177" s="81" t="s">
        <v>547</v>
      </c>
      <c r="F177" s="81">
        <v>860185</v>
      </c>
      <c r="G177" s="81">
        <v>1</v>
      </c>
      <c r="H177" s="81">
        <v>9214810</v>
      </c>
      <c r="I177" s="81">
        <v>25</v>
      </c>
      <c r="J177" s="81">
        <v>25</v>
      </c>
      <c r="K177" s="81">
        <v>25</v>
      </c>
      <c r="L177" s="81">
        <v>25</v>
      </c>
      <c r="M177" s="81">
        <v>25</v>
      </c>
      <c r="N177" s="81">
        <v>25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</row>
    <row r="178" spans="1:32" hidden="1" x14ac:dyDescent="0.2">
      <c r="A178" s="477">
        <v>37259.664583333331</v>
      </c>
      <c r="B178" s="456">
        <v>37211</v>
      </c>
      <c r="C178" s="456">
        <v>37203</v>
      </c>
      <c r="D178" s="456">
        <v>37225</v>
      </c>
      <c r="E178" s="81" t="s">
        <v>547</v>
      </c>
      <c r="F178" s="81">
        <v>860185</v>
      </c>
      <c r="G178" s="81">
        <v>1</v>
      </c>
      <c r="H178" s="81">
        <v>9214811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  <c r="Q178" s="81">
        <v>0</v>
      </c>
      <c r="R178" s="81">
        <v>0</v>
      </c>
      <c r="S178" s="81">
        <v>0</v>
      </c>
      <c r="T178" s="81">
        <v>0</v>
      </c>
      <c r="U178" s="81">
        <v>0</v>
      </c>
      <c r="V178" s="81">
        <v>0</v>
      </c>
      <c r="W178" s="81">
        <v>0</v>
      </c>
      <c r="X178" s="81">
        <v>0</v>
      </c>
      <c r="Y178" s="81">
        <v>0</v>
      </c>
      <c r="Z178" s="81">
        <v>0</v>
      </c>
      <c r="AA178" s="81">
        <v>0</v>
      </c>
      <c r="AB178" s="81">
        <v>0</v>
      </c>
      <c r="AC178" s="81">
        <v>0</v>
      </c>
      <c r="AD178" s="81">
        <v>0</v>
      </c>
      <c r="AE178" s="81">
        <v>25</v>
      </c>
      <c r="AF178" s="81">
        <v>25</v>
      </c>
    </row>
    <row r="179" spans="1:32" hidden="1" x14ac:dyDescent="0.2">
      <c r="A179" s="477">
        <v>37259.663194444445</v>
      </c>
      <c r="B179" s="456">
        <v>37211</v>
      </c>
      <c r="C179" s="456">
        <v>37211</v>
      </c>
      <c r="D179" s="456">
        <v>37212</v>
      </c>
      <c r="E179" s="81" t="s">
        <v>547</v>
      </c>
      <c r="F179" s="81">
        <v>871369</v>
      </c>
      <c r="G179" s="81">
        <v>1</v>
      </c>
      <c r="H179" s="81">
        <v>11172584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77">
        <v>37260.449999999997</v>
      </c>
      <c r="B180" s="456">
        <v>37211</v>
      </c>
      <c r="C180" s="456">
        <v>37193</v>
      </c>
      <c r="D180" s="456">
        <v>37227</v>
      </c>
      <c r="E180" s="81" t="s">
        <v>547</v>
      </c>
      <c r="F180" s="81">
        <v>389841</v>
      </c>
      <c r="G180" s="81">
        <v>1</v>
      </c>
      <c r="H180" s="81">
        <v>2196754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">
      <c r="A181" s="477">
        <v>37260.443749999999</v>
      </c>
      <c r="B181" s="456">
        <v>37211</v>
      </c>
      <c r="C181" s="456">
        <v>37193</v>
      </c>
      <c r="D181" s="456">
        <v>37227</v>
      </c>
      <c r="E181" s="81" t="s">
        <v>547</v>
      </c>
      <c r="F181" s="81">
        <v>486265</v>
      </c>
      <c r="G181" s="81">
        <v>1</v>
      </c>
      <c r="H181" s="81">
        <v>2533883</v>
      </c>
      <c r="I181" s="81">
        <v>-50</v>
      </c>
      <c r="J181" s="81">
        <v>-50</v>
      </c>
      <c r="K181" s="81">
        <v>-50</v>
      </c>
      <c r="L181" s="81">
        <v>-50</v>
      </c>
      <c r="M181" s="81">
        <v>-50</v>
      </c>
      <c r="N181" s="81">
        <v>-50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</row>
    <row r="182" spans="1:32" hidden="1" x14ac:dyDescent="0.2">
      <c r="A182" s="477">
        <v>37260.443749999999</v>
      </c>
      <c r="B182" s="456">
        <v>37211</v>
      </c>
      <c r="C182" s="456">
        <v>37193</v>
      </c>
      <c r="D182" s="456">
        <v>37227</v>
      </c>
      <c r="E182" s="81" t="s">
        <v>547</v>
      </c>
      <c r="F182" s="81">
        <v>486265</v>
      </c>
      <c r="G182" s="81">
        <v>1</v>
      </c>
      <c r="H182" s="81">
        <v>2533884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-50</v>
      </c>
      <c r="AF182" s="81">
        <v>-50</v>
      </c>
    </row>
    <row r="183" spans="1:32" hidden="1" x14ac:dyDescent="0.2">
      <c r="A183" s="477">
        <v>37260.468055555553</v>
      </c>
      <c r="B183" s="456">
        <v>37211</v>
      </c>
      <c r="C183" s="456">
        <v>37193</v>
      </c>
      <c r="D183" s="456">
        <v>37227</v>
      </c>
      <c r="E183" s="81" t="s">
        <v>547</v>
      </c>
      <c r="F183" s="81">
        <v>181930</v>
      </c>
      <c r="G183" s="81">
        <v>1</v>
      </c>
      <c r="H183" s="81">
        <v>580642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77">
        <v>37260.450694444444</v>
      </c>
      <c r="B184" s="456">
        <v>37211</v>
      </c>
      <c r="C184" s="456">
        <v>37193</v>
      </c>
      <c r="D184" s="456">
        <v>37227</v>
      </c>
      <c r="E184" s="81" t="s">
        <v>547</v>
      </c>
      <c r="F184" s="81">
        <v>376898</v>
      </c>
      <c r="G184" s="81">
        <v>1</v>
      </c>
      <c r="H184" s="81">
        <v>2157741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-25</v>
      </c>
      <c r="AF184" s="81">
        <v>-25</v>
      </c>
    </row>
    <row r="185" spans="1:32" hidden="1" x14ac:dyDescent="0.2">
      <c r="A185" s="477">
        <v>37260.450694444444</v>
      </c>
      <c r="B185" s="456">
        <v>37211</v>
      </c>
      <c r="C185" s="456">
        <v>37193</v>
      </c>
      <c r="D185" s="456">
        <v>37227</v>
      </c>
      <c r="E185" s="81" t="s">
        <v>547</v>
      </c>
      <c r="F185" s="81">
        <v>376898</v>
      </c>
      <c r="G185" s="81">
        <v>1</v>
      </c>
      <c r="H185" s="81">
        <v>2157737</v>
      </c>
      <c r="I185" s="81">
        <v>-25</v>
      </c>
      <c r="J185" s="81">
        <v>-25</v>
      </c>
      <c r="K185" s="81">
        <v>-25</v>
      </c>
      <c r="L185" s="81">
        <v>-25</v>
      </c>
      <c r="M185" s="81">
        <v>-25</v>
      </c>
      <c r="N185" s="81">
        <v>-25</v>
      </c>
      <c r="O185" s="81">
        <v>0</v>
      </c>
      <c r="P185" s="81">
        <v>0</v>
      </c>
      <c r="Q185" s="81">
        <v>0</v>
      </c>
      <c r="R185" s="81">
        <v>0</v>
      </c>
      <c r="S185" s="81">
        <v>0</v>
      </c>
      <c r="T185" s="81">
        <v>0</v>
      </c>
      <c r="U185" s="81">
        <v>0</v>
      </c>
      <c r="V185" s="81">
        <v>0</v>
      </c>
      <c r="W185" s="81">
        <v>0</v>
      </c>
      <c r="X185" s="81">
        <v>0</v>
      </c>
      <c r="Y185" s="81">
        <v>0</v>
      </c>
      <c r="Z185" s="81">
        <v>0</v>
      </c>
      <c r="AA185" s="81">
        <v>0</v>
      </c>
      <c r="AB185" s="81">
        <v>0</v>
      </c>
      <c r="AC185" s="81">
        <v>0</v>
      </c>
      <c r="AD185" s="81">
        <v>0</v>
      </c>
      <c r="AE185" s="81">
        <v>0</v>
      </c>
      <c r="AF185" s="81">
        <v>0</v>
      </c>
    </row>
    <row r="186" spans="1:32" hidden="1" x14ac:dyDescent="0.2">
      <c r="A186" s="477">
        <v>37260.449305555558</v>
      </c>
      <c r="B186" s="456">
        <v>37211</v>
      </c>
      <c r="C186" s="456">
        <v>37193</v>
      </c>
      <c r="D186" s="456">
        <v>37227</v>
      </c>
      <c r="E186" s="81" t="s">
        <v>547</v>
      </c>
      <c r="F186" s="81">
        <v>392424</v>
      </c>
      <c r="G186" s="81">
        <v>1</v>
      </c>
      <c r="H186" s="81">
        <v>2205568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">
      <c r="A187" s="477">
        <v>37260.449305555558</v>
      </c>
      <c r="B187" s="456">
        <v>37211</v>
      </c>
      <c r="C187" s="456">
        <v>37193</v>
      </c>
      <c r="D187" s="456">
        <v>37227</v>
      </c>
      <c r="E187" s="81" t="s">
        <v>547</v>
      </c>
      <c r="F187" s="81">
        <v>400777</v>
      </c>
      <c r="G187" s="81">
        <v>1</v>
      </c>
      <c r="H187" s="81">
        <v>2230441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20</v>
      </c>
      <c r="P187" s="81">
        <v>20</v>
      </c>
      <c r="Q187" s="81">
        <v>20</v>
      </c>
      <c r="R187" s="81">
        <v>20</v>
      </c>
      <c r="S187" s="81">
        <v>20</v>
      </c>
      <c r="T187" s="81">
        <v>20</v>
      </c>
      <c r="U187" s="81">
        <v>20</v>
      </c>
      <c r="V187" s="81">
        <v>20</v>
      </c>
      <c r="W187" s="81">
        <v>20</v>
      </c>
      <c r="X187" s="81">
        <v>20</v>
      </c>
      <c r="Y187" s="81">
        <v>20</v>
      </c>
      <c r="Z187" s="81">
        <v>20</v>
      </c>
      <c r="AA187" s="81">
        <v>20</v>
      </c>
      <c r="AB187" s="81">
        <v>20</v>
      </c>
      <c r="AC187" s="81">
        <v>20</v>
      </c>
      <c r="AD187" s="81">
        <v>20</v>
      </c>
      <c r="AE187" s="81">
        <v>0</v>
      </c>
      <c r="AF187" s="81">
        <v>0</v>
      </c>
    </row>
    <row r="188" spans="1:32" hidden="1" x14ac:dyDescent="0.2">
      <c r="A188" s="477">
        <v>37259.663194444445</v>
      </c>
      <c r="B188" s="456">
        <v>37211</v>
      </c>
      <c r="C188" s="456">
        <v>37211</v>
      </c>
      <c r="D188" s="456">
        <v>37212</v>
      </c>
      <c r="E188" s="81" t="s">
        <v>547</v>
      </c>
      <c r="F188" s="81">
        <v>870938</v>
      </c>
      <c r="G188" s="81">
        <v>1</v>
      </c>
      <c r="H188" s="81">
        <v>11171510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-25</v>
      </c>
      <c r="AF188" s="81">
        <v>-25</v>
      </c>
    </row>
    <row r="189" spans="1:32" hidden="1" x14ac:dyDescent="0.2">
      <c r="A189" s="477">
        <v>37259.663194444445</v>
      </c>
      <c r="B189" s="456">
        <v>37211</v>
      </c>
      <c r="C189" s="456">
        <v>37211</v>
      </c>
      <c r="D189" s="456">
        <v>37212</v>
      </c>
      <c r="E189" s="81" t="s">
        <v>547</v>
      </c>
      <c r="F189" s="81">
        <v>871045</v>
      </c>
      <c r="G189" s="81">
        <v>1</v>
      </c>
      <c r="H189" s="81">
        <v>11172100</v>
      </c>
      <c r="I189" s="81">
        <v>-25</v>
      </c>
      <c r="J189" s="81">
        <v>-25</v>
      </c>
      <c r="K189" s="81">
        <v>-25</v>
      </c>
      <c r="L189" s="81">
        <v>-25</v>
      </c>
      <c r="M189" s="81">
        <v>-25</v>
      </c>
      <c r="N189" s="81">
        <v>-25</v>
      </c>
      <c r="O189" s="81">
        <v>0</v>
      </c>
      <c r="P189" s="81">
        <v>0</v>
      </c>
      <c r="Q189" s="81">
        <v>0</v>
      </c>
      <c r="R189" s="81">
        <v>0</v>
      </c>
      <c r="S189" s="81">
        <v>0</v>
      </c>
      <c r="T189" s="81">
        <v>0</v>
      </c>
      <c r="U189" s="81">
        <v>0</v>
      </c>
      <c r="V189" s="81">
        <v>0</v>
      </c>
      <c r="W189" s="81">
        <v>0</v>
      </c>
      <c r="X189" s="81">
        <v>0</v>
      </c>
      <c r="Y189" s="81">
        <v>0</v>
      </c>
      <c r="Z189" s="81">
        <v>0</v>
      </c>
      <c r="AA189" s="81">
        <v>0</v>
      </c>
      <c r="AB189" s="81">
        <v>0</v>
      </c>
      <c r="AC189" s="81">
        <v>0</v>
      </c>
      <c r="AD189" s="81">
        <v>0</v>
      </c>
      <c r="AE189" s="81">
        <v>0</v>
      </c>
      <c r="AF189" s="81">
        <v>0</v>
      </c>
    </row>
    <row r="190" spans="1:32" hidden="1" x14ac:dyDescent="0.2">
      <c r="A190" s="477">
        <v>37259.663194444445</v>
      </c>
      <c r="B190" s="456">
        <v>37211</v>
      </c>
      <c r="C190" s="456">
        <v>37211</v>
      </c>
      <c r="D190" s="456">
        <v>37212</v>
      </c>
      <c r="E190" s="81" t="s">
        <v>547</v>
      </c>
      <c r="F190" s="81">
        <v>871045</v>
      </c>
      <c r="G190" s="81">
        <v>1</v>
      </c>
      <c r="H190" s="81">
        <v>11172101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  <c r="Q190" s="81">
        <v>0</v>
      </c>
      <c r="R190" s="81">
        <v>0</v>
      </c>
      <c r="S190" s="81">
        <v>0</v>
      </c>
      <c r="T190" s="81">
        <v>0</v>
      </c>
      <c r="U190" s="81">
        <v>0</v>
      </c>
      <c r="V190" s="81">
        <v>0</v>
      </c>
      <c r="W190" s="81">
        <v>0</v>
      </c>
      <c r="X190" s="81">
        <v>0</v>
      </c>
      <c r="Y190" s="81">
        <v>0</v>
      </c>
      <c r="Z190" s="81">
        <v>0</v>
      </c>
      <c r="AA190" s="81">
        <v>0</v>
      </c>
      <c r="AB190" s="81">
        <v>0</v>
      </c>
      <c r="AC190" s="81">
        <v>0</v>
      </c>
      <c r="AD190" s="81">
        <v>0</v>
      </c>
      <c r="AE190" s="81">
        <v>-25</v>
      </c>
      <c r="AF190" s="81">
        <v>-25</v>
      </c>
    </row>
    <row r="191" spans="1:32" hidden="1" x14ac:dyDescent="0.2">
      <c r="A191" s="477">
        <v>37259.665972222225</v>
      </c>
      <c r="B191" s="456">
        <v>37211</v>
      </c>
      <c r="C191" s="456">
        <v>37196</v>
      </c>
      <c r="D191" s="456">
        <v>37225</v>
      </c>
      <c r="E191" s="81" t="s">
        <v>547</v>
      </c>
      <c r="F191" s="81">
        <v>844818</v>
      </c>
      <c r="G191" s="81">
        <v>1</v>
      </c>
      <c r="H191" s="81">
        <v>7642372</v>
      </c>
      <c r="I191" s="81">
        <v>-25</v>
      </c>
      <c r="J191" s="81">
        <v>-25</v>
      </c>
      <c r="K191" s="81">
        <v>-25</v>
      </c>
      <c r="L191" s="81">
        <v>-25</v>
      </c>
      <c r="M191" s="81">
        <v>-25</v>
      </c>
      <c r="N191" s="81">
        <v>-25</v>
      </c>
      <c r="O191" s="81">
        <v>0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</row>
    <row r="192" spans="1:32" hidden="1" x14ac:dyDescent="0.2">
      <c r="A192" s="477">
        <v>37259.665972222225</v>
      </c>
      <c r="B192" s="456">
        <v>37211</v>
      </c>
      <c r="C192" s="456">
        <v>37196</v>
      </c>
      <c r="D192" s="456">
        <v>37225</v>
      </c>
      <c r="E192" s="81" t="s">
        <v>547</v>
      </c>
      <c r="F192" s="81">
        <v>844818</v>
      </c>
      <c r="G192" s="81">
        <v>1</v>
      </c>
      <c r="H192" s="81">
        <v>7642374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-25</v>
      </c>
      <c r="AF192" s="81">
        <v>-25</v>
      </c>
    </row>
    <row r="193" spans="1:32" hidden="1" x14ac:dyDescent="0.2">
      <c r="A193" s="477">
        <v>37259.664583333331</v>
      </c>
      <c r="B193" s="456">
        <v>37211</v>
      </c>
      <c r="C193" s="456">
        <v>37205</v>
      </c>
      <c r="D193" s="456">
        <v>37225</v>
      </c>
      <c r="E193" s="81" t="s">
        <v>547</v>
      </c>
      <c r="F193" s="81">
        <v>862555</v>
      </c>
      <c r="G193" s="81">
        <v>1</v>
      </c>
      <c r="H193" s="81">
        <v>9647923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  <c r="Q193" s="81">
        <v>0</v>
      </c>
      <c r="R193" s="81">
        <v>0</v>
      </c>
      <c r="S193" s="81">
        <v>0</v>
      </c>
      <c r="T193" s="81">
        <v>0</v>
      </c>
      <c r="U193" s="81">
        <v>0</v>
      </c>
      <c r="V193" s="81">
        <v>0</v>
      </c>
      <c r="W193" s="81">
        <v>0</v>
      </c>
      <c r="X193" s="81">
        <v>0</v>
      </c>
      <c r="Y193" s="81">
        <v>0</v>
      </c>
      <c r="Z193" s="81">
        <v>0</v>
      </c>
      <c r="AA193" s="81">
        <v>0</v>
      </c>
      <c r="AB193" s="81">
        <v>0</v>
      </c>
      <c r="AC193" s="81">
        <v>0</v>
      </c>
      <c r="AD193" s="81">
        <v>0</v>
      </c>
      <c r="AE193" s="81">
        <v>25</v>
      </c>
      <c r="AF193" s="81">
        <v>25</v>
      </c>
    </row>
    <row r="194" spans="1:32" hidden="1" x14ac:dyDescent="0.2">
      <c r="A194" s="477">
        <v>37259.664583333331</v>
      </c>
      <c r="B194" s="456">
        <v>37211</v>
      </c>
      <c r="C194" s="456">
        <v>37205</v>
      </c>
      <c r="D194" s="456">
        <v>37225</v>
      </c>
      <c r="E194" s="81" t="s">
        <v>547</v>
      </c>
      <c r="F194" s="81">
        <v>862555</v>
      </c>
      <c r="G194" s="81">
        <v>1</v>
      </c>
      <c r="H194" s="81">
        <v>9647921</v>
      </c>
      <c r="I194" s="81">
        <v>25</v>
      </c>
      <c r="J194" s="81">
        <v>25</v>
      </c>
      <c r="K194" s="81">
        <v>25</v>
      </c>
      <c r="L194" s="81">
        <v>25</v>
      </c>
      <c r="M194" s="81">
        <v>25</v>
      </c>
      <c r="N194" s="81">
        <v>25</v>
      </c>
      <c r="O194" s="81">
        <v>0</v>
      </c>
      <c r="P194" s="81">
        <v>0</v>
      </c>
      <c r="Q194" s="81">
        <v>0</v>
      </c>
      <c r="R194" s="81">
        <v>0</v>
      </c>
      <c r="S194" s="81">
        <v>0</v>
      </c>
      <c r="T194" s="81">
        <v>0</v>
      </c>
      <c r="U194" s="81">
        <v>0</v>
      </c>
      <c r="V194" s="81">
        <v>0</v>
      </c>
      <c r="W194" s="81">
        <v>0</v>
      </c>
      <c r="X194" s="81">
        <v>0</v>
      </c>
      <c r="Y194" s="81">
        <v>0</v>
      </c>
      <c r="Z194" s="81">
        <v>0</v>
      </c>
      <c r="AA194" s="81">
        <v>0</v>
      </c>
      <c r="AB194" s="81">
        <v>0</v>
      </c>
      <c r="AC194" s="81">
        <v>0</v>
      </c>
      <c r="AD194" s="81">
        <v>0</v>
      </c>
      <c r="AE194" s="81">
        <v>0</v>
      </c>
      <c r="AF194" s="81">
        <v>0</v>
      </c>
    </row>
    <row r="195" spans="1:32" hidden="1" x14ac:dyDescent="0.2">
      <c r="A195" s="477">
        <v>37260.443749999999</v>
      </c>
      <c r="B195" s="456">
        <v>37211</v>
      </c>
      <c r="C195" s="456">
        <v>37193</v>
      </c>
      <c r="D195" s="456">
        <v>37227</v>
      </c>
      <c r="E195" s="211" t="s">
        <v>547</v>
      </c>
      <c r="F195" s="81">
        <v>487054</v>
      </c>
      <c r="G195" s="81">
        <v>1</v>
      </c>
      <c r="H195" s="81">
        <v>2536673</v>
      </c>
      <c r="I195" s="81">
        <v>50</v>
      </c>
      <c r="J195" s="81">
        <v>50</v>
      </c>
      <c r="K195" s="81">
        <v>50</v>
      </c>
      <c r="L195" s="81">
        <v>50</v>
      </c>
      <c r="M195" s="81">
        <v>50</v>
      </c>
      <c r="N195" s="81">
        <v>50</v>
      </c>
      <c r="O195" s="81">
        <v>50</v>
      </c>
      <c r="P195" s="81">
        <v>50</v>
      </c>
      <c r="Q195" s="81">
        <v>50</v>
      </c>
      <c r="R195" s="81">
        <v>50</v>
      </c>
      <c r="S195" s="81">
        <v>50</v>
      </c>
      <c r="T195" s="81">
        <v>50</v>
      </c>
      <c r="U195" s="81">
        <v>50</v>
      </c>
      <c r="V195" s="81">
        <v>50</v>
      </c>
      <c r="W195" s="81">
        <v>50</v>
      </c>
      <c r="X195" s="81">
        <v>50</v>
      </c>
      <c r="Y195" s="81">
        <v>50</v>
      </c>
      <c r="Z195" s="81">
        <v>50</v>
      </c>
      <c r="AA195" s="81">
        <v>50</v>
      </c>
      <c r="AB195" s="81">
        <v>50</v>
      </c>
      <c r="AC195" s="81">
        <v>50</v>
      </c>
      <c r="AD195" s="81">
        <v>50</v>
      </c>
      <c r="AE195" s="81">
        <v>50</v>
      </c>
      <c r="AF195" s="81">
        <v>50</v>
      </c>
    </row>
    <row r="196" spans="1:32" hidden="1" x14ac:dyDescent="0.2">
      <c r="A196" s="477">
        <v>37259.668749999997</v>
      </c>
      <c r="B196" s="456">
        <v>37211</v>
      </c>
      <c r="C196" s="456">
        <v>37196</v>
      </c>
      <c r="D196" s="456">
        <v>37225</v>
      </c>
      <c r="E196" s="211" t="s">
        <v>547</v>
      </c>
      <c r="F196" s="81">
        <v>819313</v>
      </c>
      <c r="G196" s="81">
        <v>1</v>
      </c>
      <c r="H196" s="81">
        <v>5205243</v>
      </c>
      <c r="I196" s="81">
        <v>-25</v>
      </c>
      <c r="J196" s="81">
        <v>-25</v>
      </c>
      <c r="K196" s="81">
        <v>-25</v>
      </c>
      <c r="L196" s="81">
        <v>-25</v>
      </c>
      <c r="M196" s="81">
        <v>-25</v>
      </c>
      <c r="N196" s="81">
        <v>-25</v>
      </c>
      <c r="O196" s="81">
        <v>0</v>
      </c>
      <c r="P196" s="81">
        <v>0</v>
      </c>
      <c r="Q196" s="81">
        <v>0</v>
      </c>
      <c r="R196" s="81">
        <v>0</v>
      </c>
      <c r="S196" s="81">
        <v>0</v>
      </c>
      <c r="T196" s="81">
        <v>0</v>
      </c>
      <c r="U196" s="81">
        <v>0</v>
      </c>
      <c r="V196" s="81">
        <v>0</v>
      </c>
      <c r="W196" s="81">
        <v>0</v>
      </c>
      <c r="X196" s="81">
        <v>0</v>
      </c>
      <c r="Y196" s="81">
        <v>0</v>
      </c>
      <c r="Z196" s="81">
        <v>0</v>
      </c>
      <c r="AA196" s="81">
        <v>0</v>
      </c>
      <c r="AB196" s="81">
        <v>0</v>
      </c>
      <c r="AC196" s="81">
        <v>0</v>
      </c>
      <c r="AD196" s="81">
        <v>0</v>
      </c>
      <c r="AE196" s="81">
        <v>0</v>
      </c>
      <c r="AF196" s="81">
        <v>0</v>
      </c>
    </row>
    <row r="197" spans="1:32" hidden="1" x14ac:dyDescent="0.2">
      <c r="A197" s="477">
        <v>37259.668749999997</v>
      </c>
      <c r="B197" s="456">
        <v>37211</v>
      </c>
      <c r="C197" s="456">
        <v>37196</v>
      </c>
      <c r="D197" s="456">
        <v>37225</v>
      </c>
      <c r="E197" s="211" t="s">
        <v>547</v>
      </c>
      <c r="F197" s="81">
        <v>819313</v>
      </c>
      <c r="G197" s="81">
        <v>1</v>
      </c>
      <c r="H197" s="81">
        <v>5205244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  <c r="Q197" s="81">
        <v>0</v>
      </c>
      <c r="R197" s="81">
        <v>0</v>
      </c>
      <c r="S197" s="81">
        <v>0</v>
      </c>
      <c r="T197" s="81">
        <v>0</v>
      </c>
      <c r="U197" s="81">
        <v>0</v>
      </c>
      <c r="V197" s="81">
        <v>0</v>
      </c>
      <c r="W197" s="81">
        <v>0</v>
      </c>
      <c r="X197" s="81">
        <v>0</v>
      </c>
      <c r="Y197" s="81">
        <v>0</v>
      </c>
      <c r="Z197" s="81">
        <v>0</v>
      </c>
      <c r="AA197" s="81">
        <v>0</v>
      </c>
      <c r="AB197" s="81">
        <v>0</v>
      </c>
      <c r="AC197" s="81">
        <v>0</v>
      </c>
      <c r="AD197" s="81">
        <v>0</v>
      </c>
      <c r="AE197" s="81">
        <v>-25</v>
      </c>
      <c r="AF197" s="81">
        <v>-25</v>
      </c>
    </row>
    <row r="198" spans="1:32" hidden="1" x14ac:dyDescent="0.2">
      <c r="A198" s="477">
        <v>37259.668749999997</v>
      </c>
      <c r="B198" s="456">
        <v>37211</v>
      </c>
      <c r="C198" s="456">
        <v>37196</v>
      </c>
      <c r="D198" s="456">
        <v>37225</v>
      </c>
      <c r="E198" s="211" t="s">
        <v>547</v>
      </c>
      <c r="F198" s="81">
        <v>819320</v>
      </c>
      <c r="G198" s="81">
        <v>1</v>
      </c>
      <c r="H198" s="81">
        <v>5205261</v>
      </c>
      <c r="I198" s="81">
        <v>-25</v>
      </c>
      <c r="J198" s="81">
        <v>-25</v>
      </c>
      <c r="K198" s="81">
        <v>-25</v>
      </c>
      <c r="L198" s="81">
        <v>-25</v>
      </c>
      <c r="M198" s="81">
        <v>-25</v>
      </c>
      <c r="N198" s="81">
        <v>-25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0</v>
      </c>
      <c r="AF198" s="81">
        <v>0</v>
      </c>
    </row>
    <row r="199" spans="1:32" hidden="1" x14ac:dyDescent="0.2">
      <c r="A199" s="477">
        <v>37259.668749999997</v>
      </c>
      <c r="B199" s="456">
        <v>37211</v>
      </c>
      <c r="C199" s="456">
        <v>37196</v>
      </c>
      <c r="D199" s="456">
        <v>37225</v>
      </c>
      <c r="E199" s="211" t="s">
        <v>547</v>
      </c>
      <c r="F199" s="81">
        <v>819320</v>
      </c>
      <c r="G199" s="81">
        <v>1</v>
      </c>
      <c r="H199" s="81">
        <v>5205262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  <c r="Q199" s="81">
        <v>0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-25</v>
      </c>
      <c r="AF199" s="81">
        <v>-25</v>
      </c>
    </row>
    <row r="200" spans="1:32" hidden="1" x14ac:dyDescent="0.2">
      <c r="A200" s="477">
        <v>37259.664583333331</v>
      </c>
      <c r="B200" s="456">
        <v>37211</v>
      </c>
      <c r="C200" s="456">
        <v>37205</v>
      </c>
      <c r="D200" s="456">
        <v>37225</v>
      </c>
      <c r="E200" s="211" t="s">
        <v>547</v>
      </c>
      <c r="F200" s="81">
        <v>861632</v>
      </c>
      <c r="G200" s="81">
        <v>1</v>
      </c>
      <c r="H200" s="81">
        <v>9227617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25</v>
      </c>
      <c r="AF200" s="81">
        <v>25</v>
      </c>
    </row>
    <row r="201" spans="1:32" hidden="1" x14ac:dyDescent="0.2">
      <c r="A201" s="477">
        <v>37259.664583333331</v>
      </c>
      <c r="B201" s="456">
        <v>37211</v>
      </c>
      <c r="C201" s="456">
        <v>37205</v>
      </c>
      <c r="D201" s="456">
        <v>37225</v>
      </c>
      <c r="E201" s="211" t="s">
        <v>547</v>
      </c>
      <c r="F201" s="81">
        <v>861632</v>
      </c>
      <c r="G201" s="81">
        <v>1</v>
      </c>
      <c r="H201" s="81">
        <v>9227616</v>
      </c>
      <c r="I201" s="81">
        <v>25</v>
      </c>
      <c r="J201" s="81">
        <v>25</v>
      </c>
      <c r="K201" s="81">
        <v>25</v>
      </c>
      <c r="L201" s="81">
        <v>25</v>
      </c>
      <c r="M201" s="81">
        <v>25</v>
      </c>
      <c r="N201" s="81">
        <v>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">
      <c r="A202" s="477">
        <v>37259.663194444445</v>
      </c>
      <c r="B202" s="456">
        <v>37211</v>
      </c>
      <c r="C202" s="456">
        <v>37211</v>
      </c>
      <c r="D202" s="456">
        <v>37212</v>
      </c>
      <c r="E202" s="211" t="s">
        <v>547</v>
      </c>
      <c r="F202" s="81">
        <v>870909</v>
      </c>
      <c r="G202" s="81">
        <v>1</v>
      </c>
      <c r="H202" s="81">
        <v>11171462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-25</v>
      </c>
      <c r="P202" s="81">
        <v>-25</v>
      </c>
      <c r="Q202" s="81">
        <v>-25</v>
      </c>
      <c r="R202" s="81">
        <v>-25</v>
      </c>
      <c r="S202" s="81">
        <v>-25</v>
      </c>
      <c r="T202" s="81">
        <v>-25</v>
      </c>
      <c r="U202" s="81">
        <v>-25</v>
      </c>
      <c r="V202" s="81">
        <v>-25</v>
      </c>
      <c r="W202" s="81">
        <v>-25</v>
      </c>
      <c r="X202" s="81">
        <v>-25</v>
      </c>
      <c r="Y202" s="81">
        <v>-25</v>
      </c>
      <c r="Z202" s="81">
        <v>-25</v>
      </c>
      <c r="AA202" s="81">
        <v>-25</v>
      </c>
      <c r="AB202" s="81">
        <v>-25</v>
      </c>
      <c r="AC202" s="81">
        <v>-25</v>
      </c>
      <c r="AD202" s="81">
        <v>-25</v>
      </c>
      <c r="AE202" s="81">
        <v>0</v>
      </c>
      <c r="AF202" s="81">
        <v>0</v>
      </c>
    </row>
    <row r="203" spans="1:32" hidden="1" x14ac:dyDescent="0.2">
      <c r="A203" s="477">
        <v>37259.663194444445</v>
      </c>
      <c r="B203" s="456">
        <v>37211</v>
      </c>
      <c r="C203" s="456">
        <v>37211</v>
      </c>
      <c r="D203" s="456">
        <v>37212</v>
      </c>
      <c r="E203" s="211" t="s">
        <v>547</v>
      </c>
      <c r="F203" s="81">
        <v>870927</v>
      </c>
      <c r="G203" s="81">
        <v>1</v>
      </c>
      <c r="H203" s="81">
        <v>11171493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0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-25</v>
      </c>
      <c r="AF203" s="81">
        <v>-25</v>
      </c>
    </row>
    <row r="204" spans="1:32" hidden="1" x14ac:dyDescent="0.2">
      <c r="A204" s="477">
        <v>37259.663194444445</v>
      </c>
      <c r="B204" s="456">
        <v>37211</v>
      </c>
      <c r="C204" s="456">
        <v>37211</v>
      </c>
      <c r="D204" s="456">
        <v>37212</v>
      </c>
      <c r="E204" s="211" t="s">
        <v>547</v>
      </c>
      <c r="F204" s="81">
        <v>870927</v>
      </c>
      <c r="G204" s="81">
        <v>1</v>
      </c>
      <c r="H204" s="81">
        <v>11171492</v>
      </c>
      <c r="I204" s="81">
        <v>-25</v>
      </c>
      <c r="J204" s="81">
        <v>-25</v>
      </c>
      <c r="K204" s="81">
        <v>-25</v>
      </c>
      <c r="L204" s="81">
        <v>-25</v>
      </c>
      <c r="M204" s="81">
        <v>-25</v>
      </c>
      <c r="N204" s="81">
        <v>-25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0</v>
      </c>
      <c r="AF204" s="81">
        <v>0</v>
      </c>
    </row>
    <row r="205" spans="1:32" hidden="1" x14ac:dyDescent="0.2">
      <c r="A205" s="477">
        <v>37259.663194444445</v>
      </c>
      <c r="B205" s="456">
        <v>37211</v>
      </c>
      <c r="C205" s="456">
        <v>37211</v>
      </c>
      <c r="D205" s="456">
        <v>37212</v>
      </c>
      <c r="E205" s="211" t="s">
        <v>547</v>
      </c>
      <c r="F205" s="81">
        <v>870938</v>
      </c>
      <c r="G205" s="81">
        <v>1</v>
      </c>
      <c r="H205" s="81">
        <v>11171509</v>
      </c>
      <c r="I205" s="81">
        <v>-25</v>
      </c>
      <c r="J205" s="81">
        <v>-25</v>
      </c>
      <c r="K205" s="81">
        <v>-25</v>
      </c>
      <c r="L205" s="81">
        <v>-25</v>
      </c>
      <c r="M205" s="81">
        <v>-25</v>
      </c>
      <c r="N205" s="81">
        <v>-25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0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</row>
    <row r="206" spans="1:32" hidden="1" x14ac:dyDescent="0.2">
      <c r="A206" s="477">
        <v>37259.669444444444</v>
      </c>
      <c r="B206" s="456">
        <v>37211</v>
      </c>
      <c r="C206" s="456">
        <v>37196</v>
      </c>
      <c r="D206" s="456">
        <v>37225</v>
      </c>
      <c r="E206" s="81" t="s">
        <v>600</v>
      </c>
      <c r="F206" s="81">
        <v>814976</v>
      </c>
      <c r="G206" s="81">
        <v>1</v>
      </c>
      <c r="H206" s="81">
        <v>5075112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-25</v>
      </c>
      <c r="P206" s="81">
        <v>-25</v>
      </c>
      <c r="Q206" s="81">
        <v>-25</v>
      </c>
      <c r="R206" s="81">
        <v>-25</v>
      </c>
      <c r="S206" s="81">
        <v>-25</v>
      </c>
      <c r="T206" s="81">
        <v>-25</v>
      </c>
      <c r="U206" s="81">
        <v>-25</v>
      </c>
      <c r="V206" s="81">
        <v>-25</v>
      </c>
      <c r="W206" s="81">
        <v>-25</v>
      </c>
      <c r="X206" s="81">
        <v>-25</v>
      </c>
      <c r="Y206" s="81">
        <v>-25</v>
      </c>
      <c r="Z206" s="81">
        <v>-25</v>
      </c>
      <c r="AA206" s="81">
        <v>-25</v>
      </c>
      <c r="AB206" s="81">
        <v>-25</v>
      </c>
      <c r="AC206" s="81">
        <v>-25</v>
      </c>
      <c r="AD206" s="81">
        <v>-25</v>
      </c>
      <c r="AE206" s="81">
        <v>0</v>
      </c>
      <c r="AF206" s="81">
        <v>0</v>
      </c>
    </row>
    <row r="207" spans="1:32" hidden="1" x14ac:dyDescent="0.2">
      <c r="A207" s="477">
        <v>37259.669444444444</v>
      </c>
      <c r="B207" s="456">
        <v>37211</v>
      </c>
      <c r="C207" s="456">
        <v>37196</v>
      </c>
      <c r="D207" s="456">
        <v>37225</v>
      </c>
      <c r="E207" s="81" t="s">
        <v>600</v>
      </c>
      <c r="F207" s="81">
        <v>814978</v>
      </c>
      <c r="G207" s="81">
        <v>1</v>
      </c>
      <c r="H207" s="81">
        <v>5075187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">
      <c r="A208" s="477">
        <v>37260.451388888891</v>
      </c>
      <c r="B208" s="456">
        <v>37211</v>
      </c>
      <c r="C208" s="456">
        <v>37193</v>
      </c>
      <c r="D208" s="456">
        <v>37228</v>
      </c>
      <c r="E208" s="211" t="s">
        <v>600</v>
      </c>
      <c r="F208" s="81">
        <v>372054</v>
      </c>
      <c r="G208" s="81">
        <v>1</v>
      </c>
      <c r="H208" s="81">
        <v>2141921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-50</v>
      </c>
      <c r="P208" s="81">
        <v>-50</v>
      </c>
      <c r="Q208" s="81">
        <v>-50</v>
      </c>
      <c r="R208" s="81">
        <v>-50</v>
      </c>
      <c r="S208" s="81">
        <v>-50</v>
      </c>
      <c r="T208" s="81">
        <v>-50</v>
      </c>
      <c r="U208" s="81">
        <v>-50</v>
      </c>
      <c r="V208" s="81">
        <v>-50</v>
      </c>
      <c r="W208" s="81">
        <v>-50</v>
      </c>
      <c r="X208" s="81">
        <v>-50</v>
      </c>
      <c r="Y208" s="81">
        <v>-50</v>
      </c>
      <c r="Z208" s="81">
        <v>-50</v>
      </c>
      <c r="AA208" s="81">
        <v>-50</v>
      </c>
      <c r="AB208" s="81">
        <v>-50</v>
      </c>
      <c r="AC208" s="81">
        <v>-50</v>
      </c>
      <c r="AD208" s="81">
        <v>-50</v>
      </c>
      <c r="AE208" s="81">
        <v>0</v>
      </c>
      <c r="AF208" s="81">
        <v>0</v>
      </c>
    </row>
    <row r="209" spans="1:32" hidden="1" x14ac:dyDescent="0.2">
      <c r="A209" s="477">
        <v>37260.449999999997</v>
      </c>
      <c r="B209" s="456">
        <v>37211</v>
      </c>
      <c r="C209" s="456">
        <v>37193</v>
      </c>
      <c r="D209" s="456">
        <v>37228</v>
      </c>
      <c r="E209" s="211" t="s">
        <v>600</v>
      </c>
      <c r="F209" s="81">
        <v>389840</v>
      </c>
      <c r="G209" s="81">
        <v>1</v>
      </c>
      <c r="H209" s="81">
        <v>2196751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25</v>
      </c>
      <c r="P209" s="81">
        <v>25</v>
      </c>
      <c r="Q209" s="81">
        <v>25</v>
      </c>
      <c r="R209" s="81">
        <v>25</v>
      </c>
      <c r="S209" s="81">
        <v>25</v>
      </c>
      <c r="T209" s="81">
        <v>25</v>
      </c>
      <c r="U209" s="81">
        <v>25</v>
      </c>
      <c r="V209" s="81">
        <v>25</v>
      </c>
      <c r="W209" s="81">
        <v>25</v>
      </c>
      <c r="X209" s="81">
        <v>25</v>
      </c>
      <c r="Y209" s="81">
        <v>25</v>
      </c>
      <c r="Z209" s="81">
        <v>25</v>
      </c>
      <c r="AA209" s="81">
        <v>25</v>
      </c>
      <c r="AB209" s="81">
        <v>25</v>
      </c>
      <c r="AC209" s="81">
        <v>25</v>
      </c>
      <c r="AD209" s="81">
        <v>25</v>
      </c>
      <c r="AE209" s="81">
        <v>0</v>
      </c>
      <c r="AF209" s="81">
        <v>0</v>
      </c>
    </row>
    <row r="210" spans="1:32" hidden="1" x14ac:dyDescent="0.2">
      <c r="A210" s="477">
        <v>37260.448611111111</v>
      </c>
      <c r="B210" s="456">
        <v>37211</v>
      </c>
      <c r="C210" s="456">
        <v>37193</v>
      </c>
      <c r="D210" s="456">
        <v>37228</v>
      </c>
      <c r="E210" s="211" t="s">
        <v>600</v>
      </c>
      <c r="F210" s="81">
        <v>405089</v>
      </c>
      <c r="G210" s="81">
        <v>1</v>
      </c>
      <c r="H210" s="81">
        <v>2250330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25</v>
      </c>
      <c r="P210" s="81">
        <v>25</v>
      </c>
      <c r="Q210" s="81">
        <v>25</v>
      </c>
      <c r="R210" s="81">
        <v>25</v>
      </c>
      <c r="S210" s="81">
        <v>25</v>
      </c>
      <c r="T210" s="81">
        <v>25</v>
      </c>
      <c r="U210" s="81">
        <v>25</v>
      </c>
      <c r="V210" s="81">
        <v>25</v>
      </c>
      <c r="W210" s="81">
        <v>25</v>
      </c>
      <c r="X210" s="81">
        <v>25</v>
      </c>
      <c r="Y210" s="81">
        <v>25</v>
      </c>
      <c r="Z210" s="81">
        <v>25</v>
      </c>
      <c r="AA210" s="81">
        <v>25</v>
      </c>
      <c r="AB210" s="81">
        <v>25</v>
      </c>
      <c r="AC210" s="81">
        <v>25</v>
      </c>
      <c r="AD210" s="81">
        <v>25</v>
      </c>
      <c r="AE210" s="81">
        <v>0</v>
      </c>
      <c r="AF210" s="81">
        <v>0</v>
      </c>
    </row>
    <row r="211" spans="1:32" hidden="1" x14ac:dyDescent="0.2">
      <c r="A211" s="477">
        <v>37259.665277777778</v>
      </c>
      <c r="B211" s="456">
        <v>37211</v>
      </c>
      <c r="C211" s="456">
        <v>37201</v>
      </c>
      <c r="D211" s="456">
        <v>37225</v>
      </c>
      <c r="E211" s="211" t="s">
        <v>600</v>
      </c>
      <c r="F211" s="81">
        <v>854812</v>
      </c>
      <c r="G211" s="81">
        <v>1</v>
      </c>
      <c r="H211" s="81">
        <v>8586465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25</v>
      </c>
      <c r="P211" s="81">
        <v>25</v>
      </c>
      <c r="Q211" s="81">
        <v>25</v>
      </c>
      <c r="R211" s="81">
        <v>25</v>
      </c>
      <c r="S211" s="81">
        <v>25</v>
      </c>
      <c r="T211" s="81">
        <v>25</v>
      </c>
      <c r="U211" s="81">
        <v>25</v>
      </c>
      <c r="V211" s="81">
        <v>25</v>
      </c>
      <c r="W211" s="81">
        <v>25</v>
      </c>
      <c r="X211" s="81">
        <v>25</v>
      </c>
      <c r="Y211" s="81">
        <v>25</v>
      </c>
      <c r="Z211" s="81">
        <v>25</v>
      </c>
      <c r="AA211" s="81">
        <v>25</v>
      </c>
      <c r="AB211" s="81">
        <v>25</v>
      </c>
      <c r="AC211" s="81">
        <v>25</v>
      </c>
      <c r="AD211" s="81">
        <v>25</v>
      </c>
      <c r="AE211" s="81">
        <v>0</v>
      </c>
      <c r="AF211" s="81">
        <v>0</v>
      </c>
    </row>
    <row r="212" spans="1:32" hidden="1" x14ac:dyDescent="0.2">
      <c r="A212" s="477">
        <v>37259.663888888892</v>
      </c>
      <c r="B212" s="456">
        <v>37211</v>
      </c>
      <c r="C212" s="456">
        <v>37207</v>
      </c>
      <c r="D212" s="456">
        <v>37225</v>
      </c>
      <c r="E212" s="211" t="s">
        <v>600</v>
      </c>
      <c r="F212" s="81">
        <v>864336</v>
      </c>
      <c r="G212" s="81">
        <v>1</v>
      </c>
      <c r="H212" s="81">
        <v>9749626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25</v>
      </c>
      <c r="P212" s="81">
        <v>25</v>
      </c>
      <c r="Q212" s="81">
        <v>25</v>
      </c>
      <c r="R212" s="81">
        <v>25</v>
      </c>
      <c r="S212" s="81">
        <v>25</v>
      </c>
      <c r="T212" s="81">
        <v>25</v>
      </c>
      <c r="U212" s="81">
        <v>25</v>
      </c>
      <c r="V212" s="81">
        <v>25</v>
      </c>
      <c r="W212" s="81">
        <v>25</v>
      </c>
      <c r="X212" s="81">
        <v>25</v>
      </c>
      <c r="Y212" s="81">
        <v>25</v>
      </c>
      <c r="Z212" s="81">
        <v>25</v>
      </c>
      <c r="AA212" s="81">
        <v>25</v>
      </c>
      <c r="AB212" s="81">
        <v>25</v>
      </c>
      <c r="AC212" s="81">
        <v>25</v>
      </c>
      <c r="AD212" s="81">
        <v>25</v>
      </c>
      <c r="AE212" s="81">
        <v>0</v>
      </c>
      <c r="AF212" s="81">
        <v>0</v>
      </c>
    </row>
    <row r="213" spans="1:32" hidden="1" x14ac:dyDescent="0.2">
      <c r="A213" s="477">
        <v>37259.675694444442</v>
      </c>
      <c r="B213" s="456">
        <v>37211</v>
      </c>
      <c r="C213" s="456">
        <v>37196</v>
      </c>
      <c r="D213" s="456">
        <v>37225</v>
      </c>
      <c r="E213" s="211" t="s">
        <v>600</v>
      </c>
      <c r="F213" s="81">
        <v>791082</v>
      </c>
      <c r="G213" s="81">
        <v>1</v>
      </c>
      <c r="H213" s="81">
        <v>4327018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25</v>
      </c>
      <c r="P213" s="81">
        <v>25</v>
      </c>
      <c r="Q213" s="81">
        <v>25</v>
      </c>
      <c r="R213" s="81">
        <v>25</v>
      </c>
      <c r="S213" s="81">
        <v>25</v>
      </c>
      <c r="T213" s="81">
        <v>25</v>
      </c>
      <c r="U213" s="81">
        <v>25</v>
      </c>
      <c r="V213" s="81">
        <v>25</v>
      </c>
      <c r="W213" s="81">
        <v>25</v>
      </c>
      <c r="X213" s="81">
        <v>25</v>
      </c>
      <c r="Y213" s="81">
        <v>25</v>
      </c>
      <c r="Z213" s="81">
        <v>25</v>
      </c>
      <c r="AA213" s="81">
        <v>25</v>
      </c>
      <c r="AB213" s="81">
        <v>25</v>
      </c>
      <c r="AC213" s="81">
        <v>25</v>
      </c>
      <c r="AD213" s="81">
        <v>25</v>
      </c>
      <c r="AE213" s="81">
        <v>0</v>
      </c>
      <c r="AF213" s="81">
        <v>0</v>
      </c>
    </row>
    <row r="214" spans="1:32" hidden="1" x14ac:dyDescent="0.2">
      <c r="A214" s="477">
        <v>37259.675000000003</v>
      </c>
      <c r="B214" s="456">
        <v>37211</v>
      </c>
      <c r="C214" s="456">
        <v>37196</v>
      </c>
      <c r="D214" s="456">
        <v>37225</v>
      </c>
      <c r="E214" s="211" t="s">
        <v>600</v>
      </c>
      <c r="F214" s="81">
        <v>799322</v>
      </c>
      <c r="G214" s="81">
        <v>1</v>
      </c>
      <c r="H214" s="81">
        <v>4703568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25</v>
      </c>
      <c r="P214" s="81">
        <v>25</v>
      </c>
      <c r="Q214" s="81">
        <v>25</v>
      </c>
      <c r="R214" s="81">
        <v>25</v>
      </c>
      <c r="S214" s="81">
        <v>25</v>
      </c>
      <c r="T214" s="81">
        <v>25</v>
      </c>
      <c r="U214" s="81">
        <v>25</v>
      </c>
      <c r="V214" s="81">
        <v>25</v>
      </c>
      <c r="W214" s="81">
        <v>25</v>
      </c>
      <c r="X214" s="81">
        <v>25</v>
      </c>
      <c r="Y214" s="81">
        <v>25</v>
      </c>
      <c r="Z214" s="81">
        <v>25</v>
      </c>
      <c r="AA214" s="81">
        <v>25</v>
      </c>
      <c r="AB214" s="81">
        <v>25</v>
      </c>
      <c r="AC214" s="81">
        <v>25</v>
      </c>
      <c r="AD214" s="81">
        <v>25</v>
      </c>
      <c r="AE214" s="81">
        <v>0</v>
      </c>
      <c r="AF214" s="81">
        <v>0</v>
      </c>
    </row>
    <row r="215" spans="1:32" hidden="1" x14ac:dyDescent="0.2">
      <c r="A215" s="477">
        <v>37259.67083333333</v>
      </c>
      <c r="B215" s="456">
        <v>37211</v>
      </c>
      <c r="C215" s="456">
        <v>37196</v>
      </c>
      <c r="D215" s="456">
        <v>37225</v>
      </c>
      <c r="E215" s="211" t="s">
        <v>600</v>
      </c>
      <c r="F215" s="81">
        <v>804041</v>
      </c>
      <c r="G215" s="81">
        <v>1</v>
      </c>
      <c r="H215" s="81">
        <v>4751876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25</v>
      </c>
      <c r="P215" s="81">
        <v>25</v>
      </c>
      <c r="Q215" s="81">
        <v>25</v>
      </c>
      <c r="R215" s="81">
        <v>25</v>
      </c>
      <c r="S215" s="81">
        <v>25</v>
      </c>
      <c r="T215" s="81">
        <v>25</v>
      </c>
      <c r="U215" s="81">
        <v>25</v>
      </c>
      <c r="V215" s="81">
        <v>25</v>
      </c>
      <c r="W215" s="81">
        <v>25</v>
      </c>
      <c r="X215" s="81">
        <v>25</v>
      </c>
      <c r="Y215" s="81">
        <v>25</v>
      </c>
      <c r="Z215" s="81">
        <v>25</v>
      </c>
      <c r="AA215" s="81">
        <v>25</v>
      </c>
      <c r="AB215" s="81">
        <v>25</v>
      </c>
      <c r="AC215" s="81">
        <v>25</v>
      </c>
      <c r="AD215" s="81">
        <v>25</v>
      </c>
      <c r="AE215" s="81">
        <v>0</v>
      </c>
      <c r="AF215" s="81">
        <v>0</v>
      </c>
    </row>
    <row r="216" spans="1:32" hidden="1" x14ac:dyDescent="0.2">
      <c r="A216" s="477">
        <v>37259.670138888891</v>
      </c>
      <c r="B216" s="456">
        <v>37211</v>
      </c>
      <c r="C216" s="456">
        <v>37196</v>
      </c>
      <c r="D216" s="456">
        <v>37225</v>
      </c>
      <c r="E216" s="211" t="s">
        <v>600</v>
      </c>
      <c r="F216" s="81">
        <v>812876</v>
      </c>
      <c r="G216" s="81">
        <v>1</v>
      </c>
      <c r="H216" s="81">
        <v>5039342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">
      <c r="A217" s="477">
        <v>37259.668749999997</v>
      </c>
      <c r="B217" s="456">
        <v>37211</v>
      </c>
      <c r="C217" s="456">
        <v>37196</v>
      </c>
      <c r="D217" s="456">
        <v>37225</v>
      </c>
      <c r="E217" s="211" t="s">
        <v>600</v>
      </c>
      <c r="F217" s="81">
        <v>821012</v>
      </c>
      <c r="G217" s="81">
        <v>1</v>
      </c>
      <c r="H217" s="81">
        <v>5374835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-25</v>
      </c>
      <c r="P217" s="81">
        <v>-25</v>
      </c>
      <c r="Q217" s="81">
        <v>-25</v>
      </c>
      <c r="R217" s="81">
        <v>-25</v>
      </c>
      <c r="S217" s="81">
        <v>-25</v>
      </c>
      <c r="T217" s="81">
        <v>-25</v>
      </c>
      <c r="U217" s="81">
        <v>-25</v>
      </c>
      <c r="V217" s="81">
        <v>-25</v>
      </c>
      <c r="W217" s="81">
        <v>-25</v>
      </c>
      <c r="X217" s="81">
        <v>-25</v>
      </c>
      <c r="Y217" s="81">
        <v>-25</v>
      </c>
      <c r="Z217" s="81">
        <v>-25</v>
      </c>
      <c r="AA217" s="81">
        <v>-25</v>
      </c>
      <c r="AB217" s="81">
        <v>-25</v>
      </c>
      <c r="AC217" s="81">
        <v>-25</v>
      </c>
      <c r="AD217" s="81">
        <v>-25</v>
      </c>
      <c r="AE217" s="81">
        <v>0</v>
      </c>
      <c r="AF217" s="81">
        <v>0</v>
      </c>
    </row>
    <row r="218" spans="1:32" hidden="1" x14ac:dyDescent="0.2">
      <c r="A218" s="477">
        <v>37259.668749999997</v>
      </c>
      <c r="B218" s="456">
        <v>37211</v>
      </c>
      <c r="C218" s="456">
        <v>37196</v>
      </c>
      <c r="D218" s="456">
        <v>37225</v>
      </c>
      <c r="E218" s="81" t="s">
        <v>600</v>
      </c>
      <c r="F218" s="81">
        <v>821314</v>
      </c>
      <c r="G218" s="81">
        <v>1</v>
      </c>
      <c r="H218" s="81">
        <v>5376201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25</v>
      </c>
      <c r="P218" s="81">
        <v>25</v>
      </c>
      <c r="Q218" s="81">
        <v>25</v>
      </c>
      <c r="R218" s="81">
        <v>25</v>
      </c>
      <c r="S218" s="81">
        <v>25</v>
      </c>
      <c r="T218" s="81">
        <v>25</v>
      </c>
      <c r="U218" s="81">
        <v>25</v>
      </c>
      <c r="V218" s="81">
        <v>25</v>
      </c>
      <c r="W218" s="81">
        <v>25</v>
      </c>
      <c r="X218" s="81">
        <v>25</v>
      </c>
      <c r="Y218" s="81">
        <v>25</v>
      </c>
      <c r="Z218" s="81">
        <v>25</v>
      </c>
      <c r="AA218" s="81">
        <v>25</v>
      </c>
      <c r="AB218" s="81">
        <v>25</v>
      </c>
      <c r="AC218" s="81">
        <v>25</v>
      </c>
      <c r="AD218" s="81">
        <v>25</v>
      </c>
      <c r="AE218" s="81">
        <v>0</v>
      </c>
      <c r="AF218" s="81">
        <v>0</v>
      </c>
    </row>
    <row r="219" spans="1:32" hidden="1" x14ac:dyDescent="0.2">
      <c r="A219" s="477">
        <v>37259.666666666664</v>
      </c>
      <c r="B219" s="456">
        <v>37211</v>
      </c>
      <c r="C219" s="456">
        <v>37196</v>
      </c>
      <c r="D219" s="456">
        <v>37225</v>
      </c>
      <c r="E219" s="81" t="s">
        <v>600</v>
      </c>
      <c r="F219" s="81">
        <v>839371</v>
      </c>
      <c r="G219" s="81">
        <v>1</v>
      </c>
      <c r="H219" s="81">
        <v>6225044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">
      <c r="A220" s="477">
        <v>37259.666666666664</v>
      </c>
      <c r="B220" s="456">
        <v>37211</v>
      </c>
      <c r="C220" s="456">
        <v>37196</v>
      </c>
      <c r="D220" s="456">
        <v>37225</v>
      </c>
      <c r="E220" s="81" t="s">
        <v>600</v>
      </c>
      <c r="F220" s="81">
        <v>839332</v>
      </c>
      <c r="G220" s="81">
        <v>1</v>
      </c>
      <c r="H220" s="81">
        <v>6222001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">
      <c r="A221" s="477">
        <v>37260.445138888892</v>
      </c>
      <c r="B221" s="456">
        <v>37211</v>
      </c>
      <c r="C221" s="456">
        <v>37193</v>
      </c>
      <c r="D221" s="456">
        <v>37228</v>
      </c>
      <c r="E221" s="81" t="s">
        <v>548</v>
      </c>
      <c r="F221" s="81">
        <v>463234</v>
      </c>
      <c r="G221" s="81">
        <v>1</v>
      </c>
      <c r="H221" s="81">
        <v>2444805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25</v>
      </c>
      <c r="P221" s="81">
        <v>25</v>
      </c>
      <c r="Q221" s="81">
        <v>25</v>
      </c>
      <c r="R221" s="81">
        <v>25</v>
      </c>
      <c r="S221" s="81">
        <v>25</v>
      </c>
      <c r="T221" s="81">
        <v>25</v>
      </c>
      <c r="U221" s="81">
        <v>25</v>
      </c>
      <c r="V221" s="81">
        <v>25</v>
      </c>
      <c r="W221" s="81">
        <v>25</v>
      </c>
      <c r="X221" s="81">
        <v>25</v>
      </c>
      <c r="Y221" s="81">
        <v>25</v>
      </c>
      <c r="Z221" s="81">
        <v>25</v>
      </c>
      <c r="AA221" s="81">
        <v>25</v>
      </c>
      <c r="AB221" s="81">
        <v>25</v>
      </c>
      <c r="AC221" s="81">
        <v>25</v>
      </c>
      <c r="AD221" s="81">
        <v>25</v>
      </c>
      <c r="AE221" s="81">
        <v>0</v>
      </c>
      <c r="AF221" s="81">
        <v>0</v>
      </c>
    </row>
    <row r="222" spans="1:32" hidden="1" x14ac:dyDescent="0.2">
      <c r="A222" s="477">
        <v>37260.444444444445</v>
      </c>
      <c r="B222" s="456">
        <v>37211</v>
      </c>
      <c r="C222" s="456">
        <v>37193</v>
      </c>
      <c r="D222" s="456">
        <v>37228</v>
      </c>
      <c r="E222" s="81" t="s">
        <v>548</v>
      </c>
      <c r="F222" s="81">
        <v>469362</v>
      </c>
      <c r="G222" s="81">
        <v>1</v>
      </c>
      <c r="H222" s="81">
        <v>2463581</v>
      </c>
      <c r="I222" s="81">
        <v>50</v>
      </c>
      <c r="J222" s="81">
        <v>50</v>
      </c>
      <c r="K222" s="81">
        <v>50</v>
      </c>
      <c r="L222" s="81">
        <v>50</v>
      </c>
      <c r="M222" s="81">
        <v>50</v>
      </c>
      <c r="N222" s="81">
        <v>50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0</v>
      </c>
      <c r="AF222" s="81">
        <v>0</v>
      </c>
    </row>
    <row r="223" spans="1:32" hidden="1" x14ac:dyDescent="0.2">
      <c r="A223" s="477">
        <v>37260.444444444445</v>
      </c>
      <c r="B223" s="456">
        <v>37211</v>
      </c>
      <c r="C223" s="456">
        <v>37193</v>
      </c>
      <c r="D223" s="456">
        <v>37228</v>
      </c>
      <c r="E223" s="211" t="s">
        <v>548</v>
      </c>
      <c r="F223" s="81">
        <v>469362</v>
      </c>
      <c r="G223" s="81">
        <v>1</v>
      </c>
      <c r="H223" s="81">
        <v>2463582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50</v>
      </c>
      <c r="AF223" s="81">
        <v>50</v>
      </c>
    </row>
    <row r="224" spans="1:32" hidden="1" x14ac:dyDescent="0.2">
      <c r="A224" s="477">
        <v>37260.444444444445</v>
      </c>
      <c r="B224" s="456">
        <v>37211</v>
      </c>
      <c r="C224" s="456">
        <v>37193</v>
      </c>
      <c r="D224" s="456">
        <v>37228</v>
      </c>
      <c r="E224" s="81" t="s">
        <v>548</v>
      </c>
      <c r="F224" s="81">
        <v>469497</v>
      </c>
      <c r="G224" s="81">
        <v>1</v>
      </c>
      <c r="H224" s="81">
        <v>2463839</v>
      </c>
      <c r="I224" s="81">
        <v>25</v>
      </c>
      <c r="J224" s="81">
        <v>25</v>
      </c>
      <c r="K224" s="81">
        <v>25</v>
      </c>
      <c r="L224" s="81">
        <v>25</v>
      </c>
      <c r="M224" s="81">
        <v>25</v>
      </c>
      <c r="N224" s="81">
        <v>25</v>
      </c>
      <c r="O224" s="81">
        <v>0</v>
      </c>
      <c r="P224" s="81">
        <v>0</v>
      </c>
      <c r="Q224" s="81">
        <v>0</v>
      </c>
      <c r="R224" s="81">
        <v>0</v>
      </c>
      <c r="S224" s="81">
        <v>0</v>
      </c>
      <c r="T224" s="81">
        <v>0</v>
      </c>
      <c r="U224" s="81">
        <v>0</v>
      </c>
      <c r="V224" s="81">
        <v>0</v>
      </c>
      <c r="W224" s="81">
        <v>0</v>
      </c>
      <c r="X224" s="81">
        <v>0</v>
      </c>
      <c r="Y224" s="81">
        <v>0</v>
      </c>
      <c r="Z224" s="81">
        <v>0</v>
      </c>
      <c r="AA224" s="81">
        <v>0</v>
      </c>
      <c r="AB224" s="81">
        <v>0</v>
      </c>
      <c r="AC224" s="81">
        <v>0</v>
      </c>
      <c r="AD224" s="81">
        <v>0</v>
      </c>
      <c r="AE224" s="81">
        <v>0</v>
      </c>
      <c r="AF224" s="81">
        <v>0</v>
      </c>
    </row>
    <row r="225" spans="1:32" hidden="1" x14ac:dyDescent="0.2">
      <c r="A225" s="477">
        <v>37260.444444444445</v>
      </c>
      <c r="B225" s="456">
        <v>37211</v>
      </c>
      <c r="C225" s="456">
        <v>37193</v>
      </c>
      <c r="D225" s="456">
        <v>37228</v>
      </c>
      <c r="E225" s="81" t="s">
        <v>548</v>
      </c>
      <c r="F225" s="81">
        <v>469497</v>
      </c>
      <c r="G225" s="81">
        <v>1</v>
      </c>
      <c r="H225" s="81">
        <v>2463840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25</v>
      </c>
      <c r="AF225" s="81">
        <v>25</v>
      </c>
    </row>
    <row r="226" spans="1:32" hidden="1" x14ac:dyDescent="0.2">
      <c r="A226" s="477">
        <v>37260.444444444445</v>
      </c>
      <c r="B226" s="456">
        <v>37211</v>
      </c>
      <c r="C226" s="456">
        <v>37193</v>
      </c>
      <c r="D226" s="456">
        <v>37228</v>
      </c>
      <c r="E226" s="81" t="s">
        <v>548</v>
      </c>
      <c r="F226" s="81">
        <v>469682</v>
      </c>
      <c r="G226" s="81">
        <v>1</v>
      </c>
      <c r="H226" s="81">
        <v>2464238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">
      <c r="A227" s="477">
        <v>37260.444444444445</v>
      </c>
      <c r="B227" s="456">
        <v>37211</v>
      </c>
      <c r="C227" s="456">
        <v>37193</v>
      </c>
      <c r="D227" s="456">
        <v>37228</v>
      </c>
      <c r="E227" s="211" t="s">
        <v>548</v>
      </c>
      <c r="F227" s="81">
        <v>470858</v>
      </c>
      <c r="G227" s="81">
        <v>1</v>
      </c>
      <c r="H227" s="81">
        <v>2468950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25</v>
      </c>
      <c r="AF227" s="81">
        <v>25</v>
      </c>
    </row>
    <row r="228" spans="1:32" hidden="1" x14ac:dyDescent="0.2">
      <c r="A228" s="477">
        <v>37260.444444444445</v>
      </c>
      <c r="B228" s="456">
        <v>37211</v>
      </c>
      <c r="C228" s="456">
        <v>37193</v>
      </c>
      <c r="D228" s="456">
        <v>37228</v>
      </c>
      <c r="E228" s="81" t="s">
        <v>548</v>
      </c>
      <c r="F228" s="81">
        <v>470858</v>
      </c>
      <c r="G228" s="81">
        <v>1</v>
      </c>
      <c r="H228" s="81">
        <v>2468949</v>
      </c>
      <c r="I228" s="81">
        <v>25</v>
      </c>
      <c r="J228" s="81">
        <v>25</v>
      </c>
      <c r="K228" s="81">
        <v>25</v>
      </c>
      <c r="L228" s="81">
        <v>25</v>
      </c>
      <c r="M228" s="81">
        <v>25</v>
      </c>
      <c r="N228" s="81">
        <v>25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0</v>
      </c>
      <c r="AF228" s="81">
        <v>0</v>
      </c>
    </row>
    <row r="229" spans="1:32" hidden="1" x14ac:dyDescent="0.2">
      <c r="A229" s="477">
        <v>37260.444444444445</v>
      </c>
      <c r="B229" s="456">
        <v>37211</v>
      </c>
      <c r="C229" s="456">
        <v>37193</v>
      </c>
      <c r="D229" s="456">
        <v>37228</v>
      </c>
      <c r="E229" s="211" t="s">
        <v>548</v>
      </c>
      <c r="F229" s="81">
        <v>473258</v>
      </c>
      <c r="G229" s="81">
        <v>1</v>
      </c>
      <c r="H229" s="81">
        <v>2476836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25</v>
      </c>
      <c r="AF229" s="81">
        <v>25</v>
      </c>
    </row>
    <row r="230" spans="1:32" hidden="1" x14ac:dyDescent="0.2">
      <c r="A230" s="477">
        <v>37260.444444444445</v>
      </c>
      <c r="B230" s="456">
        <v>37211</v>
      </c>
      <c r="C230" s="456">
        <v>37193</v>
      </c>
      <c r="D230" s="456">
        <v>37228</v>
      </c>
      <c r="E230" s="211" t="s">
        <v>548</v>
      </c>
      <c r="F230" s="81">
        <v>473258</v>
      </c>
      <c r="G230" s="81">
        <v>1</v>
      </c>
      <c r="H230" s="81">
        <v>2476835</v>
      </c>
      <c r="I230" s="81">
        <v>25</v>
      </c>
      <c r="J230" s="81">
        <v>25</v>
      </c>
      <c r="K230" s="81">
        <v>25</v>
      </c>
      <c r="L230" s="81">
        <v>25</v>
      </c>
      <c r="M230" s="81">
        <v>25</v>
      </c>
      <c r="N230" s="81">
        <v>25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0</v>
      </c>
      <c r="AF230" s="81">
        <v>0</v>
      </c>
    </row>
    <row r="231" spans="1:32" hidden="1" x14ac:dyDescent="0.2">
      <c r="A231" s="477">
        <v>37259.731249999997</v>
      </c>
      <c r="B231" s="456">
        <v>37211</v>
      </c>
      <c r="C231" s="456">
        <v>37193</v>
      </c>
      <c r="D231" s="456">
        <v>37228</v>
      </c>
      <c r="E231" s="211" t="s">
        <v>548</v>
      </c>
      <c r="F231" s="81">
        <v>577849</v>
      </c>
      <c r="G231" s="81">
        <v>1</v>
      </c>
      <c r="H231" s="81">
        <v>3077741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25</v>
      </c>
      <c r="P231" s="81">
        <v>25</v>
      </c>
      <c r="Q231" s="81">
        <v>25</v>
      </c>
      <c r="R231" s="81">
        <v>25</v>
      </c>
      <c r="S231" s="81">
        <v>25</v>
      </c>
      <c r="T231" s="81">
        <v>25</v>
      </c>
      <c r="U231" s="81">
        <v>25</v>
      </c>
      <c r="V231" s="81">
        <v>25</v>
      </c>
      <c r="W231" s="81">
        <v>25</v>
      </c>
      <c r="X231" s="81">
        <v>25</v>
      </c>
      <c r="Y231" s="81">
        <v>25</v>
      </c>
      <c r="Z231" s="81">
        <v>25</v>
      </c>
      <c r="AA231" s="81">
        <v>25</v>
      </c>
      <c r="AB231" s="81">
        <v>25</v>
      </c>
      <c r="AC231" s="81">
        <v>25</v>
      </c>
      <c r="AD231" s="81">
        <v>25</v>
      </c>
      <c r="AE231" s="81">
        <v>0</v>
      </c>
      <c r="AF231" s="81">
        <v>0</v>
      </c>
    </row>
    <row r="232" spans="1:32" hidden="1" x14ac:dyDescent="0.2">
      <c r="A232" s="477">
        <v>37259.731249999997</v>
      </c>
      <c r="B232" s="456">
        <v>37211</v>
      </c>
      <c r="C232" s="456">
        <v>37193</v>
      </c>
      <c r="D232" s="456">
        <v>37228</v>
      </c>
      <c r="E232" s="211" t="s">
        <v>548</v>
      </c>
      <c r="F232" s="81">
        <v>582910</v>
      </c>
      <c r="G232" s="81">
        <v>1</v>
      </c>
      <c r="H232" s="81">
        <v>3094491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25</v>
      </c>
      <c r="P232" s="81">
        <v>25</v>
      </c>
      <c r="Q232" s="81">
        <v>25</v>
      </c>
      <c r="R232" s="81">
        <v>25</v>
      </c>
      <c r="S232" s="81">
        <v>25</v>
      </c>
      <c r="T232" s="81">
        <v>25</v>
      </c>
      <c r="U232" s="81">
        <v>25</v>
      </c>
      <c r="V232" s="81">
        <v>25</v>
      </c>
      <c r="W232" s="81">
        <v>25</v>
      </c>
      <c r="X232" s="81">
        <v>25</v>
      </c>
      <c r="Y232" s="81">
        <v>25</v>
      </c>
      <c r="Z232" s="81">
        <v>25</v>
      </c>
      <c r="AA232" s="81">
        <v>25</v>
      </c>
      <c r="AB232" s="81">
        <v>25</v>
      </c>
      <c r="AC232" s="81">
        <v>25</v>
      </c>
      <c r="AD232" s="81">
        <v>25</v>
      </c>
      <c r="AE232" s="81">
        <v>0</v>
      </c>
      <c r="AF232" s="81">
        <v>0</v>
      </c>
    </row>
    <row r="233" spans="1:32" hidden="1" x14ac:dyDescent="0.2">
      <c r="A233" s="477">
        <v>37259.729861111111</v>
      </c>
      <c r="B233" s="456">
        <v>37211</v>
      </c>
      <c r="C233" s="456">
        <v>37193</v>
      </c>
      <c r="D233" s="456">
        <v>37228</v>
      </c>
      <c r="E233" s="211" t="s">
        <v>548</v>
      </c>
      <c r="F233" s="81">
        <v>594278</v>
      </c>
      <c r="G233" s="81">
        <v>1</v>
      </c>
      <c r="H233" s="81">
        <v>3141760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">
      <c r="A234" s="477">
        <v>37259.686805555553</v>
      </c>
      <c r="B234" s="456">
        <v>37211</v>
      </c>
      <c r="C234" s="456">
        <v>37193</v>
      </c>
      <c r="D234" s="456">
        <v>37228</v>
      </c>
      <c r="E234" s="211" t="s">
        <v>548</v>
      </c>
      <c r="F234" s="81">
        <v>699604</v>
      </c>
      <c r="G234" s="81">
        <v>1</v>
      </c>
      <c r="H234" s="81">
        <v>3628215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-25</v>
      </c>
      <c r="P234" s="81">
        <v>-25</v>
      </c>
      <c r="Q234" s="81">
        <v>-25</v>
      </c>
      <c r="R234" s="81">
        <v>-25</v>
      </c>
      <c r="S234" s="81">
        <v>-25</v>
      </c>
      <c r="T234" s="81">
        <v>-25</v>
      </c>
      <c r="U234" s="81">
        <v>-25</v>
      </c>
      <c r="V234" s="81">
        <v>-25</v>
      </c>
      <c r="W234" s="81">
        <v>-25</v>
      </c>
      <c r="X234" s="81">
        <v>-25</v>
      </c>
      <c r="Y234" s="81">
        <v>-25</v>
      </c>
      <c r="Z234" s="81">
        <v>-25</v>
      </c>
      <c r="AA234" s="81">
        <v>-25</v>
      </c>
      <c r="AB234" s="81">
        <v>-25</v>
      </c>
      <c r="AC234" s="81">
        <v>-25</v>
      </c>
      <c r="AD234" s="81">
        <v>-25</v>
      </c>
      <c r="AE234" s="81">
        <v>0</v>
      </c>
      <c r="AF234" s="81">
        <v>0</v>
      </c>
    </row>
    <row r="235" spans="1:32" hidden="1" x14ac:dyDescent="0.2">
      <c r="A235" s="477">
        <v>37259.686805555553</v>
      </c>
      <c r="B235" s="456">
        <v>37211</v>
      </c>
      <c r="C235" s="456">
        <v>37193</v>
      </c>
      <c r="D235" s="456">
        <v>37228</v>
      </c>
      <c r="E235" s="211" t="s">
        <v>548</v>
      </c>
      <c r="F235" s="81">
        <v>700682</v>
      </c>
      <c r="G235" s="81">
        <v>1</v>
      </c>
      <c r="H235" s="81">
        <v>3631808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-25</v>
      </c>
      <c r="P235" s="81">
        <v>-25</v>
      </c>
      <c r="Q235" s="81">
        <v>-25</v>
      </c>
      <c r="R235" s="81">
        <v>-25</v>
      </c>
      <c r="S235" s="81">
        <v>-25</v>
      </c>
      <c r="T235" s="81">
        <v>-25</v>
      </c>
      <c r="U235" s="81">
        <v>-25</v>
      </c>
      <c r="V235" s="81">
        <v>-25</v>
      </c>
      <c r="W235" s="81">
        <v>-25</v>
      </c>
      <c r="X235" s="81">
        <v>-25</v>
      </c>
      <c r="Y235" s="81">
        <v>-25</v>
      </c>
      <c r="Z235" s="81">
        <v>-25</v>
      </c>
      <c r="AA235" s="81">
        <v>-25</v>
      </c>
      <c r="AB235" s="81">
        <v>-25</v>
      </c>
      <c r="AC235" s="81">
        <v>-25</v>
      </c>
      <c r="AD235" s="81">
        <v>-25</v>
      </c>
      <c r="AE235" s="81">
        <v>0</v>
      </c>
      <c r="AF235" s="81">
        <v>0</v>
      </c>
    </row>
    <row r="236" spans="1:32" hidden="1" x14ac:dyDescent="0.2">
      <c r="A236" s="477">
        <v>37259.686111111114</v>
      </c>
      <c r="B236" s="456">
        <v>37211</v>
      </c>
      <c r="C236" s="456">
        <v>37193</v>
      </c>
      <c r="D236" s="456">
        <v>37228</v>
      </c>
      <c r="E236" s="211" t="s">
        <v>548</v>
      </c>
      <c r="F236" s="81">
        <v>706929</v>
      </c>
      <c r="G236" s="81">
        <v>1</v>
      </c>
      <c r="H236" s="81">
        <v>3682777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77">
        <v>37259.683333333334</v>
      </c>
      <c r="B237" s="456">
        <v>37211</v>
      </c>
      <c r="C237" s="456">
        <v>37193</v>
      </c>
      <c r="D237" s="456">
        <v>37228</v>
      </c>
      <c r="E237" s="211" t="s">
        <v>548</v>
      </c>
      <c r="F237" s="81">
        <v>725637</v>
      </c>
      <c r="G237" s="81">
        <v>1</v>
      </c>
      <c r="H237" s="81">
        <v>3758126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">
      <c r="A238" s="477">
        <v>37259.729861111111</v>
      </c>
      <c r="B238" s="456">
        <v>37211</v>
      </c>
      <c r="C238" s="456">
        <v>37193</v>
      </c>
      <c r="D238" s="456">
        <v>37228</v>
      </c>
      <c r="E238" s="81" t="s">
        <v>548</v>
      </c>
      <c r="F238" s="81">
        <v>592211</v>
      </c>
      <c r="G238" s="81">
        <v>1</v>
      </c>
      <c r="H238" s="81">
        <v>3126022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-25</v>
      </c>
      <c r="P238" s="81">
        <v>-25</v>
      </c>
      <c r="Q238" s="81">
        <v>-25</v>
      </c>
      <c r="R238" s="81">
        <v>-25</v>
      </c>
      <c r="S238" s="81">
        <v>-25</v>
      </c>
      <c r="T238" s="81">
        <v>-25</v>
      </c>
      <c r="U238" s="81">
        <v>-25</v>
      </c>
      <c r="V238" s="81">
        <v>-25</v>
      </c>
      <c r="W238" s="81">
        <v>-25</v>
      </c>
      <c r="X238" s="81">
        <v>-25</v>
      </c>
      <c r="Y238" s="81">
        <v>-25</v>
      </c>
      <c r="Z238" s="81">
        <v>-25</v>
      </c>
      <c r="AA238" s="81">
        <v>-25</v>
      </c>
      <c r="AB238" s="81">
        <v>-25</v>
      </c>
      <c r="AC238" s="81">
        <v>-25</v>
      </c>
      <c r="AD238" s="81">
        <v>-25</v>
      </c>
      <c r="AE238" s="81">
        <v>0</v>
      </c>
      <c r="AF238" s="81">
        <v>0</v>
      </c>
    </row>
    <row r="239" spans="1:32" hidden="1" x14ac:dyDescent="0.2">
      <c r="A239" s="477">
        <v>37259.689583333333</v>
      </c>
      <c r="B239" s="456">
        <v>37211</v>
      </c>
      <c r="C239" s="456">
        <v>37193</v>
      </c>
      <c r="D239" s="456">
        <v>37228</v>
      </c>
      <c r="E239" s="81" t="s">
        <v>548</v>
      </c>
      <c r="F239" s="81">
        <v>675552</v>
      </c>
      <c r="G239" s="81">
        <v>1</v>
      </c>
      <c r="H239" s="81">
        <v>3552614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">
      <c r="A240" s="477">
        <v>37259.688888888886</v>
      </c>
      <c r="B240" s="456">
        <v>37211</v>
      </c>
      <c r="C240" s="456">
        <v>37193</v>
      </c>
      <c r="D240" s="456">
        <v>37228</v>
      </c>
      <c r="E240" s="211" t="s">
        <v>548</v>
      </c>
      <c r="F240" s="81">
        <v>681287</v>
      </c>
      <c r="G240" s="81">
        <v>1</v>
      </c>
      <c r="H240" s="81">
        <v>3576161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25</v>
      </c>
      <c r="P240" s="81">
        <v>25</v>
      </c>
      <c r="Q240" s="81">
        <v>25</v>
      </c>
      <c r="R240" s="81">
        <v>25</v>
      </c>
      <c r="S240" s="81">
        <v>25</v>
      </c>
      <c r="T240" s="81">
        <v>25</v>
      </c>
      <c r="U240" s="81">
        <v>25</v>
      </c>
      <c r="V240" s="81">
        <v>25</v>
      </c>
      <c r="W240" s="81">
        <v>25</v>
      </c>
      <c r="X240" s="81">
        <v>25</v>
      </c>
      <c r="Y240" s="81">
        <v>25</v>
      </c>
      <c r="Z240" s="81">
        <v>25</v>
      </c>
      <c r="AA240" s="81">
        <v>25</v>
      </c>
      <c r="AB240" s="81">
        <v>25</v>
      </c>
      <c r="AC240" s="81">
        <v>25</v>
      </c>
      <c r="AD240" s="81">
        <v>25</v>
      </c>
      <c r="AE240" s="81">
        <v>0</v>
      </c>
      <c r="AF240" s="81">
        <v>0</v>
      </c>
    </row>
    <row r="241" spans="1:32" hidden="1" x14ac:dyDescent="0.2">
      <c r="A241" s="477">
        <v>37259.688194444447</v>
      </c>
      <c r="B241" s="456">
        <v>37211</v>
      </c>
      <c r="C241" s="456">
        <v>37193</v>
      </c>
      <c r="D241" s="456">
        <v>37228</v>
      </c>
      <c r="E241" s="211" t="s">
        <v>548</v>
      </c>
      <c r="F241" s="81">
        <v>684709</v>
      </c>
      <c r="G241" s="81">
        <v>1</v>
      </c>
      <c r="H241" s="81">
        <v>3584045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25</v>
      </c>
      <c r="P241" s="81">
        <v>25</v>
      </c>
      <c r="Q241" s="81">
        <v>25</v>
      </c>
      <c r="R241" s="81">
        <v>25</v>
      </c>
      <c r="S241" s="81">
        <v>25</v>
      </c>
      <c r="T241" s="81">
        <v>25</v>
      </c>
      <c r="U241" s="81">
        <v>25</v>
      </c>
      <c r="V241" s="81">
        <v>25</v>
      </c>
      <c r="W241" s="81">
        <v>25</v>
      </c>
      <c r="X241" s="81">
        <v>25</v>
      </c>
      <c r="Y241" s="81">
        <v>25</v>
      </c>
      <c r="Z241" s="81">
        <v>25</v>
      </c>
      <c r="AA241" s="81">
        <v>25</v>
      </c>
      <c r="AB241" s="81">
        <v>25</v>
      </c>
      <c r="AC241" s="81">
        <v>25</v>
      </c>
      <c r="AD241" s="81">
        <v>25</v>
      </c>
      <c r="AE241" s="81">
        <v>0</v>
      </c>
      <c r="AF241" s="81">
        <v>0</v>
      </c>
    </row>
    <row r="242" spans="1:32" hidden="1" x14ac:dyDescent="0.2">
      <c r="A242" s="477">
        <v>37259.686805555553</v>
      </c>
      <c r="B242" s="456">
        <v>37211</v>
      </c>
      <c r="C242" s="456">
        <v>37193</v>
      </c>
      <c r="D242" s="456">
        <v>37228</v>
      </c>
      <c r="E242" s="211" t="s">
        <v>548</v>
      </c>
      <c r="F242" s="81">
        <v>700050</v>
      </c>
      <c r="G242" s="81">
        <v>1</v>
      </c>
      <c r="H242" s="81">
        <v>3630351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25</v>
      </c>
      <c r="P242" s="81">
        <v>25</v>
      </c>
      <c r="Q242" s="81">
        <v>25</v>
      </c>
      <c r="R242" s="81">
        <v>25</v>
      </c>
      <c r="S242" s="81">
        <v>25</v>
      </c>
      <c r="T242" s="81">
        <v>25</v>
      </c>
      <c r="U242" s="81">
        <v>25</v>
      </c>
      <c r="V242" s="81">
        <v>25</v>
      </c>
      <c r="W242" s="81">
        <v>25</v>
      </c>
      <c r="X242" s="81">
        <v>25</v>
      </c>
      <c r="Y242" s="81">
        <v>25</v>
      </c>
      <c r="Z242" s="81">
        <v>25</v>
      </c>
      <c r="AA242" s="81">
        <v>25</v>
      </c>
      <c r="AB242" s="81">
        <v>25</v>
      </c>
      <c r="AC242" s="81">
        <v>25</v>
      </c>
      <c r="AD242" s="81">
        <v>25</v>
      </c>
      <c r="AE242" s="81">
        <v>0</v>
      </c>
      <c r="AF242" s="81">
        <v>0</v>
      </c>
    </row>
    <row r="243" spans="1:32" hidden="1" x14ac:dyDescent="0.2">
      <c r="A243" s="477">
        <v>37259.685416666667</v>
      </c>
      <c r="B243" s="456">
        <v>37211</v>
      </c>
      <c r="C243" s="456">
        <v>37193</v>
      </c>
      <c r="D243" s="456">
        <v>37228</v>
      </c>
      <c r="E243" s="211" t="s">
        <v>548</v>
      </c>
      <c r="F243" s="81">
        <v>709090</v>
      </c>
      <c r="G243" s="81">
        <v>1</v>
      </c>
      <c r="H243" s="81">
        <v>3697761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25</v>
      </c>
      <c r="P243" s="81">
        <v>25</v>
      </c>
      <c r="Q243" s="81">
        <v>25</v>
      </c>
      <c r="R243" s="81">
        <v>25</v>
      </c>
      <c r="S243" s="81">
        <v>25</v>
      </c>
      <c r="T243" s="81">
        <v>25</v>
      </c>
      <c r="U243" s="81">
        <v>25</v>
      </c>
      <c r="V243" s="81">
        <v>25</v>
      </c>
      <c r="W243" s="81">
        <v>25</v>
      </c>
      <c r="X243" s="81">
        <v>25</v>
      </c>
      <c r="Y243" s="81">
        <v>25</v>
      </c>
      <c r="Z243" s="81">
        <v>25</v>
      </c>
      <c r="AA243" s="81">
        <v>25</v>
      </c>
      <c r="AB243" s="81">
        <v>25</v>
      </c>
      <c r="AC243" s="81">
        <v>25</v>
      </c>
      <c r="AD243" s="81">
        <v>25</v>
      </c>
      <c r="AE243" s="81">
        <v>0</v>
      </c>
      <c r="AF243" s="81">
        <v>0</v>
      </c>
    </row>
    <row r="244" spans="1:32" hidden="1" x14ac:dyDescent="0.2">
      <c r="A244" s="481">
        <v>37259.682638888888</v>
      </c>
      <c r="B244" s="476">
        <v>37211</v>
      </c>
      <c r="C244" s="476">
        <v>37193</v>
      </c>
      <c r="D244" s="476">
        <v>37228</v>
      </c>
      <c r="E244" s="238" t="s">
        <v>548</v>
      </c>
      <c r="F244" s="5">
        <v>731960</v>
      </c>
      <c r="G244" s="5">
        <v>1</v>
      </c>
      <c r="H244" s="5">
        <v>3796871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-25</v>
      </c>
      <c r="P244" s="5">
        <v>-25</v>
      </c>
      <c r="Q244" s="5">
        <v>-25</v>
      </c>
      <c r="R244" s="5">
        <v>-25</v>
      </c>
      <c r="S244" s="5">
        <v>-25</v>
      </c>
      <c r="T244" s="5">
        <v>-25</v>
      </c>
      <c r="U244" s="5">
        <v>-25</v>
      </c>
      <c r="V244" s="5">
        <v>-25</v>
      </c>
      <c r="W244" s="5">
        <v>-25</v>
      </c>
      <c r="X244" s="5">
        <v>-25</v>
      </c>
      <c r="Y244" s="5">
        <v>-25</v>
      </c>
      <c r="Z244" s="5">
        <v>-25</v>
      </c>
      <c r="AA244" s="5">
        <v>-25</v>
      </c>
      <c r="AB244" s="5">
        <v>-25</v>
      </c>
      <c r="AC244" s="5">
        <v>-25</v>
      </c>
      <c r="AD244" s="5">
        <v>-25</v>
      </c>
      <c r="AE244" s="5">
        <v>0</v>
      </c>
      <c r="AF244" s="5">
        <v>0</v>
      </c>
    </row>
    <row r="245" spans="1:32" hidden="1" x14ac:dyDescent="0.2">
      <c r="A245" s="477">
        <v>37259.682638888888</v>
      </c>
      <c r="B245" s="456">
        <v>37211</v>
      </c>
      <c r="C245" s="456">
        <v>37193</v>
      </c>
      <c r="D245" s="456">
        <v>37228</v>
      </c>
      <c r="E245" s="211" t="s">
        <v>548</v>
      </c>
      <c r="F245" s="81">
        <v>733002</v>
      </c>
      <c r="G245" s="81">
        <v>1</v>
      </c>
      <c r="H245" s="81">
        <v>3822146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">
      <c r="A246" s="477">
        <v>37259.682638888888</v>
      </c>
      <c r="B246" s="456">
        <v>37211</v>
      </c>
      <c r="C246" s="456">
        <v>37193</v>
      </c>
      <c r="D246" s="456">
        <v>37228</v>
      </c>
      <c r="E246" s="211" t="s">
        <v>548</v>
      </c>
      <c r="F246" s="81">
        <v>733103</v>
      </c>
      <c r="G246" s="81">
        <v>1</v>
      </c>
      <c r="H246" s="81">
        <v>3822367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">
      <c r="A247" s="477">
        <v>37259.682638888888</v>
      </c>
      <c r="B247" s="456">
        <v>37211</v>
      </c>
      <c r="C247" s="456">
        <v>37193</v>
      </c>
      <c r="D247" s="456">
        <v>37228</v>
      </c>
      <c r="E247" s="211" t="s">
        <v>548</v>
      </c>
      <c r="F247" s="81">
        <v>734468</v>
      </c>
      <c r="G247" s="81">
        <v>1</v>
      </c>
      <c r="H247" s="81">
        <v>3825382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25</v>
      </c>
      <c r="P247" s="81">
        <v>25</v>
      </c>
      <c r="Q247" s="81">
        <v>25</v>
      </c>
      <c r="R247" s="81">
        <v>25</v>
      </c>
      <c r="S247" s="81">
        <v>25</v>
      </c>
      <c r="T247" s="81">
        <v>25</v>
      </c>
      <c r="U247" s="81">
        <v>25</v>
      </c>
      <c r="V247" s="81">
        <v>25</v>
      </c>
      <c r="W247" s="81">
        <v>25</v>
      </c>
      <c r="X247" s="81">
        <v>25</v>
      </c>
      <c r="Y247" s="81">
        <v>25</v>
      </c>
      <c r="Z247" s="81">
        <v>25</v>
      </c>
      <c r="AA247" s="81">
        <v>25</v>
      </c>
      <c r="AB247" s="81">
        <v>25</v>
      </c>
      <c r="AC247" s="81">
        <v>25</v>
      </c>
      <c r="AD247" s="81">
        <v>25</v>
      </c>
      <c r="AE247" s="81">
        <v>0</v>
      </c>
      <c r="AF247" s="81">
        <v>0</v>
      </c>
    </row>
    <row r="248" spans="1:32" hidden="1" x14ac:dyDescent="0.2">
      <c r="A248" s="477">
        <v>37259.682638888888</v>
      </c>
      <c r="B248" s="456">
        <v>37211</v>
      </c>
      <c r="C248" s="456">
        <v>37193</v>
      </c>
      <c r="D248" s="456">
        <v>37228</v>
      </c>
      <c r="E248" s="211" t="s">
        <v>548</v>
      </c>
      <c r="F248" s="81">
        <v>734928</v>
      </c>
      <c r="G248" s="81">
        <v>1</v>
      </c>
      <c r="H248" s="81">
        <v>3826231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">
      <c r="A249" s="477">
        <v>37259.682638888888</v>
      </c>
      <c r="B249" s="456">
        <v>37211</v>
      </c>
      <c r="C249" s="456">
        <v>37193</v>
      </c>
      <c r="D249" s="456">
        <v>37228</v>
      </c>
      <c r="E249" s="211" t="s">
        <v>548</v>
      </c>
      <c r="F249" s="81">
        <v>734958</v>
      </c>
      <c r="G249" s="81">
        <v>1</v>
      </c>
      <c r="H249" s="81">
        <v>3826283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25</v>
      </c>
      <c r="P249" s="81">
        <v>25</v>
      </c>
      <c r="Q249" s="81">
        <v>25</v>
      </c>
      <c r="R249" s="81">
        <v>25</v>
      </c>
      <c r="S249" s="81">
        <v>25</v>
      </c>
      <c r="T249" s="81">
        <v>25</v>
      </c>
      <c r="U249" s="81">
        <v>25</v>
      </c>
      <c r="V249" s="81">
        <v>25</v>
      </c>
      <c r="W249" s="81">
        <v>25</v>
      </c>
      <c r="X249" s="81">
        <v>25</v>
      </c>
      <c r="Y249" s="81">
        <v>25</v>
      </c>
      <c r="Z249" s="81">
        <v>25</v>
      </c>
      <c r="AA249" s="81">
        <v>25</v>
      </c>
      <c r="AB249" s="81">
        <v>25</v>
      </c>
      <c r="AC249" s="81">
        <v>25</v>
      </c>
      <c r="AD249" s="81">
        <v>25</v>
      </c>
      <c r="AE249" s="81">
        <v>0</v>
      </c>
      <c r="AF249" s="81">
        <v>0</v>
      </c>
    </row>
    <row r="250" spans="1:32" hidden="1" x14ac:dyDescent="0.2">
      <c r="A250" s="477">
        <v>37259.681944444441</v>
      </c>
      <c r="B250" s="456">
        <v>37211</v>
      </c>
      <c r="C250" s="456">
        <v>37193</v>
      </c>
      <c r="D250" s="456">
        <v>37228</v>
      </c>
      <c r="E250" s="211" t="s">
        <v>548</v>
      </c>
      <c r="F250" s="81">
        <v>735154</v>
      </c>
      <c r="G250" s="81">
        <v>1</v>
      </c>
      <c r="H250" s="81">
        <v>3826650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">
      <c r="A251" s="477">
        <v>37259.680555555555</v>
      </c>
      <c r="B251" s="456">
        <v>37211</v>
      </c>
      <c r="C251" s="456">
        <v>37193</v>
      </c>
      <c r="D251" s="456">
        <v>37228</v>
      </c>
      <c r="E251" s="211" t="s">
        <v>548</v>
      </c>
      <c r="F251" s="81">
        <v>746408</v>
      </c>
      <c r="G251" s="81">
        <v>1</v>
      </c>
      <c r="H251" s="81">
        <v>3856066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25</v>
      </c>
      <c r="P251" s="81">
        <v>25</v>
      </c>
      <c r="Q251" s="81">
        <v>25</v>
      </c>
      <c r="R251" s="81">
        <v>25</v>
      </c>
      <c r="S251" s="81">
        <v>25</v>
      </c>
      <c r="T251" s="81">
        <v>25</v>
      </c>
      <c r="U251" s="81">
        <v>25</v>
      </c>
      <c r="V251" s="81">
        <v>25</v>
      </c>
      <c r="W251" s="81">
        <v>25</v>
      </c>
      <c r="X251" s="81">
        <v>25</v>
      </c>
      <c r="Y251" s="81">
        <v>25</v>
      </c>
      <c r="Z251" s="81">
        <v>25</v>
      </c>
      <c r="AA251" s="81">
        <v>25</v>
      </c>
      <c r="AB251" s="81">
        <v>25</v>
      </c>
      <c r="AC251" s="81">
        <v>25</v>
      </c>
      <c r="AD251" s="81">
        <v>25</v>
      </c>
      <c r="AE251" s="81">
        <v>0</v>
      </c>
      <c r="AF251" s="81">
        <v>0</v>
      </c>
    </row>
    <row r="252" spans="1:32" hidden="1" x14ac:dyDescent="0.2">
      <c r="A252" s="477">
        <v>37259.680555555555</v>
      </c>
      <c r="B252" s="456">
        <v>37211</v>
      </c>
      <c r="C252" s="456">
        <v>37193</v>
      </c>
      <c r="D252" s="456">
        <v>37228</v>
      </c>
      <c r="E252" s="211" t="s">
        <v>548</v>
      </c>
      <c r="F252" s="81">
        <v>747495</v>
      </c>
      <c r="G252" s="81">
        <v>1</v>
      </c>
      <c r="H252" s="81">
        <v>3859163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25</v>
      </c>
      <c r="P252" s="81">
        <v>25</v>
      </c>
      <c r="Q252" s="81">
        <v>25</v>
      </c>
      <c r="R252" s="81">
        <v>25</v>
      </c>
      <c r="S252" s="81">
        <v>25</v>
      </c>
      <c r="T252" s="81">
        <v>25</v>
      </c>
      <c r="U252" s="81">
        <v>25</v>
      </c>
      <c r="V252" s="81">
        <v>25</v>
      </c>
      <c r="W252" s="81">
        <v>25</v>
      </c>
      <c r="X252" s="81">
        <v>25</v>
      </c>
      <c r="Y252" s="81">
        <v>25</v>
      </c>
      <c r="Z252" s="81">
        <v>25</v>
      </c>
      <c r="AA252" s="81">
        <v>25</v>
      </c>
      <c r="AB252" s="81">
        <v>25</v>
      </c>
      <c r="AC252" s="81">
        <v>25</v>
      </c>
      <c r="AD252" s="81">
        <v>25</v>
      </c>
      <c r="AE252" s="81">
        <v>0</v>
      </c>
      <c r="AF252" s="81">
        <v>0</v>
      </c>
    </row>
    <row r="253" spans="1:32" hidden="1" x14ac:dyDescent="0.2">
      <c r="A253" s="477">
        <v>37259.679861111108</v>
      </c>
      <c r="B253" s="456">
        <v>37211</v>
      </c>
      <c r="C253" s="456">
        <v>37196</v>
      </c>
      <c r="D253" s="456">
        <v>37225</v>
      </c>
      <c r="E253" s="211" t="s">
        <v>548</v>
      </c>
      <c r="F253" s="81">
        <v>756846</v>
      </c>
      <c r="G253" s="81">
        <v>1</v>
      </c>
      <c r="H253" s="81">
        <v>3984384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-25</v>
      </c>
      <c r="P253" s="81">
        <v>-25</v>
      </c>
      <c r="Q253" s="81">
        <v>-25</v>
      </c>
      <c r="R253" s="81">
        <v>-25</v>
      </c>
      <c r="S253" s="81">
        <v>-25</v>
      </c>
      <c r="T253" s="81">
        <v>-25</v>
      </c>
      <c r="U253" s="81">
        <v>-25</v>
      </c>
      <c r="V253" s="81">
        <v>-25</v>
      </c>
      <c r="W253" s="81">
        <v>-25</v>
      </c>
      <c r="X253" s="81">
        <v>-25</v>
      </c>
      <c r="Y253" s="81">
        <v>-25</v>
      </c>
      <c r="Z253" s="81">
        <v>-25</v>
      </c>
      <c r="AA253" s="81">
        <v>-25</v>
      </c>
      <c r="AB253" s="81">
        <v>-25</v>
      </c>
      <c r="AC253" s="81">
        <v>-25</v>
      </c>
      <c r="AD253" s="81">
        <v>-25</v>
      </c>
      <c r="AE253" s="81">
        <v>0</v>
      </c>
      <c r="AF253" s="81">
        <v>0</v>
      </c>
    </row>
    <row r="254" spans="1:32" hidden="1" x14ac:dyDescent="0.2">
      <c r="A254" s="477">
        <v>37259.677777777775</v>
      </c>
      <c r="B254" s="456">
        <v>37211</v>
      </c>
      <c r="C254" s="456">
        <v>37196</v>
      </c>
      <c r="D254" s="456">
        <v>37225</v>
      </c>
      <c r="E254" s="211" t="s">
        <v>548</v>
      </c>
      <c r="F254" s="81">
        <v>774895</v>
      </c>
      <c r="G254" s="81">
        <v>1</v>
      </c>
      <c r="H254" s="81">
        <v>4171782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">
      <c r="A255" s="477">
        <v>37259.676388888889</v>
      </c>
      <c r="B255" s="456">
        <v>37211</v>
      </c>
      <c r="C255" s="456">
        <v>37196</v>
      </c>
      <c r="D255" s="456">
        <v>37225</v>
      </c>
      <c r="E255" s="211" t="s">
        <v>548</v>
      </c>
      <c r="F255" s="81">
        <v>786703</v>
      </c>
      <c r="G255" s="81">
        <v>1</v>
      </c>
      <c r="H255" s="81">
        <v>4260273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">
      <c r="A256" s="477">
        <v>37259.675694444442</v>
      </c>
      <c r="B256" s="456">
        <v>37211</v>
      </c>
      <c r="C256" s="456">
        <v>37196</v>
      </c>
      <c r="D256" s="456">
        <v>37225</v>
      </c>
      <c r="E256" s="211" t="s">
        <v>548</v>
      </c>
      <c r="F256" s="81">
        <v>791383</v>
      </c>
      <c r="G256" s="81">
        <v>1</v>
      </c>
      <c r="H256" s="81">
        <v>4333832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-25</v>
      </c>
      <c r="P256" s="81">
        <v>-25</v>
      </c>
      <c r="Q256" s="81">
        <v>-25</v>
      </c>
      <c r="R256" s="81">
        <v>-25</v>
      </c>
      <c r="S256" s="81">
        <v>-25</v>
      </c>
      <c r="T256" s="81">
        <v>-25</v>
      </c>
      <c r="U256" s="81">
        <v>-25</v>
      </c>
      <c r="V256" s="81">
        <v>-25</v>
      </c>
      <c r="W256" s="81">
        <v>-25</v>
      </c>
      <c r="X256" s="81">
        <v>-25</v>
      </c>
      <c r="Y256" s="81">
        <v>-25</v>
      </c>
      <c r="Z256" s="81">
        <v>-25</v>
      </c>
      <c r="AA256" s="81">
        <v>-25</v>
      </c>
      <c r="AB256" s="81">
        <v>-25</v>
      </c>
      <c r="AC256" s="81">
        <v>-25</v>
      </c>
      <c r="AD256" s="81">
        <v>-25</v>
      </c>
      <c r="AE256" s="81">
        <v>0</v>
      </c>
      <c r="AF256" s="81">
        <v>0</v>
      </c>
    </row>
    <row r="257" spans="1:32" hidden="1" x14ac:dyDescent="0.2">
      <c r="A257" s="477">
        <v>37259.675694444442</v>
      </c>
      <c r="B257" s="456">
        <v>37211</v>
      </c>
      <c r="C257" s="456">
        <v>37196</v>
      </c>
      <c r="D257" s="456">
        <v>37225</v>
      </c>
      <c r="E257" s="211" t="s">
        <v>548</v>
      </c>
      <c r="F257" s="81">
        <v>792007</v>
      </c>
      <c r="G257" s="81">
        <v>1</v>
      </c>
      <c r="H257" s="81">
        <v>4345895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">
      <c r="A258" s="477">
        <v>37259.670138888891</v>
      </c>
      <c r="B258" s="456">
        <v>37211</v>
      </c>
      <c r="C258" s="456">
        <v>37196</v>
      </c>
      <c r="D258" s="456">
        <v>37225</v>
      </c>
      <c r="E258" s="211" t="s">
        <v>548</v>
      </c>
      <c r="F258" s="81">
        <v>810615</v>
      </c>
      <c r="G258" s="81">
        <v>1</v>
      </c>
      <c r="H258" s="81">
        <v>4992137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25</v>
      </c>
      <c r="P258" s="81">
        <v>25</v>
      </c>
      <c r="Q258" s="81">
        <v>25</v>
      </c>
      <c r="R258" s="81">
        <v>25</v>
      </c>
      <c r="S258" s="81">
        <v>25</v>
      </c>
      <c r="T258" s="81">
        <v>25</v>
      </c>
      <c r="U258" s="81">
        <v>25</v>
      </c>
      <c r="V258" s="81">
        <v>25</v>
      </c>
      <c r="W258" s="81">
        <v>25</v>
      </c>
      <c r="X258" s="81">
        <v>25</v>
      </c>
      <c r="Y258" s="81">
        <v>25</v>
      </c>
      <c r="Z258" s="81">
        <v>25</v>
      </c>
      <c r="AA258" s="81">
        <v>25</v>
      </c>
      <c r="AB258" s="81">
        <v>25</v>
      </c>
      <c r="AC258" s="81">
        <v>25</v>
      </c>
      <c r="AD258" s="81">
        <v>25</v>
      </c>
      <c r="AE258" s="81">
        <v>0</v>
      </c>
      <c r="AF258" s="81">
        <v>0</v>
      </c>
    </row>
    <row r="259" spans="1:32" hidden="1" x14ac:dyDescent="0.2">
      <c r="A259" s="481">
        <v>37259.670138888891</v>
      </c>
      <c r="B259" s="476">
        <v>37211</v>
      </c>
      <c r="C259" s="476">
        <v>37196</v>
      </c>
      <c r="D259" s="476">
        <v>37225</v>
      </c>
      <c r="E259" s="238" t="s">
        <v>548</v>
      </c>
      <c r="F259" s="5">
        <v>810715</v>
      </c>
      <c r="G259" s="5">
        <v>1</v>
      </c>
      <c r="H259" s="5">
        <v>4994177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-25</v>
      </c>
      <c r="P259" s="5">
        <v>-25</v>
      </c>
      <c r="Q259" s="5">
        <v>-25</v>
      </c>
      <c r="R259" s="5">
        <v>-25</v>
      </c>
      <c r="S259" s="5">
        <v>-25</v>
      </c>
      <c r="T259" s="5">
        <v>-25</v>
      </c>
      <c r="U259" s="5">
        <v>-25</v>
      </c>
      <c r="V259" s="5">
        <v>-25</v>
      </c>
      <c r="W259" s="5">
        <v>-25</v>
      </c>
      <c r="X259" s="5">
        <v>-25</v>
      </c>
      <c r="Y259" s="5">
        <v>-25</v>
      </c>
      <c r="Z259" s="5">
        <v>-25</v>
      </c>
      <c r="AA259" s="5">
        <v>-25</v>
      </c>
      <c r="AB259" s="5">
        <v>-25</v>
      </c>
      <c r="AC259" s="5">
        <v>-25</v>
      </c>
      <c r="AD259" s="5">
        <v>-25</v>
      </c>
      <c r="AE259" s="5">
        <v>0</v>
      </c>
      <c r="AF259" s="5">
        <v>0</v>
      </c>
    </row>
    <row r="260" spans="1:32" hidden="1" x14ac:dyDescent="0.2">
      <c r="A260" s="477">
        <v>37259.670138888891</v>
      </c>
      <c r="B260" s="456">
        <v>37211</v>
      </c>
      <c r="C260" s="456">
        <v>37196</v>
      </c>
      <c r="D260" s="456">
        <v>37225</v>
      </c>
      <c r="E260" s="211" t="s">
        <v>548</v>
      </c>
      <c r="F260" s="81">
        <v>812410</v>
      </c>
      <c r="G260" s="81">
        <v>1</v>
      </c>
      <c r="H260" s="81">
        <v>5028410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-25</v>
      </c>
      <c r="P260" s="81">
        <v>-25</v>
      </c>
      <c r="Q260" s="81">
        <v>-25</v>
      </c>
      <c r="R260" s="81">
        <v>-25</v>
      </c>
      <c r="S260" s="81">
        <v>-25</v>
      </c>
      <c r="T260" s="81">
        <v>-25</v>
      </c>
      <c r="U260" s="81">
        <v>-25</v>
      </c>
      <c r="V260" s="81">
        <v>-25</v>
      </c>
      <c r="W260" s="81">
        <v>-25</v>
      </c>
      <c r="X260" s="81">
        <v>-25</v>
      </c>
      <c r="Y260" s="81">
        <v>-25</v>
      </c>
      <c r="Z260" s="81">
        <v>-25</v>
      </c>
      <c r="AA260" s="81">
        <v>-25</v>
      </c>
      <c r="AB260" s="81">
        <v>-25</v>
      </c>
      <c r="AC260" s="81">
        <v>-25</v>
      </c>
      <c r="AD260" s="81">
        <v>-25</v>
      </c>
      <c r="AE260" s="81">
        <v>0</v>
      </c>
      <c r="AF260" s="81">
        <v>0</v>
      </c>
    </row>
    <row r="261" spans="1:32" hidden="1" x14ac:dyDescent="0.2">
      <c r="A261" s="477">
        <v>37259.665972222225</v>
      </c>
      <c r="B261" s="456">
        <v>37211</v>
      </c>
      <c r="C261" s="456">
        <v>37196</v>
      </c>
      <c r="D261" s="456">
        <v>37225</v>
      </c>
      <c r="E261" s="211" t="s">
        <v>548</v>
      </c>
      <c r="F261" s="81">
        <v>844441</v>
      </c>
      <c r="G261" s="81">
        <v>1</v>
      </c>
      <c r="H261" s="81">
        <v>7440581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25</v>
      </c>
      <c r="P261" s="81">
        <v>25</v>
      </c>
      <c r="Q261" s="81">
        <v>25</v>
      </c>
      <c r="R261" s="81">
        <v>25</v>
      </c>
      <c r="S261" s="81">
        <v>25</v>
      </c>
      <c r="T261" s="81">
        <v>25</v>
      </c>
      <c r="U261" s="81">
        <v>25</v>
      </c>
      <c r="V261" s="81">
        <v>25</v>
      </c>
      <c r="W261" s="81">
        <v>25</v>
      </c>
      <c r="X261" s="81">
        <v>25</v>
      </c>
      <c r="Y261" s="81">
        <v>25</v>
      </c>
      <c r="Z261" s="81">
        <v>25</v>
      </c>
      <c r="AA261" s="81">
        <v>25</v>
      </c>
      <c r="AB261" s="81">
        <v>25</v>
      </c>
      <c r="AC261" s="81">
        <v>25</v>
      </c>
      <c r="AD261" s="81">
        <v>25</v>
      </c>
      <c r="AE261" s="81">
        <v>0</v>
      </c>
      <c r="AF261" s="81">
        <v>0</v>
      </c>
    </row>
    <row r="262" spans="1:32" hidden="1" x14ac:dyDescent="0.2">
      <c r="A262" s="477">
        <v>37259.665972222225</v>
      </c>
      <c r="B262" s="456">
        <v>37211</v>
      </c>
      <c r="C262" s="456">
        <v>37196</v>
      </c>
      <c r="D262" s="456">
        <v>37225</v>
      </c>
      <c r="E262" s="211" t="s">
        <v>548</v>
      </c>
      <c r="F262" s="81">
        <v>843952</v>
      </c>
      <c r="G262" s="81">
        <v>1</v>
      </c>
      <c r="H262" s="81">
        <v>7438012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-25</v>
      </c>
      <c r="P262" s="81">
        <v>-25</v>
      </c>
      <c r="Q262" s="81">
        <v>-25</v>
      </c>
      <c r="R262" s="81">
        <v>-25</v>
      </c>
      <c r="S262" s="81">
        <v>-25</v>
      </c>
      <c r="T262" s="81">
        <v>-25</v>
      </c>
      <c r="U262" s="81">
        <v>-25</v>
      </c>
      <c r="V262" s="81">
        <v>-25</v>
      </c>
      <c r="W262" s="81">
        <v>-25</v>
      </c>
      <c r="X262" s="81">
        <v>-25</v>
      </c>
      <c r="Y262" s="81">
        <v>-25</v>
      </c>
      <c r="Z262" s="81">
        <v>-25</v>
      </c>
      <c r="AA262" s="81">
        <v>-25</v>
      </c>
      <c r="AB262" s="81">
        <v>-25</v>
      </c>
      <c r="AC262" s="81">
        <v>-25</v>
      </c>
      <c r="AD262" s="81">
        <v>-25</v>
      </c>
      <c r="AE262" s="81">
        <v>0</v>
      </c>
      <c r="AF262" s="81">
        <v>0</v>
      </c>
    </row>
    <row r="263" spans="1:32" hidden="1" x14ac:dyDescent="0.2">
      <c r="A263" s="477">
        <v>37259.665972222225</v>
      </c>
      <c r="B263" s="456">
        <v>37211</v>
      </c>
      <c r="C263" s="456">
        <v>37196</v>
      </c>
      <c r="D263" s="456">
        <v>37225</v>
      </c>
      <c r="E263" s="81" t="s">
        <v>548</v>
      </c>
      <c r="F263" s="81">
        <v>845598</v>
      </c>
      <c r="G263" s="81">
        <v>1</v>
      </c>
      <c r="H263" s="81">
        <v>7690590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-25</v>
      </c>
      <c r="P263" s="81">
        <v>-25</v>
      </c>
      <c r="Q263" s="81">
        <v>-25</v>
      </c>
      <c r="R263" s="81">
        <v>-25</v>
      </c>
      <c r="S263" s="81">
        <v>-25</v>
      </c>
      <c r="T263" s="81">
        <v>-25</v>
      </c>
      <c r="U263" s="81">
        <v>-25</v>
      </c>
      <c r="V263" s="81">
        <v>-25</v>
      </c>
      <c r="W263" s="81">
        <v>-25</v>
      </c>
      <c r="X263" s="81">
        <v>-25</v>
      </c>
      <c r="Y263" s="81">
        <v>-25</v>
      </c>
      <c r="Z263" s="81">
        <v>-25</v>
      </c>
      <c r="AA263" s="81">
        <v>-25</v>
      </c>
      <c r="AB263" s="81">
        <v>-25</v>
      </c>
      <c r="AC263" s="81">
        <v>-25</v>
      </c>
      <c r="AD263" s="81">
        <v>-25</v>
      </c>
      <c r="AE263" s="81">
        <v>0</v>
      </c>
      <c r="AF263" s="81">
        <v>0</v>
      </c>
    </row>
    <row r="264" spans="1:32" hidden="1" x14ac:dyDescent="0.2">
      <c r="A264" s="481">
        <v>37196.67291666667</v>
      </c>
      <c r="B264" s="476">
        <v>37211</v>
      </c>
      <c r="C264" s="476">
        <v>37196</v>
      </c>
      <c r="D264" s="476">
        <v>37225</v>
      </c>
      <c r="E264" s="238" t="s">
        <v>548</v>
      </c>
      <c r="F264" s="5">
        <v>849482</v>
      </c>
      <c r="G264" s="5">
        <v>1</v>
      </c>
      <c r="H264" s="5">
        <v>8000630</v>
      </c>
      <c r="I264" s="5">
        <v>-2.5</v>
      </c>
      <c r="J264" s="5">
        <v>-2.5</v>
      </c>
      <c r="K264" s="5">
        <v>-2.5</v>
      </c>
      <c r="L264" s="5">
        <v>-2.5</v>
      </c>
      <c r="M264" s="5">
        <v>-2.5</v>
      </c>
      <c r="N264" s="5">
        <v>-2.5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hidden="1" x14ac:dyDescent="0.2">
      <c r="A265" s="477">
        <v>37196.67291666667</v>
      </c>
      <c r="B265" s="456">
        <v>37211</v>
      </c>
      <c r="C265" s="456">
        <v>37196</v>
      </c>
      <c r="D265" s="456">
        <v>37225</v>
      </c>
      <c r="E265" s="211" t="s">
        <v>548</v>
      </c>
      <c r="F265" s="81">
        <v>849482</v>
      </c>
      <c r="G265" s="81">
        <v>1</v>
      </c>
      <c r="H265" s="81">
        <v>8004502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  <c r="Q265" s="81">
        <v>0</v>
      </c>
      <c r="R265" s="81">
        <v>0</v>
      </c>
      <c r="S265" s="81">
        <v>0</v>
      </c>
      <c r="T265" s="81">
        <v>0</v>
      </c>
      <c r="U265" s="81">
        <v>0</v>
      </c>
      <c r="V265" s="81">
        <v>0</v>
      </c>
      <c r="W265" s="81">
        <v>0</v>
      </c>
      <c r="X265" s="81">
        <v>0</v>
      </c>
      <c r="Y265" s="81">
        <v>0</v>
      </c>
      <c r="Z265" s="81">
        <v>0</v>
      </c>
      <c r="AA265" s="81">
        <v>0</v>
      </c>
      <c r="AB265" s="81">
        <v>0</v>
      </c>
      <c r="AC265" s="81">
        <v>0</v>
      </c>
      <c r="AD265" s="81">
        <v>0</v>
      </c>
      <c r="AE265" s="81">
        <v>-2.5</v>
      </c>
      <c r="AF265" s="81">
        <v>-2.5</v>
      </c>
    </row>
    <row r="266" spans="1:32" hidden="1" x14ac:dyDescent="0.2">
      <c r="A266" s="477">
        <v>37196.67291666667</v>
      </c>
      <c r="B266" s="456">
        <v>37211</v>
      </c>
      <c r="C266" s="456">
        <v>37196</v>
      </c>
      <c r="D266" s="456">
        <v>37225</v>
      </c>
      <c r="E266" s="211" t="s">
        <v>548</v>
      </c>
      <c r="F266" s="81">
        <v>849482</v>
      </c>
      <c r="G266" s="81">
        <v>3</v>
      </c>
      <c r="H266" s="81">
        <v>8003866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-2.5</v>
      </c>
      <c r="P266" s="81">
        <v>-2.5</v>
      </c>
      <c r="Q266" s="81">
        <v>-2.5</v>
      </c>
      <c r="R266" s="81">
        <v>-2.5</v>
      </c>
      <c r="S266" s="81">
        <v>-2.5</v>
      </c>
      <c r="T266" s="81">
        <v>-2.5</v>
      </c>
      <c r="U266" s="81">
        <v>-2.5</v>
      </c>
      <c r="V266" s="81">
        <v>-2.5</v>
      </c>
      <c r="W266" s="81">
        <v>-2.5</v>
      </c>
      <c r="X266" s="81">
        <v>-2.5</v>
      </c>
      <c r="Y266" s="81">
        <v>-2.5</v>
      </c>
      <c r="Z266" s="81">
        <v>-2.5</v>
      </c>
      <c r="AA266" s="81">
        <v>-2.5</v>
      </c>
      <c r="AB266" s="81">
        <v>-2.5</v>
      </c>
      <c r="AC266" s="81">
        <v>-2.5</v>
      </c>
      <c r="AD266" s="81">
        <v>-2.5</v>
      </c>
      <c r="AE266" s="81">
        <v>0</v>
      </c>
      <c r="AF266" s="81">
        <v>0</v>
      </c>
    </row>
    <row r="267" spans="1:32" hidden="1" x14ac:dyDescent="0.2">
      <c r="A267" s="477">
        <v>37259.665972222225</v>
      </c>
      <c r="B267" s="456">
        <v>37211</v>
      </c>
      <c r="C267" s="456">
        <v>37197</v>
      </c>
      <c r="D267" s="456">
        <v>37225</v>
      </c>
      <c r="E267" s="211" t="s">
        <v>548</v>
      </c>
      <c r="F267" s="81">
        <v>849466</v>
      </c>
      <c r="G267" s="81">
        <v>1</v>
      </c>
      <c r="H267" s="81">
        <v>8000510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-25</v>
      </c>
      <c r="P267" s="81">
        <v>-25</v>
      </c>
      <c r="Q267" s="81">
        <v>-25</v>
      </c>
      <c r="R267" s="81">
        <v>-25</v>
      </c>
      <c r="S267" s="81">
        <v>-25</v>
      </c>
      <c r="T267" s="81">
        <v>-25</v>
      </c>
      <c r="U267" s="81">
        <v>-25</v>
      </c>
      <c r="V267" s="81">
        <v>-25</v>
      </c>
      <c r="W267" s="81">
        <v>-25</v>
      </c>
      <c r="X267" s="81">
        <v>-25</v>
      </c>
      <c r="Y267" s="81">
        <v>-25</v>
      </c>
      <c r="Z267" s="81">
        <v>-25</v>
      </c>
      <c r="AA267" s="81">
        <v>-25</v>
      </c>
      <c r="AB267" s="81">
        <v>-25</v>
      </c>
      <c r="AC267" s="81">
        <v>-25</v>
      </c>
      <c r="AD267" s="81">
        <v>-25</v>
      </c>
      <c r="AE267" s="81">
        <v>0</v>
      </c>
      <c r="AF267" s="81">
        <v>0</v>
      </c>
    </row>
    <row r="268" spans="1:32" hidden="1" x14ac:dyDescent="0.2">
      <c r="A268" s="477">
        <v>37259.677777777775</v>
      </c>
      <c r="B268" s="456">
        <v>37211</v>
      </c>
      <c r="C268" s="456">
        <v>37196</v>
      </c>
      <c r="D268" s="456">
        <v>37225</v>
      </c>
      <c r="E268" s="211" t="s">
        <v>548</v>
      </c>
      <c r="F268" s="81">
        <v>773924</v>
      </c>
      <c r="G268" s="81">
        <v>1</v>
      </c>
      <c r="H268" s="81">
        <v>4168654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">
      <c r="A269" s="477">
        <v>37259.675694444442</v>
      </c>
      <c r="B269" s="456">
        <v>37211</v>
      </c>
      <c r="C269" s="456">
        <v>37196</v>
      </c>
      <c r="D269" s="456">
        <v>37225</v>
      </c>
      <c r="E269" s="81" t="s">
        <v>548</v>
      </c>
      <c r="F269" s="81">
        <v>789627</v>
      </c>
      <c r="G269" s="81">
        <v>1</v>
      </c>
      <c r="H269" s="81">
        <v>4309526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25</v>
      </c>
      <c r="P269" s="81">
        <v>25</v>
      </c>
      <c r="Q269" s="81">
        <v>25</v>
      </c>
      <c r="R269" s="81">
        <v>25</v>
      </c>
      <c r="S269" s="81">
        <v>25</v>
      </c>
      <c r="T269" s="81">
        <v>25</v>
      </c>
      <c r="U269" s="81">
        <v>25</v>
      </c>
      <c r="V269" s="81">
        <v>25</v>
      </c>
      <c r="W269" s="81">
        <v>25</v>
      </c>
      <c r="X269" s="81">
        <v>25</v>
      </c>
      <c r="Y269" s="81">
        <v>25</v>
      </c>
      <c r="Z269" s="81">
        <v>25</v>
      </c>
      <c r="AA269" s="81">
        <v>25</v>
      </c>
      <c r="AB269" s="81">
        <v>25</v>
      </c>
      <c r="AC269" s="81">
        <v>25</v>
      </c>
      <c r="AD269" s="81">
        <v>25</v>
      </c>
      <c r="AE269" s="81">
        <v>0</v>
      </c>
      <c r="AF269" s="81">
        <v>0</v>
      </c>
    </row>
    <row r="270" spans="1:32" hidden="1" x14ac:dyDescent="0.2">
      <c r="A270" s="477">
        <v>37259.675694444442</v>
      </c>
      <c r="B270" s="456">
        <v>37211</v>
      </c>
      <c r="C270" s="456">
        <v>37196</v>
      </c>
      <c r="D270" s="456">
        <v>37225</v>
      </c>
      <c r="E270" s="81" t="s">
        <v>548</v>
      </c>
      <c r="F270" s="81">
        <v>789632</v>
      </c>
      <c r="G270" s="81">
        <v>1</v>
      </c>
      <c r="H270" s="81">
        <v>4309541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25</v>
      </c>
      <c r="P270" s="81">
        <v>25</v>
      </c>
      <c r="Q270" s="81">
        <v>25</v>
      </c>
      <c r="R270" s="81">
        <v>25</v>
      </c>
      <c r="S270" s="81">
        <v>25</v>
      </c>
      <c r="T270" s="81">
        <v>25</v>
      </c>
      <c r="U270" s="81">
        <v>25</v>
      </c>
      <c r="V270" s="81">
        <v>25</v>
      </c>
      <c r="W270" s="81">
        <v>25</v>
      </c>
      <c r="X270" s="81">
        <v>25</v>
      </c>
      <c r="Y270" s="81">
        <v>25</v>
      </c>
      <c r="Z270" s="81">
        <v>25</v>
      </c>
      <c r="AA270" s="81">
        <v>25</v>
      </c>
      <c r="AB270" s="81">
        <v>25</v>
      </c>
      <c r="AC270" s="81">
        <v>25</v>
      </c>
      <c r="AD270" s="81">
        <v>25</v>
      </c>
      <c r="AE270" s="81">
        <v>0</v>
      </c>
      <c r="AF270" s="81">
        <v>0</v>
      </c>
    </row>
    <row r="271" spans="1:32" hidden="1" x14ac:dyDescent="0.2">
      <c r="A271" s="477">
        <v>37259.67083333333</v>
      </c>
      <c r="B271" s="456">
        <v>37211</v>
      </c>
      <c r="C271" s="456">
        <v>37193</v>
      </c>
      <c r="D271" s="456">
        <v>37228</v>
      </c>
      <c r="E271" s="81" t="s">
        <v>548</v>
      </c>
      <c r="F271" s="81">
        <v>800402</v>
      </c>
      <c r="G271" s="81">
        <v>1</v>
      </c>
      <c r="H271" s="81">
        <v>4709816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-7</v>
      </c>
      <c r="P271" s="81">
        <v>-7</v>
      </c>
      <c r="Q271" s="81">
        <v>-7</v>
      </c>
      <c r="R271" s="81">
        <v>-7</v>
      </c>
      <c r="S271" s="81">
        <v>-7</v>
      </c>
      <c r="T271" s="81">
        <v>-7</v>
      </c>
      <c r="U271" s="81">
        <v>-7</v>
      </c>
      <c r="V271" s="81">
        <v>-7</v>
      </c>
      <c r="W271" s="81">
        <v>-7</v>
      </c>
      <c r="X271" s="81">
        <v>-7</v>
      </c>
      <c r="Y271" s="81">
        <v>-7</v>
      </c>
      <c r="Z271" s="81">
        <v>-7</v>
      </c>
      <c r="AA271" s="81">
        <v>-7</v>
      </c>
      <c r="AB271" s="81">
        <v>-7</v>
      </c>
      <c r="AC271" s="81">
        <v>-7</v>
      </c>
      <c r="AD271" s="81">
        <v>-7</v>
      </c>
      <c r="AE271" s="81">
        <v>0</v>
      </c>
      <c r="AF271" s="81">
        <v>0</v>
      </c>
    </row>
    <row r="272" spans="1:32" hidden="1" x14ac:dyDescent="0.2">
      <c r="A272" s="477">
        <v>37259.67083333333</v>
      </c>
      <c r="B272" s="456">
        <v>37211</v>
      </c>
      <c r="C272" s="456">
        <v>37193</v>
      </c>
      <c r="D272" s="456">
        <v>37228</v>
      </c>
      <c r="E272" s="211" t="s">
        <v>548</v>
      </c>
      <c r="F272" s="81">
        <v>800403</v>
      </c>
      <c r="G272" s="81">
        <v>1</v>
      </c>
      <c r="H272" s="81">
        <v>4709829</v>
      </c>
      <c r="I272" s="81">
        <v>-4</v>
      </c>
      <c r="J272" s="81">
        <v>-4</v>
      </c>
      <c r="K272" s="81">
        <v>-4</v>
      </c>
      <c r="L272" s="81">
        <v>-4</v>
      </c>
      <c r="M272" s="81">
        <v>-4</v>
      </c>
      <c r="N272" s="81">
        <v>-4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</row>
    <row r="273" spans="1:32" hidden="1" x14ac:dyDescent="0.2">
      <c r="A273" s="477">
        <v>37259.67083333333</v>
      </c>
      <c r="B273" s="456">
        <v>37211</v>
      </c>
      <c r="C273" s="456">
        <v>37193</v>
      </c>
      <c r="D273" s="456">
        <v>37228</v>
      </c>
      <c r="E273" s="211" t="s">
        <v>548</v>
      </c>
      <c r="F273" s="81">
        <v>800403</v>
      </c>
      <c r="G273" s="81">
        <v>1</v>
      </c>
      <c r="H273" s="81">
        <v>4709830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-4</v>
      </c>
      <c r="AF273" s="81">
        <v>-4</v>
      </c>
    </row>
    <row r="274" spans="1:32" hidden="1" x14ac:dyDescent="0.2">
      <c r="A274" s="477">
        <v>37259.668749999997</v>
      </c>
      <c r="B274" s="456">
        <v>37211</v>
      </c>
      <c r="C274" s="456">
        <v>37193</v>
      </c>
      <c r="D274" s="456">
        <v>37228</v>
      </c>
      <c r="E274" s="211" t="s">
        <v>548</v>
      </c>
      <c r="F274" s="81">
        <v>820042</v>
      </c>
      <c r="G274" s="81">
        <v>1</v>
      </c>
      <c r="H274" s="81">
        <v>5284444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-2.5</v>
      </c>
      <c r="P274" s="81">
        <v>-2.5</v>
      </c>
      <c r="Q274" s="81">
        <v>-2.5</v>
      </c>
      <c r="R274" s="81">
        <v>-2.5</v>
      </c>
      <c r="S274" s="81">
        <v>-2.5</v>
      </c>
      <c r="T274" s="81">
        <v>-2.5</v>
      </c>
      <c r="U274" s="81">
        <v>-2.5</v>
      </c>
      <c r="V274" s="81">
        <v>-2.5</v>
      </c>
      <c r="W274" s="81">
        <v>-2.5</v>
      </c>
      <c r="X274" s="81">
        <v>-2.5</v>
      </c>
      <c r="Y274" s="81">
        <v>-2.5</v>
      </c>
      <c r="Z274" s="81">
        <v>-2.5</v>
      </c>
      <c r="AA274" s="81">
        <v>-2.5</v>
      </c>
      <c r="AB274" s="81">
        <v>-2.5</v>
      </c>
      <c r="AC274" s="81">
        <v>-2.5</v>
      </c>
      <c r="AD274" s="81">
        <v>-2.5</v>
      </c>
      <c r="AE274" s="81">
        <v>0</v>
      </c>
      <c r="AF274" s="81">
        <v>0</v>
      </c>
    </row>
    <row r="275" spans="1:32" hidden="1" x14ac:dyDescent="0.2">
      <c r="A275" s="477">
        <v>37259.668749999997</v>
      </c>
      <c r="B275" s="456">
        <v>37211</v>
      </c>
      <c r="C275" s="456">
        <v>37193</v>
      </c>
      <c r="D275" s="456">
        <v>37228</v>
      </c>
      <c r="E275" s="211" t="s">
        <v>548</v>
      </c>
      <c r="F275" s="81">
        <v>820043</v>
      </c>
      <c r="G275" s="81">
        <v>1</v>
      </c>
      <c r="H275" s="81">
        <v>5284459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-2.5</v>
      </c>
      <c r="AF275" s="81">
        <v>-2.5</v>
      </c>
    </row>
    <row r="276" spans="1:32" hidden="1" x14ac:dyDescent="0.2">
      <c r="A276" s="477">
        <v>37259.668749999997</v>
      </c>
      <c r="B276" s="456">
        <v>37211</v>
      </c>
      <c r="C276" s="456">
        <v>37193</v>
      </c>
      <c r="D276" s="456">
        <v>37228</v>
      </c>
      <c r="E276" s="211" t="s">
        <v>548</v>
      </c>
      <c r="F276" s="81">
        <v>820043</v>
      </c>
      <c r="G276" s="81">
        <v>1</v>
      </c>
      <c r="H276" s="81">
        <v>5284458</v>
      </c>
      <c r="I276" s="81">
        <v>-2.5</v>
      </c>
      <c r="J276" s="81">
        <v>-2.5</v>
      </c>
      <c r="K276" s="81">
        <v>-2.5</v>
      </c>
      <c r="L276" s="81">
        <v>-2.5</v>
      </c>
      <c r="M276" s="81">
        <v>-2.5</v>
      </c>
      <c r="N276" s="81">
        <v>-2.5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</row>
    <row r="277" spans="1:32" hidden="1" x14ac:dyDescent="0.2">
      <c r="A277" s="477">
        <v>37259.666666666664</v>
      </c>
      <c r="B277" s="456">
        <v>37211</v>
      </c>
      <c r="C277" s="456">
        <v>37196</v>
      </c>
      <c r="D277" s="456">
        <v>37225</v>
      </c>
      <c r="E277" s="211" t="s">
        <v>548</v>
      </c>
      <c r="F277" s="81">
        <v>840615</v>
      </c>
      <c r="G277" s="81">
        <v>1</v>
      </c>
      <c r="H277" s="81">
        <v>6428766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25</v>
      </c>
      <c r="P277" s="81">
        <v>25</v>
      </c>
      <c r="Q277" s="81">
        <v>25</v>
      </c>
      <c r="R277" s="81">
        <v>25</v>
      </c>
      <c r="S277" s="81">
        <v>25</v>
      </c>
      <c r="T277" s="81">
        <v>25</v>
      </c>
      <c r="U277" s="81">
        <v>25</v>
      </c>
      <c r="V277" s="81">
        <v>25</v>
      </c>
      <c r="W277" s="81">
        <v>25</v>
      </c>
      <c r="X277" s="81">
        <v>25</v>
      </c>
      <c r="Y277" s="81">
        <v>25</v>
      </c>
      <c r="Z277" s="81">
        <v>25</v>
      </c>
      <c r="AA277" s="81">
        <v>25</v>
      </c>
      <c r="AB277" s="81">
        <v>25</v>
      </c>
      <c r="AC277" s="81">
        <v>25</v>
      </c>
      <c r="AD277" s="81">
        <v>25</v>
      </c>
      <c r="AE277" s="81">
        <v>0</v>
      </c>
      <c r="AF277" s="81">
        <v>0</v>
      </c>
    </row>
    <row r="278" spans="1:32" hidden="1" x14ac:dyDescent="0.2">
      <c r="A278" s="477">
        <v>37259.665972222225</v>
      </c>
      <c r="B278" s="456">
        <v>37211</v>
      </c>
      <c r="C278" s="456">
        <v>37196</v>
      </c>
      <c r="D278" s="456">
        <v>37225</v>
      </c>
      <c r="E278" s="211" t="s">
        <v>548</v>
      </c>
      <c r="F278" s="81">
        <v>845567</v>
      </c>
      <c r="G278" s="81">
        <v>1</v>
      </c>
      <c r="H278" s="81">
        <v>7690537</v>
      </c>
      <c r="I278" s="81">
        <v>-11</v>
      </c>
      <c r="J278" s="81">
        <v>-11</v>
      </c>
      <c r="K278" s="81">
        <v>-11</v>
      </c>
      <c r="L278" s="81">
        <v>-11</v>
      </c>
      <c r="M278" s="81">
        <v>-11</v>
      </c>
      <c r="N278" s="81">
        <v>-11</v>
      </c>
      <c r="O278" s="81">
        <v>-11</v>
      </c>
      <c r="P278" s="81">
        <v>-11</v>
      </c>
      <c r="Q278" s="81">
        <v>-11</v>
      </c>
      <c r="R278" s="81">
        <v>-11</v>
      </c>
      <c r="S278" s="81">
        <v>-11</v>
      </c>
      <c r="T278" s="81">
        <v>-11</v>
      </c>
      <c r="U278" s="81">
        <v>-11</v>
      </c>
      <c r="V278" s="81">
        <v>-11</v>
      </c>
      <c r="W278" s="81">
        <v>-11</v>
      </c>
      <c r="X278" s="81">
        <v>-11</v>
      </c>
      <c r="Y278" s="81">
        <v>-11</v>
      </c>
      <c r="Z278" s="81">
        <v>-11</v>
      </c>
      <c r="AA278" s="81">
        <v>-11</v>
      </c>
      <c r="AB278" s="81">
        <v>-11</v>
      </c>
      <c r="AC278" s="81">
        <v>-11</v>
      </c>
      <c r="AD278" s="81">
        <v>-11</v>
      </c>
      <c r="AE278" s="81">
        <v>-11</v>
      </c>
      <c r="AF278" s="81">
        <v>-11</v>
      </c>
    </row>
    <row r="279" spans="1:32" hidden="1" x14ac:dyDescent="0.2">
      <c r="A279" s="481">
        <v>37259.665972222225</v>
      </c>
      <c r="B279" s="476">
        <v>37211</v>
      </c>
      <c r="C279" s="476">
        <v>37196</v>
      </c>
      <c r="D279" s="476">
        <v>37225</v>
      </c>
      <c r="E279" s="238" t="s">
        <v>548</v>
      </c>
      <c r="F279" s="5">
        <v>845340</v>
      </c>
      <c r="G279" s="5">
        <v>1</v>
      </c>
      <c r="H279" s="5">
        <v>7688181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25</v>
      </c>
      <c r="P279" s="5">
        <v>25</v>
      </c>
      <c r="Q279" s="5">
        <v>25</v>
      </c>
      <c r="R279" s="5">
        <v>25</v>
      </c>
      <c r="S279" s="5">
        <v>25</v>
      </c>
      <c r="T279" s="5">
        <v>25</v>
      </c>
      <c r="U279" s="5">
        <v>25</v>
      </c>
      <c r="V279" s="5">
        <v>25</v>
      </c>
      <c r="W279" s="5">
        <v>25</v>
      </c>
      <c r="X279" s="5">
        <v>25</v>
      </c>
      <c r="Y279" s="5">
        <v>25</v>
      </c>
      <c r="Z279" s="5">
        <v>25</v>
      </c>
      <c r="AA279" s="5">
        <v>25</v>
      </c>
      <c r="AB279" s="5">
        <v>25</v>
      </c>
      <c r="AC279" s="5">
        <v>25</v>
      </c>
      <c r="AD279" s="5">
        <v>25</v>
      </c>
      <c r="AE279" s="5">
        <v>0</v>
      </c>
      <c r="AF279" s="5">
        <v>0</v>
      </c>
    </row>
    <row r="280" spans="1:32" hidden="1" x14ac:dyDescent="0.2">
      <c r="A280" s="477">
        <v>37259.665972222225</v>
      </c>
      <c r="B280" s="456">
        <v>37211</v>
      </c>
      <c r="C280" s="456">
        <v>37196</v>
      </c>
      <c r="D280" s="456">
        <v>37225</v>
      </c>
      <c r="E280" s="211" t="s">
        <v>548</v>
      </c>
      <c r="F280" s="81">
        <v>847145</v>
      </c>
      <c r="G280" s="81">
        <v>1</v>
      </c>
      <c r="H280" s="81">
        <v>7833545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25</v>
      </c>
      <c r="P280" s="81">
        <v>25</v>
      </c>
      <c r="Q280" s="81">
        <v>25</v>
      </c>
      <c r="R280" s="81">
        <v>25</v>
      </c>
      <c r="S280" s="81">
        <v>25</v>
      </c>
      <c r="T280" s="81">
        <v>25</v>
      </c>
      <c r="U280" s="81">
        <v>25</v>
      </c>
      <c r="V280" s="81">
        <v>25</v>
      </c>
      <c r="W280" s="81">
        <v>25</v>
      </c>
      <c r="X280" s="81">
        <v>25</v>
      </c>
      <c r="Y280" s="81">
        <v>25</v>
      </c>
      <c r="Z280" s="81">
        <v>25</v>
      </c>
      <c r="AA280" s="81">
        <v>25</v>
      </c>
      <c r="AB280" s="81">
        <v>25</v>
      </c>
      <c r="AC280" s="81">
        <v>25</v>
      </c>
      <c r="AD280" s="81">
        <v>25</v>
      </c>
      <c r="AE280" s="81">
        <v>0</v>
      </c>
      <c r="AF280" s="81">
        <v>0</v>
      </c>
    </row>
    <row r="281" spans="1:32" hidden="1" x14ac:dyDescent="0.2">
      <c r="A281" s="477">
        <v>37259.736805555556</v>
      </c>
      <c r="B281" s="456">
        <v>37211</v>
      </c>
      <c r="C281" s="456">
        <v>37193</v>
      </c>
      <c r="D281" s="456">
        <v>37228</v>
      </c>
      <c r="E281" s="211" t="s">
        <v>548</v>
      </c>
      <c r="F281" s="81">
        <v>551533</v>
      </c>
      <c r="G281" s="81">
        <v>1</v>
      </c>
      <c r="H281" s="81">
        <v>2891653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-25</v>
      </c>
      <c r="P281" s="81">
        <v>-25</v>
      </c>
      <c r="Q281" s="81">
        <v>-25</v>
      </c>
      <c r="R281" s="81">
        <v>-25</v>
      </c>
      <c r="S281" s="81">
        <v>-25</v>
      </c>
      <c r="T281" s="81">
        <v>-25</v>
      </c>
      <c r="U281" s="81">
        <v>-25</v>
      </c>
      <c r="V281" s="81">
        <v>-25</v>
      </c>
      <c r="W281" s="81">
        <v>-25</v>
      </c>
      <c r="X281" s="81">
        <v>-25</v>
      </c>
      <c r="Y281" s="81">
        <v>-25</v>
      </c>
      <c r="Z281" s="81">
        <v>-25</v>
      </c>
      <c r="AA281" s="81">
        <v>-25</v>
      </c>
      <c r="AB281" s="81">
        <v>-25</v>
      </c>
      <c r="AC281" s="81">
        <v>-25</v>
      </c>
      <c r="AD281" s="81">
        <v>-25</v>
      </c>
      <c r="AE281" s="81">
        <v>0</v>
      </c>
      <c r="AF281" s="81">
        <v>0</v>
      </c>
    </row>
    <row r="282" spans="1:32" hidden="1" x14ac:dyDescent="0.2">
      <c r="A282" s="477">
        <v>37259.731249999997</v>
      </c>
      <c r="B282" s="456">
        <v>37211</v>
      </c>
      <c r="C282" s="456">
        <v>37193</v>
      </c>
      <c r="D282" s="456">
        <v>37228</v>
      </c>
      <c r="E282" s="211" t="s">
        <v>548</v>
      </c>
      <c r="F282" s="81">
        <v>582658</v>
      </c>
      <c r="G282" s="81">
        <v>1</v>
      </c>
      <c r="H282" s="81">
        <v>3091568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25</v>
      </c>
      <c r="P282" s="81">
        <v>25</v>
      </c>
      <c r="Q282" s="81">
        <v>25</v>
      </c>
      <c r="R282" s="81">
        <v>25</v>
      </c>
      <c r="S282" s="81">
        <v>25</v>
      </c>
      <c r="T282" s="81">
        <v>25</v>
      </c>
      <c r="U282" s="81">
        <v>25</v>
      </c>
      <c r="V282" s="81">
        <v>25</v>
      </c>
      <c r="W282" s="81">
        <v>25</v>
      </c>
      <c r="X282" s="81">
        <v>25</v>
      </c>
      <c r="Y282" s="81">
        <v>25</v>
      </c>
      <c r="Z282" s="81">
        <v>25</v>
      </c>
      <c r="AA282" s="81">
        <v>25</v>
      </c>
      <c r="AB282" s="81">
        <v>25</v>
      </c>
      <c r="AC282" s="81">
        <v>25</v>
      </c>
      <c r="AD282" s="81">
        <v>25</v>
      </c>
      <c r="AE282" s="81">
        <v>0</v>
      </c>
      <c r="AF282" s="81">
        <v>0</v>
      </c>
    </row>
    <row r="283" spans="1:32" hidden="1" x14ac:dyDescent="0.2">
      <c r="A283" s="477">
        <v>37259.730555555558</v>
      </c>
      <c r="B283" s="456">
        <v>37211</v>
      </c>
      <c r="C283" s="456">
        <v>37193</v>
      </c>
      <c r="D283" s="456">
        <v>37228</v>
      </c>
      <c r="E283" s="211" t="s">
        <v>548</v>
      </c>
      <c r="F283" s="81">
        <v>583596</v>
      </c>
      <c r="G283" s="81">
        <v>1</v>
      </c>
      <c r="H283" s="81">
        <v>3095928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-25</v>
      </c>
      <c r="P283" s="81">
        <v>-25</v>
      </c>
      <c r="Q283" s="81">
        <v>-25</v>
      </c>
      <c r="R283" s="81">
        <v>-25</v>
      </c>
      <c r="S283" s="81">
        <v>-25</v>
      </c>
      <c r="T283" s="81">
        <v>-25</v>
      </c>
      <c r="U283" s="81">
        <v>-25</v>
      </c>
      <c r="V283" s="81">
        <v>-25</v>
      </c>
      <c r="W283" s="81">
        <v>-25</v>
      </c>
      <c r="X283" s="81">
        <v>-25</v>
      </c>
      <c r="Y283" s="81">
        <v>-25</v>
      </c>
      <c r="Z283" s="81">
        <v>-25</v>
      </c>
      <c r="AA283" s="81">
        <v>-25</v>
      </c>
      <c r="AB283" s="81">
        <v>-25</v>
      </c>
      <c r="AC283" s="81">
        <v>-25</v>
      </c>
      <c r="AD283" s="81">
        <v>-25</v>
      </c>
      <c r="AE283" s="81">
        <v>0</v>
      </c>
      <c r="AF283" s="81">
        <v>0</v>
      </c>
    </row>
    <row r="284" spans="1:32" hidden="1" x14ac:dyDescent="0.2">
      <c r="A284" s="477">
        <v>37259.730555555558</v>
      </c>
      <c r="B284" s="456">
        <v>37211</v>
      </c>
      <c r="C284" s="456">
        <v>37193</v>
      </c>
      <c r="D284" s="456">
        <v>37228</v>
      </c>
      <c r="E284" s="211" t="s">
        <v>548</v>
      </c>
      <c r="F284" s="81">
        <v>583995</v>
      </c>
      <c r="G284" s="81">
        <v>1</v>
      </c>
      <c r="H284" s="81">
        <v>3096698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-25</v>
      </c>
      <c r="P284" s="81">
        <v>-25</v>
      </c>
      <c r="Q284" s="81">
        <v>-25</v>
      </c>
      <c r="R284" s="81">
        <v>-25</v>
      </c>
      <c r="S284" s="81">
        <v>-25</v>
      </c>
      <c r="T284" s="81">
        <v>-25</v>
      </c>
      <c r="U284" s="81">
        <v>-25</v>
      </c>
      <c r="V284" s="81">
        <v>-25</v>
      </c>
      <c r="W284" s="81">
        <v>-25</v>
      </c>
      <c r="X284" s="81">
        <v>-25</v>
      </c>
      <c r="Y284" s="81">
        <v>-25</v>
      </c>
      <c r="Z284" s="81">
        <v>-25</v>
      </c>
      <c r="AA284" s="81">
        <v>-25</v>
      </c>
      <c r="AB284" s="81">
        <v>-25</v>
      </c>
      <c r="AC284" s="81">
        <v>-25</v>
      </c>
      <c r="AD284" s="81">
        <v>-25</v>
      </c>
      <c r="AE284" s="81">
        <v>0</v>
      </c>
      <c r="AF284" s="81">
        <v>0</v>
      </c>
    </row>
    <row r="285" spans="1:32" hidden="1" x14ac:dyDescent="0.2">
      <c r="A285" s="477">
        <v>37259.669444444444</v>
      </c>
      <c r="B285" s="456">
        <v>37211</v>
      </c>
      <c r="C285" s="456">
        <v>37196</v>
      </c>
      <c r="D285" s="456">
        <v>37225</v>
      </c>
      <c r="E285" s="211" t="s">
        <v>548</v>
      </c>
      <c r="F285" s="81">
        <v>818859</v>
      </c>
      <c r="G285" s="81">
        <v>1</v>
      </c>
      <c r="H285" s="81">
        <v>5201567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77">
        <v>37259.668749999997</v>
      </c>
      <c r="B286" s="456">
        <v>37211</v>
      </c>
      <c r="C286" s="456">
        <v>37196</v>
      </c>
      <c r="D286" s="456">
        <v>37225</v>
      </c>
      <c r="E286" s="211" t="s">
        <v>548</v>
      </c>
      <c r="F286" s="81">
        <v>819469</v>
      </c>
      <c r="G286" s="81">
        <v>1</v>
      </c>
      <c r="H286" s="81">
        <v>5233422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25</v>
      </c>
      <c r="P286" s="81">
        <v>25</v>
      </c>
      <c r="Q286" s="81">
        <v>25</v>
      </c>
      <c r="R286" s="81">
        <v>25</v>
      </c>
      <c r="S286" s="81">
        <v>25</v>
      </c>
      <c r="T286" s="81">
        <v>25</v>
      </c>
      <c r="U286" s="81">
        <v>25</v>
      </c>
      <c r="V286" s="81">
        <v>25</v>
      </c>
      <c r="W286" s="81">
        <v>25</v>
      </c>
      <c r="X286" s="81">
        <v>25</v>
      </c>
      <c r="Y286" s="81">
        <v>25</v>
      </c>
      <c r="Z286" s="81">
        <v>25</v>
      </c>
      <c r="AA286" s="81">
        <v>25</v>
      </c>
      <c r="AB286" s="81">
        <v>25</v>
      </c>
      <c r="AC286" s="81">
        <v>25</v>
      </c>
      <c r="AD286" s="81">
        <v>25</v>
      </c>
      <c r="AE286" s="81">
        <v>0</v>
      </c>
      <c r="AF286" s="81">
        <v>0</v>
      </c>
    </row>
    <row r="287" spans="1:32" hidden="1" x14ac:dyDescent="0.2">
      <c r="A287" s="477">
        <v>37259.668749999997</v>
      </c>
      <c r="B287" s="456">
        <v>37211</v>
      </c>
      <c r="C287" s="456">
        <v>37196</v>
      </c>
      <c r="D287" s="456">
        <v>37225</v>
      </c>
      <c r="E287" s="211" t="s">
        <v>548</v>
      </c>
      <c r="F287" s="81">
        <v>820726</v>
      </c>
      <c r="G287" s="81">
        <v>1</v>
      </c>
      <c r="H287" s="81">
        <v>5374377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25</v>
      </c>
      <c r="P287" s="81">
        <v>25</v>
      </c>
      <c r="Q287" s="81">
        <v>25</v>
      </c>
      <c r="R287" s="81">
        <v>25</v>
      </c>
      <c r="S287" s="81">
        <v>25</v>
      </c>
      <c r="T287" s="81">
        <v>25</v>
      </c>
      <c r="U287" s="81">
        <v>25</v>
      </c>
      <c r="V287" s="81">
        <v>25</v>
      </c>
      <c r="W287" s="81">
        <v>25</v>
      </c>
      <c r="X287" s="81">
        <v>25</v>
      </c>
      <c r="Y287" s="81">
        <v>25</v>
      </c>
      <c r="Z287" s="81">
        <v>25</v>
      </c>
      <c r="AA287" s="81">
        <v>25</v>
      </c>
      <c r="AB287" s="81">
        <v>25</v>
      </c>
      <c r="AC287" s="81">
        <v>25</v>
      </c>
      <c r="AD287" s="81">
        <v>25</v>
      </c>
      <c r="AE287" s="81">
        <v>0</v>
      </c>
      <c r="AF287" s="81">
        <v>0</v>
      </c>
    </row>
    <row r="288" spans="1:32" hidden="1" x14ac:dyDescent="0.2">
      <c r="A288" s="477">
        <v>37259.668749999997</v>
      </c>
      <c r="B288" s="456">
        <v>37211</v>
      </c>
      <c r="C288" s="456">
        <v>37196</v>
      </c>
      <c r="D288" s="456">
        <v>37225</v>
      </c>
      <c r="E288" s="81" t="s">
        <v>548</v>
      </c>
      <c r="F288" s="81">
        <v>823645</v>
      </c>
      <c r="G288" s="81">
        <v>1</v>
      </c>
      <c r="H288" s="81">
        <v>5401530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25</v>
      </c>
      <c r="P288" s="81">
        <v>25</v>
      </c>
      <c r="Q288" s="81">
        <v>25</v>
      </c>
      <c r="R288" s="81">
        <v>25</v>
      </c>
      <c r="S288" s="81">
        <v>25</v>
      </c>
      <c r="T288" s="81">
        <v>25</v>
      </c>
      <c r="U288" s="81">
        <v>25</v>
      </c>
      <c r="V288" s="81">
        <v>25</v>
      </c>
      <c r="W288" s="81">
        <v>25</v>
      </c>
      <c r="X288" s="81">
        <v>25</v>
      </c>
      <c r="Y288" s="81">
        <v>25</v>
      </c>
      <c r="Z288" s="81">
        <v>25</v>
      </c>
      <c r="AA288" s="81">
        <v>25</v>
      </c>
      <c r="AB288" s="81">
        <v>25</v>
      </c>
      <c r="AC288" s="81">
        <v>25</v>
      </c>
      <c r="AD288" s="81">
        <v>25</v>
      </c>
      <c r="AE288" s="81">
        <v>0</v>
      </c>
      <c r="AF288" s="81">
        <v>0</v>
      </c>
    </row>
    <row r="289" spans="1:32" hidden="1" x14ac:dyDescent="0.2">
      <c r="A289" s="477">
        <v>37259.668055555558</v>
      </c>
      <c r="B289" s="456">
        <v>37211</v>
      </c>
      <c r="C289" s="456">
        <v>37196</v>
      </c>
      <c r="D289" s="456">
        <v>37225</v>
      </c>
      <c r="E289" s="211" t="s">
        <v>548</v>
      </c>
      <c r="F289" s="81">
        <v>828248</v>
      </c>
      <c r="G289" s="81">
        <v>1</v>
      </c>
      <c r="H289" s="81">
        <v>5999896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">
      <c r="A290" s="477">
        <v>37259.667361111111</v>
      </c>
      <c r="B290" s="456">
        <v>37211</v>
      </c>
      <c r="C290" s="456">
        <v>37196</v>
      </c>
      <c r="D290" s="456">
        <v>37225</v>
      </c>
      <c r="E290" s="211" t="s">
        <v>548</v>
      </c>
      <c r="F290" s="81">
        <v>831041</v>
      </c>
      <c r="G290" s="81">
        <v>1</v>
      </c>
      <c r="H290" s="81">
        <v>6079695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77">
        <v>37259.667361111111</v>
      </c>
      <c r="B291" s="456">
        <v>37211</v>
      </c>
      <c r="C291" s="456">
        <v>37196</v>
      </c>
      <c r="D291" s="456">
        <v>37225</v>
      </c>
      <c r="E291" s="211" t="s">
        <v>548</v>
      </c>
      <c r="F291" s="81">
        <v>831132</v>
      </c>
      <c r="G291" s="81">
        <v>1</v>
      </c>
      <c r="H291" s="81">
        <v>6079977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-25</v>
      </c>
      <c r="P291" s="81">
        <v>-25</v>
      </c>
      <c r="Q291" s="81">
        <v>-25</v>
      </c>
      <c r="R291" s="81">
        <v>-25</v>
      </c>
      <c r="S291" s="81">
        <v>-25</v>
      </c>
      <c r="T291" s="81">
        <v>-25</v>
      </c>
      <c r="U291" s="81">
        <v>-25</v>
      </c>
      <c r="V291" s="81">
        <v>-25</v>
      </c>
      <c r="W291" s="81">
        <v>-25</v>
      </c>
      <c r="X291" s="81">
        <v>-25</v>
      </c>
      <c r="Y291" s="81">
        <v>-25</v>
      </c>
      <c r="Z291" s="81">
        <v>-25</v>
      </c>
      <c r="AA291" s="81">
        <v>-25</v>
      </c>
      <c r="AB291" s="81">
        <v>-25</v>
      </c>
      <c r="AC291" s="81">
        <v>-25</v>
      </c>
      <c r="AD291" s="81">
        <v>-25</v>
      </c>
      <c r="AE291" s="81">
        <v>0</v>
      </c>
      <c r="AF291" s="81">
        <v>0</v>
      </c>
    </row>
    <row r="292" spans="1:32" hidden="1" x14ac:dyDescent="0.2">
      <c r="A292" s="477">
        <v>37259.666666666664</v>
      </c>
      <c r="B292" s="456">
        <v>37211</v>
      </c>
      <c r="C292" s="456">
        <v>37196</v>
      </c>
      <c r="D292" s="456">
        <v>37225</v>
      </c>
      <c r="E292" s="211" t="s">
        <v>548</v>
      </c>
      <c r="F292" s="81">
        <v>836240</v>
      </c>
      <c r="G292" s="81">
        <v>1</v>
      </c>
      <c r="H292" s="81">
        <v>6147855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25</v>
      </c>
      <c r="P292" s="81">
        <v>25</v>
      </c>
      <c r="Q292" s="81">
        <v>25</v>
      </c>
      <c r="R292" s="81">
        <v>25</v>
      </c>
      <c r="S292" s="81">
        <v>25</v>
      </c>
      <c r="T292" s="81">
        <v>25</v>
      </c>
      <c r="U292" s="81">
        <v>25</v>
      </c>
      <c r="V292" s="81">
        <v>25</v>
      </c>
      <c r="W292" s="81">
        <v>25</v>
      </c>
      <c r="X292" s="81">
        <v>25</v>
      </c>
      <c r="Y292" s="81">
        <v>25</v>
      </c>
      <c r="Z292" s="81">
        <v>25</v>
      </c>
      <c r="AA292" s="81">
        <v>25</v>
      </c>
      <c r="AB292" s="81">
        <v>25</v>
      </c>
      <c r="AC292" s="81">
        <v>25</v>
      </c>
      <c r="AD292" s="81">
        <v>25</v>
      </c>
      <c r="AE292" s="81">
        <v>0</v>
      </c>
      <c r="AF292" s="81">
        <v>0</v>
      </c>
    </row>
    <row r="293" spans="1:32" hidden="1" x14ac:dyDescent="0.2">
      <c r="A293" s="477">
        <v>37259.666666666664</v>
      </c>
      <c r="B293" s="456">
        <v>37211</v>
      </c>
      <c r="C293" s="456">
        <v>37196</v>
      </c>
      <c r="D293" s="456">
        <v>37225</v>
      </c>
      <c r="E293" s="211" t="s">
        <v>548</v>
      </c>
      <c r="F293" s="81">
        <v>837553</v>
      </c>
      <c r="G293" s="81">
        <v>1</v>
      </c>
      <c r="H293" s="81">
        <v>6151179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-25</v>
      </c>
      <c r="P293" s="81">
        <v>-25</v>
      </c>
      <c r="Q293" s="81">
        <v>-25</v>
      </c>
      <c r="R293" s="81">
        <v>-25</v>
      </c>
      <c r="S293" s="81">
        <v>-25</v>
      </c>
      <c r="T293" s="81">
        <v>-25</v>
      </c>
      <c r="U293" s="81">
        <v>-25</v>
      </c>
      <c r="V293" s="81">
        <v>-25</v>
      </c>
      <c r="W293" s="81">
        <v>-25</v>
      </c>
      <c r="X293" s="81">
        <v>-25</v>
      </c>
      <c r="Y293" s="81">
        <v>-25</v>
      </c>
      <c r="Z293" s="81">
        <v>-25</v>
      </c>
      <c r="AA293" s="81">
        <v>-25</v>
      </c>
      <c r="AB293" s="81">
        <v>-25</v>
      </c>
      <c r="AC293" s="81">
        <v>-25</v>
      </c>
      <c r="AD293" s="81">
        <v>-25</v>
      </c>
      <c r="AE293" s="81">
        <v>0</v>
      </c>
      <c r="AF293" s="81">
        <v>0</v>
      </c>
    </row>
    <row r="294" spans="1:32" hidden="1" x14ac:dyDescent="0.2">
      <c r="A294" s="477">
        <v>37259.666666666664</v>
      </c>
      <c r="B294" s="456">
        <v>37211</v>
      </c>
      <c r="C294" s="456">
        <v>37196</v>
      </c>
      <c r="D294" s="456">
        <v>37225</v>
      </c>
      <c r="E294" s="211" t="s">
        <v>548</v>
      </c>
      <c r="F294" s="81">
        <v>839549</v>
      </c>
      <c r="G294" s="81">
        <v>1</v>
      </c>
      <c r="H294" s="81">
        <v>6258395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-25</v>
      </c>
      <c r="P294" s="81">
        <v>-25</v>
      </c>
      <c r="Q294" s="81">
        <v>-25</v>
      </c>
      <c r="R294" s="81">
        <v>-25</v>
      </c>
      <c r="S294" s="81">
        <v>-25</v>
      </c>
      <c r="T294" s="81">
        <v>-25</v>
      </c>
      <c r="U294" s="81">
        <v>-25</v>
      </c>
      <c r="V294" s="81">
        <v>-25</v>
      </c>
      <c r="W294" s="81">
        <v>-25</v>
      </c>
      <c r="X294" s="81">
        <v>-25</v>
      </c>
      <c r="Y294" s="81">
        <v>-25</v>
      </c>
      <c r="Z294" s="81">
        <v>-25</v>
      </c>
      <c r="AA294" s="81">
        <v>-25</v>
      </c>
      <c r="AB294" s="81">
        <v>-25</v>
      </c>
      <c r="AC294" s="81">
        <v>-25</v>
      </c>
      <c r="AD294" s="81">
        <v>-25</v>
      </c>
      <c r="AE294" s="81">
        <v>0</v>
      </c>
      <c r="AF294" s="81">
        <v>0</v>
      </c>
    </row>
    <row r="295" spans="1:32" hidden="1" x14ac:dyDescent="0.2">
      <c r="A295" s="477">
        <v>37210.736805555556</v>
      </c>
      <c r="B295" s="456">
        <v>37211</v>
      </c>
      <c r="C295" s="456">
        <v>37211</v>
      </c>
      <c r="D295" s="456">
        <v>37211</v>
      </c>
      <c r="E295" s="81" t="s">
        <v>599</v>
      </c>
      <c r="F295" s="81">
        <v>872275</v>
      </c>
      <c r="G295" s="81">
        <v>1</v>
      </c>
      <c r="H295" s="81">
        <v>11298179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50</v>
      </c>
      <c r="AF295" s="81">
        <v>50</v>
      </c>
    </row>
    <row r="296" spans="1:32" hidden="1" x14ac:dyDescent="0.2">
      <c r="A296" s="477">
        <v>37214.411111111112</v>
      </c>
      <c r="B296" s="456">
        <v>37211</v>
      </c>
      <c r="C296" s="456">
        <v>37211</v>
      </c>
      <c r="D296" s="456">
        <v>37211</v>
      </c>
      <c r="E296" s="81" t="s">
        <v>599</v>
      </c>
      <c r="F296" s="81">
        <v>873939</v>
      </c>
      <c r="G296" s="81">
        <v>1</v>
      </c>
      <c r="H296" s="81">
        <v>11342243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-50</v>
      </c>
      <c r="AF296" s="81">
        <v>-50</v>
      </c>
    </row>
    <row r="297" spans="1:32" hidden="1" x14ac:dyDescent="0.2">
      <c r="A297" s="477">
        <v>37264.681944444441</v>
      </c>
      <c r="B297" s="456">
        <v>37211</v>
      </c>
      <c r="C297" s="456">
        <v>37193</v>
      </c>
      <c r="D297" s="456">
        <v>37235</v>
      </c>
      <c r="E297" s="81" t="s">
        <v>549</v>
      </c>
      <c r="F297" s="81">
        <v>734485</v>
      </c>
      <c r="G297" s="81">
        <v>1</v>
      </c>
      <c r="H297" s="81">
        <v>3825419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25</v>
      </c>
      <c r="P297" s="81">
        <v>25</v>
      </c>
      <c r="Q297" s="81">
        <v>25</v>
      </c>
      <c r="R297" s="81">
        <v>25</v>
      </c>
      <c r="S297" s="81">
        <v>25</v>
      </c>
      <c r="T297" s="81">
        <v>25</v>
      </c>
      <c r="U297" s="81">
        <v>25</v>
      </c>
      <c r="V297" s="81">
        <v>25</v>
      </c>
      <c r="W297" s="81">
        <v>25</v>
      </c>
      <c r="X297" s="81">
        <v>25</v>
      </c>
      <c r="Y297" s="81">
        <v>25</v>
      </c>
      <c r="Z297" s="81">
        <v>25</v>
      </c>
      <c r="AA297" s="81">
        <v>25</v>
      </c>
      <c r="AB297" s="81">
        <v>25</v>
      </c>
      <c r="AC297" s="81">
        <v>25</v>
      </c>
      <c r="AD297" s="81">
        <v>25</v>
      </c>
      <c r="AE297" s="81">
        <v>0</v>
      </c>
      <c r="AF297" s="81">
        <v>0</v>
      </c>
    </row>
    <row r="298" spans="1:32" hidden="1" x14ac:dyDescent="0.2">
      <c r="A298" s="477">
        <v>37264.681944444441</v>
      </c>
      <c r="B298" s="456">
        <v>37211</v>
      </c>
      <c r="C298" s="456">
        <v>37193</v>
      </c>
      <c r="D298" s="456">
        <v>37235</v>
      </c>
      <c r="E298" s="81" t="s">
        <v>549</v>
      </c>
      <c r="F298" s="81">
        <v>734856</v>
      </c>
      <c r="G298" s="81">
        <v>1</v>
      </c>
      <c r="H298" s="81">
        <v>3826069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-25</v>
      </c>
      <c r="P298" s="81">
        <v>-25</v>
      </c>
      <c r="Q298" s="81">
        <v>-25</v>
      </c>
      <c r="R298" s="81">
        <v>-25</v>
      </c>
      <c r="S298" s="81">
        <v>-25</v>
      </c>
      <c r="T298" s="81">
        <v>-25</v>
      </c>
      <c r="U298" s="81">
        <v>-25</v>
      </c>
      <c r="V298" s="81">
        <v>-25</v>
      </c>
      <c r="W298" s="81">
        <v>-25</v>
      </c>
      <c r="X298" s="81">
        <v>-25</v>
      </c>
      <c r="Y298" s="81">
        <v>-25</v>
      </c>
      <c r="Z298" s="81">
        <v>-25</v>
      </c>
      <c r="AA298" s="81">
        <v>-25</v>
      </c>
      <c r="AB298" s="81">
        <v>-25</v>
      </c>
      <c r="AC298" s="81">
        <v>-25</v>
      </c>
      <c r="AD298" s="81">
        <v>-25</v>
      </c>
      <c r="AE298" s="81">
        <v>0</v>
      </c>
      <c r="AF298" s="81">
        <v>0</v>
      </c>
    </row>
    <row r="299" spans="1:32" hidden="1" x14ac:dyDescent="0.2">
      <c r="A299" s="477">
        <v>37264.681944444441</v>
      </c>
      <c r="B299" s="456">
        <v>37211</v>
      </c>
      <c r="C299" s="456">
        <v>37193</v>
      </c>
      <c r="D299" s="456">
        <v>37235</v>
      </c>
      <c r="E299" s="81" t="s">
        <v>549</v>
      </c>
      <c r="F299" s="81">
        <v>739577</v>
      </c>
      <c r="G299" s="81">
        <v>1</v>
      </c>
      <c r="H299" s="81">
        <v>3837192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77">
        <v>37264.681944444441</v>
      </c>
      <c r="B300" s="456">
        <v>37211</v>
      </c>
      <c r="C300" s="456">
        <v>37193</v>
      </c>
      <c r="D300" s="456">
        <v>37235</v>
      </c>
      <c r="E300" s="81" t="s">
        <v>549</v>
      </c>
      <c r="F300" s="81">
        <v>743982</v>
      </c>
      <c r="G300" s="81">
        <v>1</v>
      </c>
      <c r="H300" s="81">
        <v>3850718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25</v>
      </c>
      <c r="P300" s="81">
        <v>25</v>
      </c>
      <c r="Q300" s="81">
        <v>25</v>
      </c>
      <c r="R300" s="81">
        <v>25</v>
      </c>
      <c r="S300" s="81">
        <v>25</v>
      </c>
      <c r="T300" s="81">
        <v>25</v>
      </c>
      <c r="U300" s="81">
        <v>25</v>
      </c>
      <c r="V300" s="81">
        <v>25</v>
      </c>
      <c r="W300" s="81">
        <v>25</v>
      </c>
      <c r="X300" s="81">
        <v>25</v>
      </c>
      <c r="Y300" s="81">
        <v>25</v>
      </c>
      <c r="Z300" s="81">
        <v>25</v>
      </c>
      <c r="AA300" s="81">
        <v>25</v>
      </c>
      <c r="AB300" s="81">
        <v>25</v>
      </c>
      <c r="AC300" s="81">
        <v>25</v>
      </c>
      <c r="AD300" s="81">
        <v>25</v>
      </c>
      <c r="AE300" s="81">
        <v>0</v>
      </c>
      <c r="AF300" s="81">
        <v>0</v>
      </c>
    </row>
    <row r="301" spans="1:32" hidden="1" x14ac:dyDescent="0.2">
      <c r="A301" s="477">
        <v>37264.681944444441</v>
      </c>
      <c r="B301" s="456">
        <v>37211</v>
      </c>
      <c r="C301" s="456">
        <v>37193</v>
      </c>
      <c r="D301" s="456">
        <v>37235</v>
      </c>
      <c r="E301" s="81" t="s">
        <v>549</v>
      </c>
      <c r="F301" s="81">
        <v>746021</v>
      </c>
      <c r="G301" s="81">
        <v>1</v>
      </c>
      <c r="H301" s="81">
        <v>3855066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-25</v>
      </c>
      <c r="P301" s="81">
        <v>-25</v>
      </c>
      <c r="Q301" s="81">
        <v>-25</v>
      </c>
      <c r="R301" s="81">
        <v>-25</v>
      </c>
      <c r="S301" s="81">
        <v>-25</v>
      </c>
      <c r="T301" s="81">
        <v>-25</v>
      </c>
      <c r="U301" s="81">
        <v>-25</v>
      </c>
      <c r="V301" s="81">
        <v>-25</v>
      </c>
      <c r="W301" s="81">
        <v>-25</v>
      </c>
      <c r="X301" s="81">
        <v>-25</v>
      </c>
      <c r="Y301" s="81">
        <v>-25</v>
      </c>
      <c r="Z301" s="81">
        <v>-25</v>
      </c>
      <c r="AA301" s="81">
        <v>-25</v>
      </c>
      <c r="AB301" s="81">
        <v>-25</v>
      </c>
      <c r="AC301" s="81">
        <v>-25</v>
      </c>
      <c r="AD301" s="81">
        <v>-25</v>
      </c>
      <c r="AE301" s="81">
        <v>0</v>
      </c>
      <c r="AF301" s="81">
        <v>0</v>
      </c>
    </row>
    <row r="302" spans="1:32" hidden="1" x14ac:dyDescent="0.2">
      <c r="A302" s="477">
        <v>37264.681944444441</v>
      </c>
      <c r="B302" s="456">
        <v>37211</v>
      </c>
      <c r="C302" s="456">
        <v>37193</v>
      </c>
      <c r="D302" s="456">
        <v>37235</v>
      </c>
      <c r="E302" s="81" t="s">
        <v>549</v>
      </c>
      <c r="F302" s="81">
        <v>746641</v>
      </c>
      <c r="G302" s="81">
        <v>1</v>
      </c>
      <c r="H302" s="81">
        <v>3856769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">
      <c r="A303" s="477">
        <v>37264.681944444441</v>
      </c>
      <c r="B303" s="456">
        <v>37211</v>
      </c>
      <c r="C303" s="456">
        <v>37193</v>
      </c>
      <c r="D303" s="456">
        <v>37235</v>
      </c>
      <c r="E303" s="81" t="s">
        <v>549</v>
      </c>
      <c r="F303" s="81">
        <v>747207</v>
      </c>
      <c r="G303" s="81">
        <v>1</v>
      </c>
      <c r="H303" s="81">
        <v>3857698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77">
        <v>37264.681944444441</v>
      </c>
      <c r="B304" s="456">
        <v>37211</v>
      </c>
      <c r="C304" s="456">
        <v>37193</v>
      </c>
      <c r="D304" s="456">
        <v>37235</v>
      </c>
      <c r="E304" s="81" t="s">
        <v>549</v>
      </c>
      <c r="F304" s="81">
        <v>747610</v>
      </c>
      <c r="G304" s="81">
        <v>1</v>
      </c>
      <c r="H304" s="81">
        <v>3859368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">
      <c r="A305" s="477">
        <v>37259.677083333336</v>
      </c>
      <c r="B305" s="456">
        <v>37211</v>
      </c>
      <c r="C305" s="456">
        <v>37196</v>
      </c>
      <c r="D305" s="456">
        <v>37225</v>
      </c>
      <c r="E305" s="211" t="s">
        <v>549</v>
      </c>
      <c r="F305" s="81">
        <v>777428</v>
      </c>
      <c r="G305" s="81">
        <v>1</v>
      </c>
      <c r="H305" s="81">
        <v>4178526</v>
      </c>
      <c r="I305" s="81">
        <v>25</v>
      </c>
      <c r="J305" s="81">
        <v>25</v>
      </c>
      <c r="K305" s="81">
        <v>25</v>
      </c>
      <c r="L305" s="81">
        <v>25</v>
      </c>
      <c r="M305" s="81">
        <v>25</v>
      </c>
      <c r="N305" s="81">
        <v>25</v>
      </c>
      <c r="O305" s="81">
        <v>0</v>
      </c>
      <c r="P305" s="81">
        <v>0</v>
      </c>
      <c r="Q305" s="81">
        <v>0</v>
      </c>
      <c r="R305" s="81">
        <v>0</v>
      </c>
      <c r="S305" s="81">
        <v>0</v>
      </c>
      <c r="T305" s="81">
        <v>0</v>
      </c>
      <c r="U305" s="81">
        <v>0</v>
      </c>
      <c r="V305" s="81">
        <v>0</v>
      </c>
      <c r="W305" s="81">
        <v>0</v>
      </c>
      <c r="X305" s="81">
        <v>0</v>
      </c>
      <c r="Y305" s="81">
        <v>0</v>
      </c>
      <c r="Z305" s="81">
        <v>0</v>
      </c>
      <c r="AA305" s="81">
        <v>0</v>
      </c>
      <c r="AB305" s="81">
        <v>0</v>
      </c>
      <c r="AC305" s="81">
        <v>0</v>
      </c>
      <c r="AD305" s="81">
        <v>0</v>
      </c>
      <c r="AE305" s="81">
        <v>0</v>
      </c>
      <c r="AF305" s="81">
        <v>0</v>
      </c>
    </row>
    <row r="306" spans="1:32" hidden="1" x14ac:dyDescent="0.2">
      <c r="A306" s="477">
        <v>37259.677083333336</v>
      </c>
      <c r="B306" s="456">
        <v>37211</v>
      </c>
      <c r="C306" s="456">
        <v>37196</v>
      </c>
      <c r="D306" s="456">
        <v>37225</v>
      </c>
      <c r="E306" s="211" t="s">
        <v>549</v>
      </c>
      <c r="F306" s="81">
        <v>777428</v>
      </c>
      <c r="G306" s="81">
        <v>1</v>
      </c>
      <c r="H306" s="81">
        <v>4178527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  <c r="Q306" s="81">
        <v>0</v>
      </c>
      <c r="R306" s="81">
        <v>0</v>
      </c>
      <c r="S306" s="81">
        <v>0</v>
      </c>
      <c r="T306" s="81">
        <v>0</v>
      </c>
      <c r="U306" s="81">
        <v>0</v>
      </c>
      <c r="V306" s="81">
        <v>0</v>
      </c>
      <c r="W306" s="81">
        <v>0</v>
      </c>
      <c r="X306" s="81">
        <v>0</v>
      </c>
      <c r="Y306" s="81">
        <v>0</v>
      </c>
      <c r="Z306" s="81">
        <v>0</v>
      </c>
      <c r="AA306" s="81">
        <v>0</v>
      </c>
      <c r="AB306" s="81">
        <v>0</v>
      </c>
      <c r="AC306" s="81">
        <v>0</v>
      </c>
      <c r="AD306" s="81">
        <v>0</v>
      </c>
      <c r="AE306" s="81">
        <v>25</v>
      </c>
      <c r="AF306" s="81">
        <v>25</v>
      </c>
    </row>
    <row r="307" spans="1:32" hidden="1" x14ac:dyDescent="0.2">
      <c r="A307" s="477">
        <v>37259.670138888891</v>
      </c>
      <c r="B307" s="456">
        <v>37211</v>
      </c>
      <c r="C307" s="456">
        <v>37196</v>
      </c>
      <c r="D307" s="456">
        <v>37225</v>
      </c>
      <c r="E307" s="211" t="s">
        <v>549</v>
      </c>
      <c r="F307" s="81">
        <v>808215</v>
      </c>
      <c r="G307" s="81">
        <v>1</v>
      </c>
      <c r="H307" s="81">
        <v>4910400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77">
        <v>37259.663888888892</v>
      </c>
      <c r="B308" s="456">
        <v>37211</v>
      </c>
      <c r="C308" s="456">
        <v>37210</v>
      </c>
      <c r="D308" s="456">
        <v>37225</v>
      </c>
      <c r="E308" s="211" t="s">
        <v>549</v>
      </c>
      <c r="F308" s="81">
        <v>868392</v>
      </c>
      <c r="G308" s="81">
        <v>1</v>
      </c>
      <c r="H308" s="81">
        <v>10687139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-25</v>
      </c>
      <c r="P308" s="81">
        <v>-25</v>
      </c>
      <c r="Q308" s="81">
        <v>-25</v>
      </c>
      <c r="R308" s="81">
        <v>-25</v>
      </c>
      <c r="S308" s="81">
        <v>-25</v>
      </c>
      <c r="T308" s="81">
        <v>-25</v>
      </c>
      <c r="U308" s="81">
        <v>-25</v>
      </c>
      <c r="V308" s="81">
        <v>-25</v>
      </c>
      <c r="W308" s="81">
        <v>-25</v>
      </c>
      <c r="X308" s="81">
        <v>-25</v>
      </c>
      <c r="Y308" s="81">
        <v>-25</v>
      </c>
      <c r="Z308" s="81">
        <v>-25</v>
      </c>
      <c r="AA308" s="81">
        <v>-25</v>
      </c>
      <c r="AB308" s="81">
        <v>-25</v>
      </c>
      <c r="AC308" s="81">
        <v>-25</v>
      </c>
      <c r="AD308" s="81">
        <v>-25</v>
      </c>
      <c r="AE308" s="81">
        <v>0</v>
      </c>
      <c r="AF308" s="81">
        <v>0</v>
      </c>
    </row>
    <row r="309" spans="1:32" hidden="1" x14ac:dyDescent="0.2">
      <c r="A309" s="477">
        <v>37211.380555555559</v>
      </c>
      <c r="B309" s="456">
        <v>37211</v>
      </c>
      <c r="C309" s="456">
        <v>37211</v>
      </c>
      <c r="D309" s="456">
        <v>37211</v>
      </c>
      <c r="E309" s="211" t="s">
        <v>549</v>
      </c>
      <c r="F309" s="81">
        <v>873171</v>
      </c>
      <c r="G309" s="81">
        <v>1</v>
      </c>
      <c r="H309" s="81">
        <v>11300314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0</v>
      </c>
      <c r="P309" s="81">
        <v>13</v>
      </c>
      <c r="Q309" s="81">
        <v>0</v>
      </c>
      <c r="R309" s="81">
        <v>0</v>
      </c>
      <c r="S309" s="81">
        <v>0</v>
      </c>
      <c r="T309" s="81">
        <v>0</v>
      </c>
      <c r="U309" s="81">
        <v>0</v>
      </c>
      <c r="V309" s="81">
        <v>0</v>
      </c>
      <c r="W309" s="81">
        <v>0</v>
      </c>
      <c r="X309" s="81">
        <v>0</v>
      </c>
      <c r="Y309" s="81">
        <v>0</v>
      </c>
      <c r="Z309" s="81">
        <v>0</v>
      </c>
      <c r="AA309" s="81">
        <v>0</v>
      </c>
      <c r="AB309" s="81">
        <v>0</v>
      </c>
      <c r="AC309" s="81">
        <v>0</v>
      </c>
      <c r="AD309" s="81">
        <v>0</v>
      </c>
      <c r="AE309" s="81">
        <v>0</v>
      </c>
      <c r="AF309" s="81">
        <v>0</v>
      </c>
    </row>
    <row r="310" spans="1:32" hidden="1" x14ac:dyDescent="0.2">
      <c r="A310" s="477">
        <v>37264.681250000001</v>
      </c>
      <c r="B310" s="456">
        <v>37211</v>
      </c>
      <c r="C310" s="456">
        <v>37193</v>
      </c>
      <c r="D310" s="456">
        <v>37235</v>
      </c>
      <c r="E310" s="211" t="s">
        <v>549</v>
      </c>
      <c r="F310" s="81">
        <v>717308</v>
      </c>
      <c r="G310" s="81">
        <v>1</v>
      </c>
      <c r="H310" s="81">
        <v>3733395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-25</v>
      </c>
      <c r="P310" s="81">
        <v>-25</v>
      </c>
      <c r="Q310" s="81">
        <v>-25</v>
      </c>
      <c r="R310" s="81">
        <v>-25</v>
      </c>
      <c r="S310" s="81">
        <v>-25</v>
      </c>
      <c r="T310" s="81">
        <v>-25</v>
      </c>
      <c r="U310" s="81">
        <v>-25</v>
      </c>
      <c r="V310" s="81">
        <v>-25</v>
      </c>
      <c r="W310" s="81">
        <v>-25</v>
      </c>
      <c r="X310" s="81">
        <v>-25</v>
      </c>
      <c r="Y310" s="81">
        <v>-25</v>
      </c>
      <c r="Z310" s="81">
        <v>-25</v>
      </c>
      <c r="AA310" s="81">
        <v>-25</v>
      </c>
      <c r="AB310" s="81">
        <v>-25</v>
      </c>
      <c r="AC310" s="81">
        <v>-25</v>
      </c>
      <c r="AD310" s="81">
        <v>-25</v>
      </c>
      <c r="AE310" s="81">
        <v>0</v>
      </c>
      <c r="AF310" s="81">
        <v>0</v>
      </c>
    </row>
    <row r="311" spans="1:32" hidden="1" x14ac:dyDescent="0.2">
      <c r="A311" s="477">
        <v>37264.681944444441</v>
      </c>
      <c r="B311" s="456">
        <v>37211</v>
      </c>
      <c r="C311" s="456">
        <v>37193</v>
      </c>
      <c r="D311" s="456">
        <v>37235</v>
      </c>
      <c r="E311" s="211" t="s">
        <v>549</v>
      </c>
      <c r="F311" s="81">
        <v>725621</v>
      </c>
      <c r="G311" s="81">
        <v>1</v>
      </c>
      <c r="H311" s="81">
        <v>3758086</v>
      </c>
      <c r="I311" s="81">
        <v>-25</v>
      </c>
      <c r="J311" s="81">
        <v>-25</v>
      </c>
      <c r="K311" s="81">
        <v>-25</v>
      </c>
      <c r="L311" s="81">
        <v>-25</v>
      </c>
      <c r="M311" s="81">
        <v>-25</v>
      </c>
      <c r="N311" s="81">
        <v>-25</v>
      </c>
      <c r="O311" s="81">
        <v>0</v>
      </c>
      <c r="P311" s="81">
        <v>0</v>
      </c>
      <c r="Q311" s="81">
        <v>0</v>
      </c>
      <c r="R311" s="81">
        <v>0</v>
      </c>
      <c r="S311" s="81">
        <v>0</v>
      </c>
      <c r="T311" s="81">
        <v>0</v>
      </c>
      <c r="U311" s="81">
        <v>0</v>
      </c>
      <c r="V311" s="81">
        <v>0</v>
      </c>
      <c r="W311" s="81">
        <v>0</v>
      </c>
      <c r="X311" s="81">
        <v>0</v>
      </c>
      <c r="Y311" s="81">
        <v>0</v>
      </c>
      <c r="Z311" s="81">
        <v>0</v>
      </c>
      <c r="AA311" s="81">
        <v>0</v>
      </c>
      <c r="AB311" s="81">
        <v>0</v>
      </c>
      <c r="AC311" s="81">
        <v>0</v>
      </c>
      <c r="AD311" s="81">
        <v>0</v>
      </c>
      <c r="AE311" s="81">
        <v>0</v>
      </c>
      <c r="AF311" s="81">
        <v>0</v>
      </c>
    </row>
    <row r="312" spans="1:32" hidden="1" x14ac:dyDescent="0.2">
      <c r="A312" s="477">
        <v>37264.681944444441</v>
      </c>
      <c r="B312" s="456">
        <v>37211</v>
      </c>
      <c r="C312" s="456">
        <v>37193</v>
      </c>
      <c r="D312" s="456">
        <v>37235</v>
      </c>
      <c r="E312" s="81" t="s">
        <v>549</v>
      </c>
      <c r="F312" s="81">
        <v>725621</v>
      </c>
      <c r="G312" s="81">
        <v>1</v>
      </c>
      <c r="H312" s="81">
        <v>3758087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0</v>
      </c>
      <c r="P312" s="81">
        <v>0</v>
      </c>
      <c r="Q312" s="81">
        <v>0</v>
      </c>
      <c r="R312" s="81">
        <v>0</v>
      </c>
      <c r="S312" s="81">
        <v>0</v>
      </c>
      <c r="T312" s="81">
        <v>0</v>
      </c>
      <c r="U312" s="81">
        <v>0</v>
      </c>
      <c r="V312" s="81">
        <v>0</v>
      </c>
      <c r="W312" s="81">
        <v>0</v>
      </c>
      <c r="X312" s="81">
        <v>0</v>
      </c>
      <c r="Y312" s="81">
        <v>0</v>
      </c>
      <c r="Z312" s="81">
        <v>0</v>
      </c>
      <c r="AA312" s="81">
        <v>0</v>
      </c>
      <c r="AB312" s="81">
        <v>0</v>
      </c>
      <c r="AC312" s="81">
        <v>0</v>
      </c>
      <c r="AD312" s="81">
        <v>0</v>
      </c>
      <c r="AE312" s="81">
        <v>-25</v>
      </c>
      <c r="AF312" s="81">
        <v>-25</v>
      </c>
    </row>
    <row r="313" spans="1:32" hidden="1" x14ac:dyDescent="0.2">
      <c r="A313" s="477">
        <v>37264.681250000001</v>
      </c>
      <c r="B313" s="456">
        <v>37211</v>
      </c>
      <c r="C313" s="456">
        <v>37193</v>
      </c>
      <c r="D313" s="456">
        <v>37235</v>
      </c>
      <c r="E313" s="211" t="s">
        <v>549</v>
      </c>
      <c r="F313" s="81">
        <v>678126</v>
      </c>
      <c r="G313" s="81">
        <v>1</v>
      </c>
      <c r="H313" s="81">
        <v>3561693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">
      <c r="A314" s="477">
        <v>37264.681250000001</v>
      </c>
      <c r="B314" s="456">
        <v>37211</v>
      </c>
      <c r="C314" s="456">
        <v>37193</v>
      </c>
      <c r="D314" s="456">
        <v>37235</v>
      </c>
      <c r="E314" s="211" t="s">
        <v>549</v>
      </c>
      <c r="F314" s="81">
        <v>678129</v>
      </c>
      <c r="G314" s="81">
        <v>1</v>
      </c>
      <c r="H314" s="81">
        <v>3561699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">
      <c r="A315" s="477">
        <v>37264.681250000001</v>
      </c>
      <c r="B315" s="456">
        <v>37211</v>
      </c>
      <c r="C315" s="456">
        <v>37193</v>
      </c>
      <c r="D315" s="456">
        <v>37235</v>
      </c>
      <c r="E315" s="211" t="s">
        <v>549</v>
      </c>
      <c r="F315" s="81">
        <v>679138</v>
      </c>
      <c r="G315" s="81">
        <v>1</v>
      </c>
      <c r="H315" s="81">
        <v>3569469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">
      <c r="A316" s="477">
        <v>37264.681250000001</v>
      </c>
      <c r="B316" s="456">
        <v>37211</v>
      </c>
      <c r="C316" s="456">
        <v>37193</v>
      </c>
      <c r="D316" s="456">
        <v>37235</v>
      </c>
      <c r="E316" s="211" t="s">
        <v>549</v>
      </c>
      <c r="F316" s="81">
        <v>702112</v>
      </c>
      <c r="G316" s="81">
        <v>1</v>
      </c>
      <c r="H316" s="81">
        <v>3636053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-25</v>
      </c>
      <c r="P316" s="81">
        <v>-25</v>
      </c>
      <c r="Q316" s="81">
        <v>-25</v>
      </c>
      <c r="R316" s="81">
        <v>-25</v>
      </c>
      <c r="S316" s="81">
        <v>-25</v>
      </c>
      <c r="T316" s="81">
        <v>-25</v>
      </c>
      <c r="U316" s="81">
        <v>-25</v>
      </c>
      <c r="V316" s="81">
        <v>-25</v>
      </c>
      <c r="W316" s="81">
        <v>-25</v>
      </c>
      <c r="X316" s="81">
        <v>-25</v>
      </c>
      <c r="Y316" s="81">
        <v>-25</v>
      </c>
      <c r="Z316" s="81">
        <v>-25</v>
      </c>
      <c r="AA316" s="81">
        <v>-25</v>
      </c>
      <c r="AB316" s="81">
        <v>-25</v>
      </c>
      <c r="AC316" s="81">
        <v>-25</v>
      </c>
      <c r="AD316" s="81">
        <v>-25</v>
      </c>
      <c r="AE316" s="81">
        <v>0</v>
      </c>
      <c r="AF316" s="81">
        <v>0</v>
      </c>
    </row>
    <row r="317" spans="1:32" hidden="1" x14ac:dyDescent="0.2">
      <c r="A317" s="477">
        <v>37264.681250000001</v>
      </c>
      <c r="B317" s="456">
        <v>37211</v>
      </c>
      <c r="C317" s="456">
        <v>37193</v>
      </c>
      <c r="D317" s="456">
        <v>37235</v>
      </c>
      <c r="E317" s="211" t="s">
        <v>549</v>
      </c>
      <c r="F317" s="81">
        <v>703856</v>
      </c>
      <c r="G317" s="81">
        <v>1</v>
      </c>
      <c r="H317" s="81">
        <v>3639042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">
      <c r="A318" s="477">
        <v>37264.681250000001</v>
      </c>
      <c r="B318" s="456">
        <v>37211</v>
      </c>
      <c r="C318" s="456">
        <v>37193</v>
      </c>
      <c r="D318" s="456">
        <v>37235</v>
      </c>
      <c r="E318" s="81" t="s">
        <v>549</v>
      </c>
      <c r="F318" s="81">
        <v>706425</v>
      </c>
      <c r="G318" s="81">
        <v>1</v>
      </c>
      <c r="H318" s="81">
        <v>3680235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25</v>
      </c>
      <c r="P318" s="81">
        <v>25</v>
      </c>
      <c r="Q318" s="81">
        <v>25</v>
      </c>
      <c r="R318" s="81">
        <v>25</v>
      </c>
      <c r="S318" s="81">
        <v>25</v>
      </c>
      <c r="T318" s="81">
        <v>25</v>
      </c>
      <c r="U318" s="81">
        <v>25</v>
      </c>
      <c r="V318" s="81">
        <v>25</v>
      </c>
      <c r="W318" s="81">
        <v>25</v>
      </c>
      <c r="X318" s="81">
        <v>25</v>
      </c>
      <c r="Y318" s="81">
        <v>25</v>
      </c>
      <c r="Z318" s="81">
        <v>25</v>
      </c>
      <c r="AA318" s="81">
        <v>25</v>
      </c>
      <c r="AB318" s="81">
        <v>25</v>
      </c>
      <c r="AC318" s="81">
        <v>25</v>
      </c>
      <c r="AD318" s="81">
        <v>25</v>
      </c>
      <c r="AE318" s="81">
        <v>0</v>
      </c>
      <c r="AF318" s="81">
        <v>0</v>
      </c>
    </row>
    <row r="319" spans="1:32" hidden="1" x14ac:dyDescent="0.2">
      <c r="A319" s="477">
        <v>37264.681250000001</v>
      </c>
      <c r="B319" s="456">
        <v>37211</v>
      </c>
      <c r="C319" s="456">
        <v>37193</v>
      </c>
      <c r="D319" s="456">
        <v>37235</v>
      </c>
      <c r="E319" s="81" t="s">
        <v>549</v>
      </c>
      <c r="F319" s="81">
        <v>708506</v>
      </c>
      <c r="G319" s="81">
        <v>1</v>
      </c>
      <c r="H319" s="81">
        <v>3693706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25</v>
      </c>
      <c r="P319" s="81">
        <v>25</v>
      </c>
      <c r="Q319" s="81">
        <v>25</v>
      </c>
      <c r="R319" s="81">
        <v>25</v>
      </c>
      <c r="S319" s="81">
        <v>25</v>
      </c>
      <c r="T319" s="81">
        <v>25</v>
      </c>
      <c r="U319" s="81">
        <v>25</v>
      </c>
      <c r="V319" s="81">
        <v>25</v>
      </c>
      <c r="W319" s="81">
        <v>25</v>
      </c>
      <c r="X319" s="81">
        <v>25</v>
      </c>
      <c r="Y319" s="81">
        <v>25</v>
      </c>
      <c r="Z319" s="81">
        <v>25</v>
      </c>
      <c r="AA319" s="81">
        <v>25</v>
      </c>
      <c r="AB319" s="81">
        <v>25</v>
      </c>
      <c r="AC319" s="81">
        <v>25</v>
      </c>
      <c r="AD319" s="81">
        <v>25</v>
      </c>
      <c r="AE319" s="81">
        <v>0</v>
      </c>
      <c r="AF319" s="81">
        <v>0</v>
      </c>
    </row>
    <row r="320" spans="1:32" hidden="1" x14ac:dyDescent="0.2">
      <c r="A320" s="477">
        <v>37264.681250000001</v>
      </c>
      <c r="B320" s="456">
        <v>37211</v>
      </c>
      <c r="C320" s="456">
        <v>37193</v>
      </c>
      <c r="D320" s="456">
        <v>37235</v>
      </c>
      <c r="E320" s="81" t="s">
        <v>549</v>
      </c>
      <c r="F320" s="81">
        <v>710769</v>
      </c>
      <c r="G320" s="81">
        <v>1</v>
      </c>
      <c r="H320" s="81">
        <v>3711343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-25</v>
      </c>
      <c r="P320" s="81">
        <v>-25</v>
      </c>
      <c r="Q320" s="81">
        <v>-25</v>
      </c>
      <c r="R320" s="81">
        <v>-25</v>
      </c>
      <c r="S320" s="81">
        <v>-25</v>
      </c>
      <c r="T320" s="81">
        <v>-25</v>
      </c>
      <c r="U320" s="81">
        <v>-25</v>
      </c>
      <c r="V320" s="81">
        <v>-25</v>
      </c>
      <c r="W320" s="81">
        <v>-25</v>
      </c>
      <c r="X320" s="81">
        <v>-25</v>
      </c>
      <c r="Y320" s="81">
        <v>-25</v>
      </c>
      <c r="Z320" s="81">
        <v>-25</v>
      </c>
      <c r="AA320" s="81">
        <v>-25</v>
      </c>
      <c r="AB320" s="81">
        <v>-25</v>
      </c>
      <c r="AC320" s="81">
        <v>-25</v>
      </c>
      <c r="AD320" s="81">
        <v>-25</v>
      </c>
      <c r="AE320" s="81">
        <v>0</v>
      </c>
      <c r="AF320" s="81">
        <v>0</v>
      </c>
    </row>
    <row r="321" spans="1:32" hidden="1" x14ac:dyDescent="0.2">
      <c r="A321" s="477">
        <v>37259.684027777781</v>
      </c>
      <c r="B321" s="456">
        <v>37211</v>
      </c>
      <c r="C321" s="456">
        <v>37196</v>
      </c>
      <c r="D321" s="456">
        <v>37225</v>
      </c>
      <c r="E321" s="81" t="s">
        <v>549</v>
      </c>
      <c r="F321" s="81">
        <v>723183</v>
      </c>
      <c r="G321" s="81">
        <v>1</v>
      </c>
      <c r="H321" s="81">
        <v>3751328</v>
      </c>
      <c r="I321" s="81">
        <v>25</v>
      </c>
      <c r="J321" s="81">
        <v>25</v>
      </c>
      <c r="K321" s="81">
        <v>25</v>
      </c>
      <c r="L321" s="81">
        <v>25</v>
      </c>
      <c r="M321" s="81">
        <v>25</v>
      </c>
      <c r="N321" s="81">
        <v>25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0</v>
      </c>
      <c r="AF321" s="81">
        <v>0</v>
      </c>
    </row>
    <row r="322" spans="1:32" hidden="1" x14ac:dyDescent="0.2">
      <c r="A322" s="477">
        <v>37259.684027777781</v>
      </c>
      <c r="B322" s="456">
        <v>37211</v>
      </c>
      <c r="C322" s="456">
        <v>37196</v>
      </c>
      <c r="D322" s="456">
        <v>37225</v>
      </c>
      <c r="E322" s="81" t="s">
        <v>549</v>
      </c>
      <c r="F322" s="81">
        <v>723183</v>
      </c>
      <c r="G322" s="81">
        <v>1</v>
      </c>
      <c r="H322" s="81">
        <v>3751329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25</v>
      </c>
      <c r="AF322" s="81">
        <v>25</v>
      </c>
    </row>
    <row r="323" spans="1:32" hidden="1" x14ac:dyDescent="0.2">
      <c r="A323" s="477">
        <v>37259.684027777781</v>
      </c>
      <c r="B323" s="456">
        <v>37211</v>
      </c>
      <c r="C323" s="456">
        <v>37196</v>
      </c>
      <c r="D323" s="456">
        <v>37225</v>
      </c>
      <c r="E323" s="81" t="s">
        <v>549</v>
      </c>
      <c r="F323" s="81">
        <v>723186</v>
      </c>
      <c r="G323" s="81">
        <v>1</v>
      </c>
      <c r="H323" s="81">
        <v>3751340</v>
      </c>
      <c r="I323" s="81">
        <v>25</v>
      </c>
      <c r="J323" s="81">
        <v>25</v>
      </c>
      <c r="K323" s="81">
        <v>25</v>
      </c>
      <c r="L323" s="81">
        <v>25</v>
      </c>
      <c r="M323" s="81">
        <v>25</v>
      </c>
      <c r="N323" s="81">
        <v>25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</row>
    <row r="324" spans="1:32" hidden="1" x14ac:dyDescent="0.2">
      <c r="A324" s="477">
        <v>37259.684027777781</v>
      </c>
      <c r="B324" s="456">
        <v>37211</v>
      </c>
      <c r="C324" s="456">
        <v>37196</v>
      </c>
      <c r="D324" s="456">
        <v>37225</v>
      </c>
      <c r="E324" s="81" t="s">
        <v>549</v>
      </c>
      <c r="F324" s="81">
        <v>723186</v>
      </c>
      <c r="G324" s="81">
        <v>1</v>
      </c>
      <c r="H324" s="81">
        <v>3751341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25</v>
      </c>
      <c r="AF324" s="81">
        <v>25</v>
      </c>
    </row>
    <row r="325" spans="1:32" hidden="1" x14ac:dyDescent="0.2">
      <c r="A325" s="477">
        <v>37264.681944444441</v>
      </c>
      <c r="B325" s="456">
        <v>37211</v>
      </c>
      <c r="C325" s="456">
        <v>37193</v>
      </c>
      <c r="D325" s="456">
        <v>37235</v>
      </c>
      <c r="E325" s="81" t="s">
        <v>549</v>
      </c>
      <c r="F325" s="81">
        <v>726294</v>
      </c>
      <c r="G325" s="81">
        <v>1</v>
      </c>
      <c r="H325" s="81">
        <v>3759745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25</v>
      </c>
      <c r="P325" s="81">
        <v>25</v>
      </c>
      <c r="Q325" s="81">
        <v>25</v>
      </c>
      <c r="R325" s="81">
        <v>25</v>
      </c>
      <c r="S325" s="81">
        <v>25</v>
      </c>
      <c r="T325" s="81">
        <v>25</v>
      </c>
      <c r="U325" s="81">
        <v>25</v>
      </c>
      <c r="V325" s="81">
        <v>25</v>
      </c>
      <c r="W325" s="81">
        <v>25</v>
      </c>
      <c r="X325" s="81">
        <v>25</v>
      </c>
      <c r="Y325" s="81">
        <v>25</v>
      </c>
      <c r="Z325" s="81">
        <v>25</v>
      </c>
      <c r="AA325" s="81">
        <v>25</v>
      </c>
      <c r="AB325" s="81">
        <v>25</v>
      </c>
      <c r="AC325" s="81">
        <v>25</v>
      </c>
      <c r="AD325" s="81">
        <v>25</v>
      </c>
      <c r="AE325" s="81">
        <v>0</v>
      </c>
      <c r="AF325" s="81">
        <v>0</v>
      </c>
    </row>
    <row r="326" spans="1:32" hidden="1" x14ac:dyDescent="0.2">
      <c r="A326" s="477">
        <v>37264.681944444441</v>
      </c>
      <c r="B326" s="456">
        <v>37211</v>
      </c>
      <c r="C326" s="456">
        <v>37193</v>
      </c>
      <c r="D326" s="456">
        <v>37235</v>
      </c>
      <c r="E326" s="81" t="s">
        <v>549</v>
      </c>
      <c r="F326" s="81">
        <v>726430</v>
      </c>
      <c r="G326" s="81">
        <v>1</v>
      </c>
      <c r="H326" s="81">
        <v>3760639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">
      <c r="A327" s="477">
        <v>37264.681944444441</v>
      </c>
      <c r="B327" s="456">
        <v>37211</v>
      </c>
      <c r="C327" s="456">
        <v>37193</v>
      </c>
      <c r="D327" s="456">
        <v>37235</v>
      </c>
      <c r="E327" s="81" t="s">
        <v>549</v>
      </c>
      <c r="F327" s="81">
        <v>730806</v>
      </c>
      <c r="G327" s="81">
        <v>1</v>
      </c>
      <c r="H327" s="81">
        <v>3771756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77">
        <v>37264.681944444441</v>
      </c>
      <c r="B328" s="456">
        <v>37211</v>
      </c>
      <c r="C328" s="456">
        <v>37193</v>
      </c>
      <c r="D328" s="456">
        <v>37235</v>
      </c>
      <c r="E328" s="81" t="s">
        <v>549</v>
      </c>
      <c r="F328" s="81">
        <v>732397</v>
      </c>
      <c r="G328" s="81">
        <v>1</v>
      </c>
      <c r="H328" s="81">
        <v>3808788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25</v>
      </c>
      <c r="P328" s="81">
        <v>25</v>
      </c>
      <c r="Q328" s="81">
        <v>25</v>
      </c>
      <c r="R328" s="81">
        <v>25</v>
      </c>
      <c r="S328" s="81">
        <v>25</v>
      </c>
      <c r="T328" s="81">
        <v>25</v>
      </c>
      <c r="U328" s="81">
        <v>25</v>
      </c>
      <c r="V328" s="81">
        <v>25</v>
      </c>
      <c r="W328" s="81">
        <v>25</v>
      </c>
      <c r="X328" s="81">
        <v>25</v>
      </c>
      <c r="Y328" s="81">
        <v>25</v>
      </c>
      <c r="Z328" s="81">
        <v>25</v>
      </c>
      <c r="AA328" s="81">
        <v>25</v>
      </c>
      <c r="AB328" s="81">
        <v>25</v>
      </c>
      <c r="AC328" s="81">
        <v>25</v>
      </c>
      <c r="AD328" s="81">
        <v>25</v>
      </c>
      <c r="AE328" s="81">
        <v>0</v>
      </c>
      <c r="AF328" s="81">
        <v>0</v>
      </c>
    </row>
    <row r="329" spans="1:32" hidden="1" x14ac:dyDescent="0.2">
      <c r="A329" s="477">
        <v>37264.681944444441</v>
      </c>
      <c r="B329" s="456">
        <v>37211</v>
      </c>
      <c r="C329" s="456">
        <v>37193</v>
      </c>
      <c r="D329" s="456">
        <v>37235</v>
      </c>
      <c r="E329" s="81" t="s">
        <v>549</v>
      </c>
      <c r="F329" s="81">
        <v>733128</v>
      </c>
      <c r="G329" s="81">
        <v>1</v>
      </c>
      <c r="H329" s="81">
        <v>3822434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25</v>
      </c>
      <c r="P329" s="81">
        <v>25</v>
      </c>
      <c r="Q329" s="81">
        <v>25</v>
      </c>
      <c r="R329" s="81">
        <v>25</v>
      </c>
      <c r="S329" s="81">
        <v>25</v>
      </c>
      <c r="T329" s="81">
        <v>25</v>
      </c>
      <c r="U329" s="81">
        <v>25</v>
      </c>
      <c r="V329" s="81">
        <v>25</v>
      </c>
      <c r="W329" s="81">
        <v>25</v>
      </c>
      <c r="X329" s="81">
        <v>25</v>
      </c>
      <c r="Y329" s="81">
        <v>25</v>
      </c>
      <c r="Z329" s="81">
        <v>25</v>
      </c>
      <c r="AA329" s="81">
        <v>25</v>
      </c>
      <c r="AB329" s="81">
        <v>25</v>
      </c>
      <c r="AC329" s="81">
        <v>25</v>
      </c>
      <c r="AD329" s="81">
        <v>25</v>
      </c>
      <c r="AE329" s="81">
        <v>0</v>
      </c>
      <c r="AF329" s="81">
        <v>0</v>
      </c>
    </row>
    <row r="330" spans="1:32" hidden="1" x14ac:dyDescent="0.2">
      <c r="A330" s="477">
        <v>37260.497916666667</v>
      </c>
      <c r="B330" s="456">
        <v>37211</v>
      </c>
      <c r="C330" s="456">
        <v>37193</v>
      </c>
      <c r="D330" s="456">
        <v>37256</v>
      </c>
      <c r="E330" s="81" t="s">
        <v>607</v>
      </c>
      <c r="F330" s="81">
        <v>531211</v>
      </c>
      <c r="G330" s="81">
        <v>1</v>
      </c>
      <c r="H330" s="81">
        <v>2726757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-50</v>
      </c>
      <c r="P330" s="81">
        <v>-50</v>
      </c>
      <c r="Q330" s="81">
        <v>-50</v>
      </c>
      <c r="R330" s="81">
        <v>-50</v>
      </c>
      <c r="S330" s="81">
        <v>-50</v>
      </c>
      <c r="T330" s="81">
        <v>-50</v>
      </c>
      <c r="U330" s="81">
        <v>-50</v>
      </c>
      <c r="V330" s="81">
        <v>-50</v>
      </c>
      <c r="W330" s="81">
        <v>-50</v>
      </c>
      <c r="X330" s="81">
        <v>-50</v>
      </c>
      <c r="Y330" s="81">
        <v>-50</v>
      </c>
      <c r="Z330" s="81">
        <v>-50</v>
      </c>
      <c r="AA330" s="81">
        <v>-50</v>
      </c>
      <c r="AB330" s="81">
        <v>-50</v>
      </c>
      <c r="AC330" s="81">
        <v>-50</v>
      </c>
      <c r="AD330" s="81">
        <v>-50</v>
      </c>
      <c r="AE330" s="81">
        <v>0</v>
      </c>
      <c r="AF330" s="81">
        <v>0</v>
      </c>
    </row>
    <row r="331" spans="1:32" hidden="1" x14ac:dyDescent="0.2">
      <c r="A331" s="477">
        <v>37259.736111111109</v>
      </c>
      <c r="B331" s="456">
        <v>37211</v>
      </c>
      <c r="C331" s="456">
        <v>37193</v>
      </c>
      <c r="D331" s="456">
        <v>37256</v>
      </c>
      <c r="E331" s="81" t="s">
        <v>608</v>
      </c>
      <c r="F331" s="81">
        <v>557253</v>
      </c>
      <c r="G331" s="81">
        <v>1</v>
      </c>
      <c r="H331" s="81">
        <v>2919041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-25</v>
      </c>
      <c r="P331" s="81">
        <v>-25</v>
      </c>
      <c r="Q331" s="81">
        <v>-25</v>
      </c>
      <c r="R331" s="81">
        <v>-25</v>
      </c>
      <c r="S331" s="81">
        <v>-25</v>
      </c>
      <c r="T331" s="81">
        <v>-25</v>
      </c>
      <c r="U331" s="81">
        <v>-25</v>
      </c>
      <c r="V331" s="81">
        <v>-25</v>
      </c>
      <c r="W331" s="81">
        <v>-25</v>
      </c>
      <c r="X331" s="81">
        <v>-25</v>
      </c>
      <c r="Y331" s="81">
        <v>-25</v>
      </c>
      <c r="Z331" s="81">
        <v>-25</v>
      </c>
      <c r="AA331" s="81">
        <v>-25</v>
      </c>
      <c r="AB331" s="81">
        <v>-25</v>
      </c>
      <c r="AC331" s="81">
        <v>-25</v>
      </c>
      <c r="AD331" s="81">
        <v>-25</v>
      </c>
      <c r="AE331" s="81">
        <v>0</v>
      </c>
      <c r="AF331" s="81">
        <v>0</v>
      </c>
    </row>
    <row r="332" spans="1:32" hidden="1" x14ac:dyDescent="0.2">
      <c r="A332" s="477">
        <v>37259.675000000003</v>
      </c>
      <c r="B332" s="456">
        <v>37211</v>
      </c>
      <c r="C332" s="456">
        <v>37195</v>
      </c>
      <c r="D332" s="456">
        <v>37225</v>
      </c>
      <c r="E332" s="81" t="s">
        <v>587</v>
      </c>
      <c r="F332" s="81">
        <v>796339</v>
      </c>
      <c r="G332" s="81">
        <v>1</v>
      </c>
      <c r="H332" s="81">
        <v>4687112</v>
      </c>
      <c r="I332" s="81">
        <v>-4</v>
      </c>
      <c r="J332" s="81">
        <v>-4</v>
      </c>
      <c r="K332" s="81">
        <v>-4</v>
      </c>
      <c r="L332" s="81">
        <v>-4</v>
      </c>
      <c r="M332" s="81">
        <v>-4</v>
      </c>
      <c r="N332" s="81">
        <v>-4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0</v>
      </c>
      <c r="AF332" s="81">
        <v>0</v>
      </c>
    </row>
    <row r="333" spans="1:32" hidden="1" x14ac:dyDescent="0.2">
      <c r="A333" s="477">
        <v>37259.675000000003</v>
      </c>
      <c r="B333" s="456">
        <v>37211</v>
      </c>
      <c r="C333" s="456">
        <v>37196</v>
      </c>
      <c r="D333" s="456">
        <v>37225</v>
      </c>
      <c r="E333" s="81" t="s">
        <v>587</v>
      </c>
      <c r="F333" s="81">
        <v>796339</v>
      </c>
      <c r="G333" s="81">
        <v>1</v>
      </c>
      <c r="H333" s="81">
        <v>4687113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-4</v>
      </c>
      <c r="AF333" s="81">
        <v>-4</v>
      </c>
    </row>
    <row r="334" spans="1:32" hidden="1" x14ac:dyDescent="0.2">
      <c r="A334" s="477">
        <v>37259.675000000003</v>
      </c>
      <c r="B334" s="456">
        <v>37211</v>
      </c>
      <c r="C334" s="456">
        <v>37195</v>
      </c>
      <c r="D334" s="456">
        <v>37225</v>
      </c>
      <c r="E334" s="81" t="s">
        <v>587</v>
      </c>
      <c r="F334" s="81">
        <v>796339</v>
      </c>
      <c r="G334" s="81">
        <v>1</v>
      </c>
      <c r="H334" s="81">
        <v>4687110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-5</v>
      </c>
      <c r="P334" s="81">
        <v>-5</v>
      </c>
      <c r="Q334" s="81">
        <v>-5</v>
      </c>
      <c r="R334" s="81">
        <v>-5</v>
      </c>
      <c r="S334" s="81">
        <v>-5</v>
      </c>
      <c r="T334" s="81">
        <v>-5</v>
      </c>
      <c r="U334" s="81">
        <v>-5</v>
      </c>
      <c r="V334" s="81">
        <v>-5</v>
      </c>
      <c r="W334" s="81">
        <v>-5</v>
      </c>
      <c r="X334" s="81">
        <v>-5</v>
      </c>
      <c r="Y334" s="81">
        <v>-5</v>
      </c>
      <c r="Z334" s="81">
        <v>-5</v>
      </c>
      <c r="AA334" s="81">
        <v>-5</v>
      </c>
      <c r="AB334" s="81">
        <v>-5</v>
      </c>
      <c r="AC334" s="81">
        <v>-5</v>
      </c>
      <c r="AD334" s="81">
        <v>-5</v>
      </c>
      <c r="AE334" s="81">
        <v>0</v>
      </c>
      <c r="AF334" s="81">
        <v>0</v>
      </c>
    </row>
    <row r="335" spans="1:32" hidden="1" x14ac:dyDescent="0.2">
      <c r="A335" s="477">
        <v>37259.675000000003</v>
      </c>
      <c r="B335" s="456">
        <v>37211</v>
      </c>
      <c r="C335" s="456">
        <v>37196</v>
      </c>
      <c r="D335" s="456">
        <v>37225</v>
      </c>
      <c r="E335" s="81" t="s">
        <v>609</v>
      </c>
      <c r="F335" s="81">
        <v>798436</v>
      </c>
      <c r="G335" s="81">
        <v>1</v>
      </c>
      <c r="H335" s="81">
        <v>4701750</v>
      </c>
      <c r="I335" s="81">
        <v>-23</v>
      </c>
      <c r="J335" s="81">
        <v>-23</v>
      </c>
      <c r="K335" s="81">
        <v>-23</v>
      </c>
      <c r="L335" s="81">
        <v>-23</v>
      </c>
      <c r="M335" s="81">
        <v>-23</v>
      </c>
      <c r="N335" s="81">
        <v>-23</v>
      </c>
      <c r="O335" s="81">
        <v>-23</v>
      </c>
      <c r="P335" s="81">
        <v>-23</v>
      </c>
      <c r="Q335" s="81">
        <v>-23</v>
      </c>
      <c r="R335" s="81">
        <v>-23</v>
      </c>
      <c r="S335" s="81">
        <v>-23</v>
      </c>
      <c r="T335" s="81">
        <v>-23</v>
      </c>
      <c r="U335" s="81">
        <v>-23</v>
      </c>
      <c r="V335" s="81">
        <v>-23</v>
      </c>
      <c r="W335" s="81">
        <v>-23</v>
      </c>
      <c r="X335" s="81">
        <v>-23</v>
      </c>
      <c r="Y335" s="81">
        <v>-23</v>
      </c>
      <c r="Z335" s="81">
        <v>-23</v>
      </c>
      <c r="AA335" s="81">
        <v>-23</v>
      </c>
      <c r="AB335" s="81">
        <v>-23</v>
      </c>
      <c r="AC335" s="81">
        <v>-23</v>
      </c>
      <c r="AD335" s="81">
        <v>-23</v>
      </c>
      <c r="AE335" s="81">
        <v>-23</v>
      </c>
      <c r="AF335" s="81">
        <v>-23</v>
      </c>
    </row>
    <row r="336" spans="1:32" hidden="1" x14ac:dyDescent="0.2">
      <c r="A336" s="477">
        <v>37260.445833333331</v>
      </c>
      <c r="B336" s="456">
        <v>37211</v>
      </c>
      <c r="C336" s="456">
        <v>37193</v>
      </c>
      <c r="D336" s="456">
        <v>37225</v>
      </c>
      <c r="E336" s="81" t="s">
        <v>550</v>
      </c>
      <c r="F336" s="81">
        <v>455203</v>
      </c>
      <c r="G336" s="81">
        <v>1</v>
      </c>
      <c r="H336" s="81">
        <v>2411668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25</v>
      </c>
      <c r="P336" s="81">
        <v>25</v>
      </c>
      <c r="Q336" s="81">
        <v>25</v>
      </c>
      <c r="R336" s="81">
        <v>25</v>
      </c>
      <c r="S336" s="81">
        <v>25</v>
      </c>
      <c r="T336" s="81">
        <v>25</v>
      </c>
      <c r="U336" s="81">
        <v>25</v>
      </c>
      <c r="V336" s="81">
        <v>25</v>
      </c>
      <c r="W336" s="81">
        <v>25</v>
      </c>
      <c r="X336" s="81">
        <v>25</v>
      </c>
      <c r="Y336" s="81">
        <v>25</v>
      </c>
      <c r="Z336" s="81">
        <v>25</v>
      </c>
      <c r="AA336" s="81">
        <v>25</v>
      </c>
      <c r="AB336" s="81">
        <v>25</v>
      </c>
      <c r="AC336" s="81">
        <v>25</v>
      </c>
      <c r="AD336" s="81">
        <v>25</v>
      </c>
      <c r="AE336" s="81">
        <v>0</v>
      </c>
      <c r="AF336" s="81">
        <v>0</v>
      </c>
    </row>
    <row r="337" spans="1:32" hidden="1" x14ac:dyDescent="0.2">
      <c r="A337" s="477">
        <v>37260.497916666667</v>
      </c>
      <c r="B337" s="456">
        <v>37211</v>
      </c>
      <c r="C337" s="456">
        <v>37193</v>
      </c>
      <c r="D337" s="456">
        <v>37225</v>
      </c>
      <c r="E337" s="81" t="s">
        <v>550</v>
      </c>
      <c r="F337" s="81">
        <v>532756</v>
      </c>
      <c r="G337" s="81">
        <v>1</v>
      </c>
      <c r="H337" s="81">
        <v>2730727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-25</v>
      </c>
      <c r="P337" s="81">
        <v>-25</v>
      </c>
      <c r="Q337" s="81">
        <v>-25</v>
      </c>
      <c r="R337" s="81">
        <v>-25</v>
      </c>
      <c r="S337" s="81">
        <v>-25</v>
      </c>
      <c r="T337" s="81">
        <v>-25</v>
      </c>
      <c r="U337" s="81">
        <v>-25</v>
      </c>
      <c r="V337" s="81">
        <v>-25</v>
      </c>
      <c r="W337" s="81">
        <v>-25</v>
      </c>
      <c r="X337" s="81">
        <v>-25</v>
      </c>
      <c r="Y337" s="81">
        <v>-25</v>
      </c>
      <c r="Z337" s="81">
        <v>-25</v>
      </c>
      <c r="AA337" s="81">
        <v>-25</v>
      </c>
      <c r="AB337" s="81">
        <v>-25</v>
      </c>
      <c r="AC337" s="81">
        <v>-25</v>
      </c>
      <c r="AD337" s="81">
        <v>-25</v>
      </c>
      <c r="AE337" s="81">
        <v>0</v>
      </c>
      <c r="AF337" s="81">
        <v>0</v>
      </c>
    </row>
    <row r="338" spans="1:32" hidden="1" x14ac:dyDescent="0.2">
      <c r="A338" s="477">
        <v>37260.49722222222</v>
      </c>
      <c r="B338" s="456">
        <v>37211</v>
      </c>
      <c r="C338" s="456">
        <v>37193</v>
      </c>
      <c r="D338" s="456">
        <v>37225</v>
      </c>
      <c r="E338" s="81" t="s">
        <v>550</v>
      </c>
      <c r="F338" s="81">
        <v>534500</v>
      </c>
      <c r="G338" s="81">
        <v>1</v>
      </c>
      <c r="H338" s="81">
        <v>2735434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-25</v>
      </c>
      <c r="P338" s="81">
        <v>-25</v>
      </c>
      <c r="Q338" s="81">
        <v>-25</v>
      </c>
      <c r="R338" s="81">
        <v>-25</v>
      </c>
      <c r="S338" s="81">
        <v>-25</v>
      </c>
      <c r="T338" s="81">
        <v>-25</v>
      </c>
      <c r="U338" s="81">
        <v>-25</v>
      </c>
      <c r="V338" s="81">
        <v>-25</v>
      </c>
      <c r="W338" s="81">
        <v>-25</v>
      </c>
      <c r="X338" s="81">
        <v>-25</v>
      </c>
      <c r="Y338" s="81">
        <v>-25</v>
      </c>
      <c r="Z338" s="81">
        <v>-25</v>
      </c>
      <c r="AA338" s="81">
        <v>-25</v>
      </c>
      <c r="AB338" s="81">
        <v>-25</v>
      </c>
      <c r="AC338" s="81">
        <v>-25</v>
      </c>
      <c r="AD338" s="81">
        <v>-25</v>
      </c>
      <c r="AE338" s="81">
        <v>0</v>
      </c>
      <c r="AF338" s="81">
        <v>0</v>
      </c>
    </row>
    <row r="339" spans="1:32" hidden="1" x14ac:dyDescent="0.2">
      <c r="A339" s="477">
        <v>37260.49722222222</v>
      </c>
      <c r="B339" s="456">
        <v>37211</v>
      </c>
      <c r="C339" s="456">
        <v>37193</v>
      </c>
      <c r="D339" s="456">
        <v>37225</v>
      </c>
      <c r="E339" s="81" t="s">
        <v>550</v>
      </c>
      <c r="F339" s="81">
        <v>534501</v>
      </c>
      <c r="G339" s="81">
        <v>1</v>
      </c>
      <c r="H339" s="81">
        <v>2735437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-25</v>
      </c>
      <c r="P339" s="81">
        <v>-25</v>
      </c>
      <c r="Q339" s="81">
        <v>-25</v>
      </c>
      <c r="R339" s="81">
        <v>-25</v>
      </c>
      <c r="S339" s="81">
        <v>-25</v>
      </c>
      <c r="T339" s="81">
        <v>-25</v>
      </c>
      <c r="U339" s="81">
        <v>-25</v>
      </c>
      <c r="V339" s="81">
        <v>-25</v>
      </c>
      <c r="W339" s="81">
        <v>-25</v>
      </c>
      <c r="X339" s="81">
        <v>-25</v>
      </c>
      <c r="Y339" s="81">
        <v>-25</v>
      </c>
      <c r="Z339" s="81">
        <v>-25</v>
      </c>
      <c r="AA339" s="81">
        <v>-25</v>
      </c>
      <c r="AB339" s="81">
        <v>-25</v>
      </c>
      <c r="AC339" s="81">
        <v>-25</v>
      </c>
      <c r="AD339" s="81">
        <v>-25</v>
      </c>
      <c r="AE339" s="81">
        <v>0</v>
      </c>
      <c r="AF339" s="81">
        <v>0</v>
      </c>
    </row>
    <row r="340" spans="1:32" hidden="1" x14ac:dyDescent="0.2">
      <c r="A340" s="477">
        <v>37260.497916666667</v>
      </c>
      <c r="B340" s="456">
        <v>37211</v>
      </c>
      <c r="C340" s="456">
        <v>37193</v>
      </c>
      <c r="D340" s="456">
        <v>37225</v>
      </c>
      <c r="E340" s="81" t="s">
        <v>550</v>
      </c>
      <c r="F340" s="81">
        <v>531273</v>
      </c>
      <c r="G340" s="81">
        <v>1</v>
      </c>
      <c r="H340" s="81">
        <v>2726910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-25</v>
      </c>
      <c r="P340" s="81">
        <v>-25</v>
      </c>
      <c r="Q340" s="81">
        <v>-25</v>
      </c>
      <c r="R340" s="81">
        <v>-25</v>
      </c>
      <c r="S340" s="81">
        <v>-25</v>
      </c>
      <c r="T340" s="81">
        <v>-25</v>
      </c>
      <c r="U340" s="81">
        <v>-25</v>
      </c>
      <c r="V340" s="81">
        <v>-25</v>
      </c>
      <c r="W340" s="81">
        <v>-25</v>
      </c>
      <c r="X340" s="81">
        <v>-25</v>
      </c>
      <c r="Y340" s="81">
        <v>-25</v>
      </c>
      <c r="Z340" s="81">
        <v>-25</v>
      </c>
      <c r="AA340" s="81">
        <v>-25</v>
      </c>
      <c r="AB340" s="81">
        <v>-25</v>
      </c>
      <c r="AC340" s="81">
        <v>-25</v>
      </c>
      <c r="AD340" s="81">
        <v>-25</v>
      </c>
      <c r="AE340" s="81">
        <v>0</v>
      </c>
      <c r="AF340" s="81">
        <v>0</v>
      </c>
    </row>
    <row r="341" spans="1:32" hidden="1" x14ac:dyDescent="0.2">
      <c r="A341" s="477">
        <v>37259.665972222225</v>
      </c>
      <c r="B341" s="456">
        <v>37211</v>
      </c>
      <c r="C341" s="456">
        <v>37197</v>
      </c>
      <c r="D341" s="456">
        <v>37225</v>
      </c>
      <c r="E341" s="81" t="s">
        <v>550</v>
      </c>
      <c r="F341" s="81">
        <v>849420</v>
      </c>
      <c r="G341" s="81">
        <v>1</v>
      </c>
      <c r="H341" s="81">
        <v>8000354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25</v>
      </c>
      <c r="P341" s="81">
        <v>25</v>
      </c>
      <c r="Q341" s="81">
        <v>25</v>
      </c>
      <c r="R341" s="81">
        <v>25</v>
      </c>
      <c r="S341" s="81">
        <v>25</v>
      </c>
      <c r="T341" s="81">
        <v>25</v>
      </c>
      <c r="U341" s="81">
        <v>25</v>
      </c>
      <c r="V341" s="81">
        <v>25</v>
      </c>
      <c r="W341" s="81">
        <v>25</v>
      </c>
      <c r="X341" s="81">
        <v>25</v>
      </c>
      <c r="Y341" s="81">
        <v>25</v>
      </c>
      <c r="Z341" s="81">
        <v>25</v>
      </c>
      <c r="AA341" s="81">
        <v>25</v>
      </c>
      <c r="AB341" s="81">
        <v>25</v>
      </c>
      <c r="AC341" s="81">
        <v>25</v>
      </c>
      <c r="AD341" s="81">
        <v>25</v>
      </c>
      <c r="AE341" s="81">
        <v>0</v>
      </c>
      <c r="AF341" s="81">
        <v>0</v>
      </c>
    </row>
    <row r="342" spans="1:32" hidden="1" x14ac:dyDescent="0.2">
      <c r="A342" s="477">
        <v>37259.665972222225</v>
      </c>
      <c r="B342" s="456">
        <v>37211</v>
      </c>
      <c r="C342" s="456">
        <v>37197</v>
      </c>
      <c r="D342" s="456">
        <v>37225</v>
      </c>
      <c r="E342" s="81" t="s">
        <v>550</v>
      </c>
      <c r="F342" s="81">
        <v>849974</v>
      </c>
      <c r="G342" s="81">
        <v>1</v>
      </c>
      <c r="H342" s="81">
        <v>8044341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25</v>
      </c>
      <c r="P342" s="81">
        <v>25</v>
      </c>
      <c r="Q342" s="81">
        <v>25</v>
      </c>
      <c r="R342" s="81">
        <v>25</v>
      </c>
      <c r="S342" s="81">
        <v>25</v>
      </c>
      <c r="T342" s="81">
        <v>25</v>
      </c>
      <c r="U342" s="81">
        <v>25</v>
      </c>
      <c r="V342" s="81">
        <v>25</v>
      </c>
      <c r="W342" s="81">
        <v>25</v>
      </c>
      <c r="X342" s="81">
        <v>25</v>
      </c>
      <c r="Y342" s="81">
        <v>25</v>
      </c>
      <c r="Z342" s="81">
        <v>25</v>
      </c>
      <c r="AA342" s="81">
        <v>25</v>
      </c>
      <c r="AB342" s="81">
        <v>25</v>
      </c>
      <c r="AC342" s="81">
        <v>25</v>
      </c>
      <c r="AD342" s="81">
        <v>25</v>
      </c>
      <c r="AE342" s="81">
        <v>0</v>
      </c>
      <c r="AF342" s="81">
        <v>0</v>
      </c>
    </row>
    <row r="343" spans="1:32" hidden="1" x14ac:dyDescent="0.2">
      <c r="A343" s="477">
        <v>37259.665277777778</v>
      </c>
      <c r="B343" s="456">
        <v>37211</v>
      </c>
      <c r="C343" s="456">
        <v>37197</v>
      </c>
      <c r="D343" s="456">
        <v>37225</v>
      </c>
      <c r="E343" s="81" t="s">
        <v>550</v>
      </c>
      <c r="F343" s="81">
        <v>850197</v>
      </c>
      <c r="G343" s="81">
        <v>1</v>
      </c>
      <c r="H343" s="81">
        <v>8045695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77">
        <v>37259.665277777778</v>
      </c>
      <c r="B344" s="456">
        <v>37211</v>
      </c>
      <c r="C344" s="456">
        <v>37197</v>
      </c>
      <c r="D344" s="456">
        <v>37225</v>
      </c>
      <c r="E344" s="81" t="s">
        <v>550</v>
      </c>
      <c r="F344" s="81">
        <v>850086</v>
      </c>
      <c r="G344" s="81">
        <v>1</v>
      </c>
      <c r="H344" s="81">
        <v>8045529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25</v>
      </c>
      <c r="P344" s="81">
        <v>25</v>
      </c>
      <c r="Q344" s="81">
        <v>25</v>
      </c>
      <c r="R344" s="81">
        <v>25</v>
      </c>
      <c r="S344" s="81">
        <v>25</v>
      </c>
      <c r="T344" s="81">
        <v>25</v>
      </c>
      <c r="U344" s="81">
        <v>25</v>
      </c>
      <c r="V344" s="81">
        <v>25</v>
      </c>
      <c r="W344" s="81">
        <v>25</v>
      </c>
      <c r="X344" s="81">
        <v>25</v>
      </c>
      <c r="Y344" s="81">
        <v>25</v>
      </c>
      <c r="Z344" s="81">
        <v>25</v>
      </c>
      <c r="AA344" s="81">
        <v>25</v>
      </c>
      <c r="AB344" s="81">
        <v>25</v>
      </c>
      <c r="AC344" s="81">
        <v>25</v>
      </c>
      <c r="AD344" s="81">
        <v>25</v>
      </c>
      <c r="AE344" s="81">
        <v>0</v>
      </c>
      <c r="AF344" s="81">
        <v>0</v>
      </c>
    </row>
    <row r="345" spans="1:32" hidden="1" x14ac:dyDescent="0.2">
      <c r="A345" s="477">
        <v>37259.665277777778</v>
      </c>
      <c r="B345" s="456">
        <v>37211</v>
      </c>
      <c r="C345" s="456">
        <v>37201</v>
      </c>
      <c r="D345" s="456">
        <v>37225</v>
      </c>
      <c r="E345" s="81" t="s">
        <v>550</v>
      </c>
      <c r="F345" s="81">
        <v>854160</v>
      </c>
      <c r="G345" s="81">
        <v>1</v>
      </c>
      <c r="H345" s="81">
        <v>8429540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25</v>
      </c>
      <c r="P345" s="81">
        <v>25</v>
      </c>
      <c r="Q345" s="81">
        <v>25</v>
      </c>
      <c r="R345" s="81">
        <v>25</v>
      </c>
      <c r="S345" s="81">
        <v>25</v>
      </c>
      <c r="T345" s="81">
        <v>25</v>
      </c>
      <c r="U345" s="81">
        <v>25</v>
      </c>
      <c r="V345" s="81">
        <v>25</v>
      </c>
      <c r="W345" s="81">
        <v>25</v>
      </c>
      <c r="X345" s="81">
        <v>25</v>
      </c>
      <c r="Y345" s="81">
        <v>25</v>
      </c>
      <c r="Z345" s="81">
        <v>25</v>
      </c>
      <c r="AA345" s="81">
        <v>25</v>
      </c>
      <c r="AB345" s="81">
        <v>25</v>
      </c>
      <c r="AC345" s="81">
        <v>25</v>
      </c>
      <c r="AD345" s="81">
        <v>25</v>
      </c>
      <c r="AE345" s="81">
        <v>0</v>
      </c>
      <c r="AF345" s="81">
        <v>0</v>
      </c>
    </row>
    <row r="346" spans="1:32" hidden="1" x14ac:dyDescent="0.2">
      <c r="A346" s="477">
        <v>37259.664583333331</v>
      </c>
      <c r="B346" s="456">
        <v>37211</v>
      </c>
      <c r="C346" s="456">
        <v>37205</v>
      </c>
      <c r="D346" s="456">
        <v>37225</v>
      </c>
      <c r="E346" s="81" t="s">
        <v>550</v>
      </c>
      <c r="F346" s="81">
        <v>861563</v>
      </c>
      <c r="G346" s="81">
        <v>1</v>
      </c>
      <c r="H346" s="81">
        <v>9227511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77">
        <v>37259.663888888892</v>
      </c>
      <c r="B347" s="456">
        <v>37211</v>
      </c>
      <c r="C347" s="456">
        <v>37210</v>
      </c>
      <c r="D347" s="456">
        <v>37225</v>
      </c>
      <c r="E347" s="81" t="s">
        <v>550</v>
      </c>
      <c r="F347" s="81">
        <v>868148</v>
      </c>
      <c r="G347" s="81">
        <v>1</v>
      </c>
      <c r="H347" s="81">
        <v>10670819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">
      <c r="A348" s="477">
        <v>37259.663194444445</v>
      </c>
      <c r="B348" s="456">
        <v>37211</v>
      </c>
      <c r="C348" s="456">
        <v>37211</v>
      </c>
      <c r="D348" s="456">
        <v>37212</v>
      </c>
      <c r="E348" s="81" t="s">
        <v>551</v>
      </c>
      <c r="F348" s="81">
        <v>871402</v>
      </c>
      <c r="G348" s="81">
        <v>1</v>
      </c>
      <c r="H348" s="81">
        <v>11172660</v>
      </c>
      <c r="I348" s="81">
        <v>25</v>
      </c>
      <c r="J348" s="81">
        <v>25</v>
      </c>
      <c r="K348" s="81">
        <v>25</v>
      </c>
      <c r="L348" s="81">
        <v>25</v>
      </c>
      <c r="M348" s="81">
        <v>25</v>
      </c>
      <c r="N348" s="81">
        <v>25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">
      <c r="A349" s="477">
        <v>37259.663194444445</v>
      </c>
      <c r="B349" s="456">
        <v>37211</v>
      </c>
      <c r="C349" s="456">
        <v>37211</v>
      </c>
      <c r="D349" s="456">
        <v>37212</v>
      </c>
      <c r="E349" s="81" t="s">
        <v>551</v>
      </c>
      <c r="F349" s="81">
        <v>871402</v>
      </c>
      <c r="G349" s="81">
        <v>1</v>
      </c>
      <c r="H349" s="81">
        <v>11172661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25</v>
      </c>
      <c r="AF349" s="81">
        <v>25</v>
      </c>
    </row>
    <row r="350" spans="1:32" hidden="1" x14ac:dyDescent="0.2">
      <c r="A350" s="477">
        <v>37259.663194444445</v>
      </c>
      <c r="B350" s="456">
        <v>37211</v>
      </c>
      <c r="C350" s="456">
        <v>37211</v>
      </c>
      <c r="D350" s="456">
        <v>37212</v>
      </c>
      <c r="E350" s="81" t="s">
        <v>551</v>
      </c>
      <c r="F350" s="81">
        <v>871403</v>
      </c>
      <c r="G350" s="81">
        <v>1</v>
      </c>
      <c r="H350" s="81">
        <v>11172663</v>
      </c>
      <c r="I350" s="81">
        <v>25</v>
      </c>
      <c r="J350" s="81">
        <v>25</v>
      </c>
      <c r="K350" s="81">
        <v>25</v>
      </c>
      <c r="L350" s="81">
        <v>25</v>
      </c>
      <c r="M350" s="81">
        <v>25</v>
      </c>
      <c r="N350" s="81">
        <v>25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0</v>
      </c>
      <c r="AF350" s="81">
        <v>0</v>
      </c>
    </row>
    <row r="351" spans="1:32" hidden="1" x14ac:dyDescent="0.2">
      <c r="A351" s="477">
        <v>37259.663194444445</v>
      </c>
      <c r="B351" s="456">
        <v>37211</v>
      </c>
      <c r="C351" s="456">
        <v>37211</v>
      </c>
      <c r="D351" s="456">
        <v>37212</v>
      </c>
      <c r="E351" s="211" t="s">
        <v>551</v>
      </c>
      <c r="F351" s="81">
        <v>871403</v>
      </c>
      <c r="G351" s="81">
        <v>1</v>
      </c>
      <c r="H351" s="81">
        <v>11172664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0</v>
      </c>
      <c r="P351" s="81">
        <v>0</v>
      </c>
      <c r="Q351" s="81">
        <v>0</v>
      </c>
      <c r="R351" s="81">
        <v>0</v>
      </c>
      <c r="S351" s="81">
        <v>0</v>
      </c>
      <c r="T351" s="81">
        <v>0</v>
      </c>
      <c r="U351" s="81">
        <v>0</v>
      </c>
      <c r="V351" s="81">
        <v>0</v>
      </c>
      <c r="W351" s="81">
        <v>0</v>
      </c>
      <c r="X351" s="81">
        <v>0</v>
      </c>
      <c r="Y351" s="81">
        <v>0</v>
      </c>
      <c r="Z351" s="81">
        <v>0</v>
      </c>
      <c r="AA351" s="81">
        <v>0</v>
      </c>
      <c r="AB351" s="81">
        <v>0</v>
      </c>
      <c r="AC351" s="81">
        <v>0</v>
      </c>
      <c r="AD351" s="81">
        <v>0</v>
      </c>
      <c r="AE351" s="81">
        <v>25</v>
      </c>
      <c r="AF351" s="81">
        <v>25</v>
      </c>
    </row>
    <row r="352" spans="1:32" hidden="1" x14ac:dyDescent="0.2">
      <c r="A352" s="477">
        <v>37259.676388888889</v>
      </c>
      <c r="B352" s="456">
        <v>37211</v>
      </c>
      <c r="C352" s="456">
        <v>37196</v>
      </c>
      <c r="D352" s="456">
        <v>37225</v>
      </c>
      <c r="E352" s="211" t="s">
        <v>551</v>
      </c>
      <c r="F352" s="81">
        <v>785531</v>
      </c>
      <c r="G352" s="81">
        <v>1</v>
      </c>
      <c r="H352" s="81">
        <v>4254484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-25</v>
      </c>
      <c r="P352" s="81">
        <v>-25</v>
      </c>
      <c r="Q352" s="81">
        <v>-25</v>
      </c>
      <c r="R352" s="81">
        <v>-25</v>
      </c>
      <c r="S352" s="81">
        <v>-25</v>
      </c>
      <c r="T352" s="81">
        <v>-25</v>
      </c>
      <c r="U352" s="81">
        <v>-25</v>
      </c>
      <c r="V352" s="81">
        <v>-25</v>
      </c>
      <c r="W352" s="81">
        <v>-25</v>
      </c>
      <c r="X352" s="81">
        <v>-25</v>
      </c>
      <c r="Y352" s="81">
        <v>-25</v>
      </c>
      <c r="Z352" s="81">
        <v>-25</v>
      </c>
      <c r="AA352" s="81">
        <v>-25</v>
      </c>
      <c r="AB352" s="81">
        <v>-25</v>
      </c>
      <c r="AC352" s="81">
        <v>-25</v>
      </c>
      <c r="AD352" s="81">
        <v>-25</v>
      </c>
      <c r="AE352" s="81">
        <v>0</v>
      </c>
      <c r="AF352" s="81">
        <v>0</v>
      </c>
    </row>
    <row r="353" spans="1:32" hidden="1" x14ac:dyDescent="0.2">
      <c r="A353" s="477">
        <v>37259.6875</v>
      </c>
      <c r="B353" s="456">
        <v>37211</v>
      </c>
      <c r="C353" s="456">
        <v>37193</v>
      </c>
      <c r="D353" s="456">
        <v>37235</v>
      </c>
      <c r="E353" s="81" t="s">
        <v>551</v>
      </c>
      <c r="F353" s="81">
        <v>690008</v>
      </c>
      <c r="G353" s="81">
        <v>1</v>
      </c>
      <c r="H353" s="81">
        <v>3601629</v>
      </c>
      <c r="I353" s="81">
        <v>25</v>
      </c>
      <c r="J353" s="81">
        <v>25</v>
      </c>
      <c r="K353" s="81">
        <v>25</v>
      </c>
      <c r="L353" s="81">
        <v>25</v>
      </c>
      <c r="M353" s="81">
        <v>25</v>
      </c>
      <c r="N353" s="81">
        <v>25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">
      <c r="A354" s="477">
        <v>37259.6875</v>
      </c>
      <c r="B354" s="456">
        <v>37211</v>
      </c>
      <c r="C354" s="456">
        <v>37193</v>
      </c>
      <c r="D354" s="456">
        <v>37235</v>
      </c>
      <c r="E354" s="81" t="s">
        <v>551</v>
      </c>
      <c r="F354" s="81">
        <v>690008</v>
      </c>
      <c r="G354" s="81">
        <v>1</v>
      </c>
      <c r="H354" s="81">
        <v>3602260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25</v>
      </c>
      <c r="AF354" s="81">
        <v>25</v>
      </c>
    </row>
    <row r="355" spans="1:32" hidden="1" x14ac:dyDescent="0.2">
      <c r="A355" s="477">
        <v>37260.445833333331</v>
      </c>
      <c r="B355" s="456">
        <v>37211</v>
      </c>
      <c r="C355" s="456">
        <v>37193</v>
      </c>
      <c r="D355" s="456">
        <v>37235</v>
      </c>
      <c r="E355" s="81" t="s">
        <v>551</v>
      </c>
      <c r="F355" s="81">
        <v>453991</v>
      </c>
      <c r="G355" s="81">
        <v>1</v>
      </c>
      <c r="H355" s="81">
        <v>2407964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25</v>
      </c>
      <c r="P355" s="81">
        <v>25</v>
      </c>
      <c r="Q355" s="81">
        <v>25</v>
      </c>
      <c r="R355" s="81">
        <v>25</v>
      </c>
      <c r="S355" s="81">
        <v>25</v>
      </c>
      <c r="T355" s="81">
        <v>25</v>
      </c>
      <c r="U355" s="81">
        <v>25</v>
      </c>
      <c r="V355" s="81">
        <v>25</v>
      </c>
      <c r="W355" s="81">
        <v>25</v>
      </c>
      <c r="X355" s="81">
        <v>25</v>
      </c>
      <c r="Y355" s="81">
        <v>25</v>
      </c>
      <c r="Z355" s="81">
        <v>25</v>
      </c>
      <c r="AA355" s="81">
        <v>25</v>
      </c>
      <c r="AB355" s="81">
        <v>25</v>
      </c>
      <c r="AC355" s="81">
        <v>25</v>
      </c>
      <c r="AD355" s="81">
        <v>25</v>
      </c>
      <c r="AE355" s="81">
        <v>0</v>
      </c>
      <c r="AF355" s="81">
        <v>0</v>
      </c>
    </row>
    <row r="356" spans="1:32" hidden="1" x14ac:dyDescent="0.2">
      <c r="A356" s="477">
        <v>37259.690972222219</v>
      </c>
      <c r="B356" s="456">
        <v>37211</v>
      </c>
      <c r="C356" s="456">
        <v>37193</v>
      </c>
      <c r="D356" s="456">
        <v>37235</v>
      </c>
      <c r="E356" s="81" t="s">
        <v>551</v>
      </c>
      <c r="F356" s="81">
        <v>662463</v>
      </c>
      <c r="G356" s="81">
        <v>1</v>
      </c>
      <c r="H356" s="81">
        <v>3512318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25</v>
      </c>
      <c r="P356" s="81">
        <v>25</v>
      </c>
      <c r="Q356" s="81">
        <v>25</v>
      </c>
      <c r="R356" s="81">
        <v>25</v>
      </c>
      <c r="S356" s="81">
        <v>25</v>
      </c>
      <c r="T356" s="81">
        <v>25</v>
      </c>
      <c r="U356" s="81">
        <v>25</v>
      </c>
      <c r="V356" s="81">
        <v>25</v>
      </c>
      <c r="W356" s="81">
        <v>25</v>
      </c>
      <c r="X356" s="81">
        <v>25</v>
      </c>
      <c r="Y356" s="81">
        <v>25</v>
      </c>
      <c r="Z356" s="81">
        <v>25</v>
      </c>
      <c r="AA356" s="81">
        <v>25</v>
      </c>
      <c r="AB356" s="81">
        <v>25</v>
      </c>
      <c r="AC356" s="81">
        <v>25</v>
      </c>
      <c r="AD356" s="81">
        <v>25</v>
      </c>
      <c r="AE356" s="81">
        <v>0</v>
      </c>
      <c r="AF356" s="81">
        <v>0</v>
      </c>
    </row>
    <row r="357" spans="1:32" hidden="1" x14ac:dyDescent="0.2">
      <c r="A357" s="477">
        <v>37260.497916666667</v>
      </c>
      <c r="B357" s="456">
        <v>37211</v>
      </c>
      <c r="C357" s="456">
        <v>37193</v>
      </c>
      <c r="D357" s="456">
        <v>37235</v>
      </c>
      <c r="E357" s="81" t="s">
        <v>551</v>
      </c>
      <c r="F357" s="81">
        <v>520142</v>
      </c>
      <c r="G357" s="81">
        <v>1</v>
      </c>
      <c r="H357" s="81">
        <v>2694425</v>
      </c>
      <c r="I357" s="81">
        <v>-25</v>
      </c>
      <c r="J357" s="81">
        <v>-25</v>
      </c>
      <c r="K357" s="81">
        <v>-25</v>
      </c>
      <c r="L357" s="81">
        <v>-25</v>
      </c>
      <c r="M357" s="81">
        <v>-25</v>
      </c>
      <c r="N357" s="81">
        <v>-25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</row>
    <row r="358" spans="1:32" hidden="1" x14ac:dyDescent="0.2">
      <c r="A358" s="477">
        <v>37260.497916666667</v>
      </c>
      <c r="B358" s="456">
        <v>37211</v>
      </c>
      <c r="C358" s="456">
        <v>37193</v>
      </c>
      <c r="D358" s="456">
        <v>37235</v>
      </c>
      <c r="E358" s="81" t="s">
        <v>551</v>
      </c>
      <c r="F358" s="81">
        <v>520142</v>
      </c>
      <c r="G358" s="81">
        <v>1</v>
      </c>
      <c r="H358" s="81">
        <v>2694426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-25</v>
      </c>
      <c r="AF358" s="81">
        <v>-25</v>
      </c>
    </row>
    <row r="359" spans="1:32" hidden="1" x14ac:dyDescent="0.2">
      <c r="A359" s="477">
        <v>37259.685416666667</v>
      </c>
      <c r="B359" s="456">
        <v>37211</v>
      </c>
      <c r="C359" s="456">
        <v>37193</v>
      </c>
      <c r="D359" s="456">
        <v>37235</v>
      </c>
      <c r="E359" s="81" t="s">
        <v>551</v>
      </c>
      <c r="F359" s="81">
        <v>711452</v>
      </c>
      <c r="G359" s="81">
        <v>1</v>
      </c>
      <c r="H359" s="81">
        <v>3716291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">
      <c r="A360" s="477">
        <v>37259.68472222222</v>
      </c>
      <c r="B360" s="456">
        <v>37211</v>
      </c>
      <c r="C360" s="456">
        <v>37193</v>
      </c>
      <c r="D360" s="456">
        <v>37235</v>
      </c>
      <c r="E360" s="81" t="s">
        <v>551</v>
      </c>
      <c r="F360" s="81">
        <v>713801</v>
      </c>
      <c r="G360" s="81">
        <v>1</v>
      </c>
      <c r="H360" s="81">
        <v>3722257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">
      <c r="A361" s="477">
        <v>37259.664583333331</v>
      </c>
      <c r="B361" s="456">
        <v>37211</v>
      </c>
      <c r="C361" s="456">
        <v>37202</v>
      </c>
      <c r="D361" s="456">
        <v>37225</v>
      </c>
      <c r="E361" s="81" t="s">
        <v>551</v>
      </c>
      <c r="F361" s="81">
        <v>857704</v>
      </c>
      <c r="G361" s="81">
        <v>1</v>
      </c>
      <c r="H361" s="81">
        <v>9163216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25</v>
      </c>
      <c r="P361" s="81">
        <v>25</v>
      </c>
      <c r="Q361" s="81">
        <v>25</v>
      </c>
      <c r="R361" s="81">
        <v>25</v>
      </c>
      <c r="S361" s="81">
        <v>25</v>
      </c>
      <c r="T361" s="81">
        <v>25</v>
      </c>
      <c r="U361" s="81">
        <v>25</v>
      </c>
      <c r="V361" s="81">
        <v>25</v>
      </c>
      <c r="W361" s="81">
        <v>25</v>
      </c>
      <c r="X361" s="81">
        <v>25</v>
      </c>
      <c r="Y361" s="81">
        <v>25</v>
      </c>
      <c r="Z361" s="81">
        <v>25</v>
      </c>
      <c r="AA361" s="81">
        <v>25</v>
      </c>
      <c r="AB361" s="81">
        <v>25</v>
      </c>
      <c r="AC361" s="81">
        <v>25</v>
      </c>
      <c r="AD361" s="81">
        <v>25</v>
      </c>
      <c r="AE361" s="81">
        <v>0</v>
      </c>
      <c r="AF361" s="81">
        <v>0</v>
      </c>
    </row>
    <row r="362" spans="1:32" hidden="1" x14ac:dyDescent="0.2">
      <c r="A362" s="477">
        <v>37259.663888888892</v>
      </c>
      <c r="B362" s="456">
        <v>37211</v>
      </c>
      <c r="C362" s="456">
        <v>37210</v>
      </c>
      <c r="D362" s="456">
        <v>37225</v>
      </c>
      <c r="E362" s="81" t="s">
        <v>551</v>
      </c>
      <c r="F362" s="81">
        <v>868578</v>
      </c>
      <c r="G362" s="81">
        <v>1</v>
      </c>
      <c r="H362" s="81">
        <v>10770808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-25</v>
      </c>
      <c r="P362" s="81">
        <v>-25</v>
      </c>
      <c r="Q362" s="81">
        <v>-25</v>
      </c>
      <c r="R362" s="81">
        <v>-25</v>
      </c>
      <c r="S362" s="81">
        <v>-25</v>
      </c>
      <c r="T362" s="81">
        <v>-25</v>
      </c>
      <c r="U362" s="81">
        <v>-25</v>
      </c>
      <c r="V362" s="81">
        <v>-25</v>
      </c>
      <c r="W362" s="81">
        <v>-25</v>
      </c>
      <c r="X362" s="81">
        <v>-25</v>
      </c>
      <c r="Y362" s="81">
        <v>-25</v>
      </c>
      <c r="Z362" s="81">
        <v>-25</v>
      </c>
      <c r="AA362" s="81">
        <v>-25</v>
      </c>
      <c r="AB362" s="81">
        <v>-25</v>
      </c>
      <c r="AC362" s="81">
        <v>-25</v>
      </c>
      <c r="AD362" s="81">
        <v>-25</v>
      </c>
      <c r="AE362" s="81">
        <v>0</v>
      </c>
      <c r="AF362" s="81">
        <v>0</v>
      </c>
    </row>
    <row r="363" spans="1:32" hidden="1" x14ac:dyDescent="0.2">
      <c r="A363" s="477">
        <v>37259.663888888892</v>
      </c>
      <c r="B363" s="456">
        <v>37211</v>
      </c>
      <c r="C363" s="456">
        <v>37210</v>
      </c>
      <c r="D363" s="456">
        <v>37225</v>
      </c>
      <c r="E363" s="211" t="s">
        <v>551</v>
      </c>
      <c r="F363" s="81">
        <v>868579</v>
      </c>
      <c r="G363" s="81">
        <v>1</v>
      </c>
      <c r="H363" s="81">
        <v>10771129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-25</v>
      </c>
      <c r="P363" s="81">
        <v>-25</v>
      </c>
      <c r="Q363" s="81">
        <v>-25</v>
      </c>
      <c r="R363" s="81">
        <v>-25</v>
      </c>
      <c r="S363" s="81">
        <v>-25</v>
      </c>
      <c r="T363" s="81">
        <v>-25</v>
      </c>
      <c r="U363" s="81">
        <v>-25</v>
      </c>
      <c r="V363" s="81">
        <v>-25</v>
      </c>
      <c r="W363" s="81">
        <v>-25</v>
      </c>
      <c r="X363" s="81">
        <v>-25</v>
      </c>
      <c r="Y363" s="81">
        <v>-25</v>
      </c>
      <c r="Z363" s="81">
        <v>-25</v>
      </c>
      <c r="AA363" s="81">
        <v>-25</v>
      </c>
      <c r="AB363" s="81">
        <v>-25</v>
      </c>
      <c r="AC363" s="81">
        <v>-25</v>
      </c>
      <c r="AD363" s="81">
        <v>-25</v>
      </c>
      <c r="AE363" s="81">
        <v>0</v>
      </c>
      <c r="AF363" s="81">
        <v>0</v>
      </c>
    </row>
    <row r="364" spans="1:32" hidden="1" x14ac:dyDescent="0.2">
      <c r="A364" s="477">
        <v>37259.689583333333</v>
      </c>
      <c r="B364" s="456">
        <v>37211</v>
      </c>
      <c r="C364" s="456">
        <v>37193</v>
      </c>
      <c r="D364" s="456">
        <v>37235</v>
      </c>
      <c r="E364" s="211" t="s">
        <v>551</v>
      </c>
      <c r="F364" s="81">
        <v>677978</v>
      </c>
      <c r="G364" s="81">
        <v>1</v>
      </c>
      <c r="H364" s="81">
        <v>3561056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25</v>
      </c>
      <c r="P364" s="81">
        <v>25</v>
      </c>
      <c r="Q364" s="81">
        <v>25</v>
      </c>
      <c r="R364" s="81">
        <v>25</v>
      </c>
      <c r="S364" s="81">
        <v>25</v>
      </c>
      <c r="T364" s="81">
        <v>25</v>
      </c>
      <c r="U364" s="81">
        <v>25</v>
      </c>
      <c r="V364" s="81">
        <v>25</v>
      </c>
      <c r="W364" s="81">
        <v>25</v>
      </c>
      <c r="X364" s="81">
        <v>25</v>
      </c>
      <c r="Y364" s="81">
        <v>25</v>
      </c>
      <c r="Z364" s="81">
        <v>25</v>
      </c>
      <c r="AA364" s="81">
        <v>25</v>
      </c>
      <c r="AB364" s="81">
        <v>25</v>
      </c>
      <c r="AC364" s="81">
        <v>25</v>
      </c>
      <c r="AD364" s="81">
        <v>25</v>
      </c>
      <c r="AE364" s="81">
        <v>0</v>
      </c>
      <c r="AF364" s="81">
        <v>0</v>
      </c>
    </row>
    <row r="365" spans="1:32" hidden="1" x14ac:dyDescent="0.2">
      <c r="A365" s="477">
        <v>37259.677083333336</v>
      </c>
      <c r="B365" s="456">
        <v>37211</v>
      </c>
      <c r="C365" s="456">
        <v>37196</v>
      </c>
      <c r="D365" s="456">
        <v>37225</v>
      </c>
      <c r="E365" s="81" t="s">
        <v>551</v>
      </c>
      <c r="F365" s="81">
        <v>777839</v>
      </c>
      <c r="G365" s="81">
        <v>1</v>
      </c>
      <c r="H365" s="81">
        <v>4179439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">
      <c r="A366" s="477">
        <v>37259.667361111111</v>
      </c>
      <c r="B366" s="456">
        <v>37211</v>
      </c>
      <c r="C366" s="456">
        <v>37196</v>
      </c>
      <c r="D366" s="456">
        <v>37225</v>
      </c>
      <c r="E366" s="81" t="s">
        <v>551</v>
      </c>
      <c r="F366" s="81">
        <v>834071</v>
      </c>
      <c r="G366" s="81">
        <v>1</v>
      </c>
      <c r="H366" s="81">
        <v>6137670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25</v>
      </c>
      <c r="P366" s="81">
        <v>25</v>
      </c>
      <c r="Q366" s="81">
        <v>25</v>
      </c>
      <c r="R366" s="81">
        <v>25</v>
      </c>
      <c r="S366" s="81">
        <v>25</v>
      </c>
      <c r="T366" s="81">
        <v>25</v>
      </c>
      <c r="U366" s="81">
        <v>25</v>
      </c>
      <c r="V366" s="81">
        <v>25</v>
      </c>
      <c r="W366" s="81">
        <v>25</v>
      </c>
      <c r="X366" s="81">
        <v>25</v>
      </c>
      <c r="Y366" s="81">
        <v>25</v>
      </c>
      <c r="Z366" s="81">
        <v>25</v>
      </c>
      <c r="AA366" s="81">
        <v>25</v>
      </c>
      <c r="AB366" s="81">
        <v>25</v>
      </c>
      <c r="AC366" s="81">
        <v>25</v>
      </c>
      <c r="AD366" s="81">
        <v>25</v>
      </c>
      <c r="AE366" s="81">
        <v>0</v>
      </c>
      <c r="AF366" s="81">
        <v>0</v>
      </c>
    </row>
    <row r="367" spans="1:32" hidden="1" x14ac:dyDescent="0.2">
      <c r="A367" s="477">
        <v>37259.664583333331</v>
      </c>
      <c r="B367" s="456">
        <v>37211</v>
      </c>
      <c r="C367" s="456">
        <v>37205</v>
      </c>
      <c r="D367" s="456">
        <v>37225</v>
      </c>
      <c r="E367" s="81" t="s">
        <v>551</v>
      </c>
      <c r="F367" s="81">
        <v>861645</v>
      </c>
      <c r="G367" s="81">
        <v>1</v>
      </c>
      <c r="H367" s="81">
        <v>9227644</v>
      </c>
      <c r="I367" s="81">
        <v>-25</v>
      </c>
      <c r="J367" s="81">
        <v>-25</v>
      </c>
      <c r="K367" s="81">
        <v>-25</v>
      </c>
      <c r="L367" s="81">
        <v>-25</v>
      </c>
      <c r="M367" s="81">
        <v>-25</v>
      </c>
      <c r="N367" s="81">
        <v>-25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</row>
    <row r="368" spans="1:32" hidden="1" x14ac:dyDescent="0.2">
      <c r="A368" s="477">
        <v>37259.664583333331</v>
      </c>
      <c r="B368" s="456">
        <v>37211</v>
      </c>
      <c r="C368" s="456">
        <v>37205</v>
      </c>
      <c r="D368" s="456">
        <v>37225</v>
      </c>
      <c r="E368" s="81" t="s">
        <v>551</v>
      </c>
      <c r="F368" s="81">
        <v>861645</v>
      </c>
      <c r="G368" s="81">
        <v>1</v>
      </c>
      <c r="H368" s="81">
        <v>9227645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-25</v>
      </c>
      <c r="AF368" s="81">
        <v>-25</v>
      </c>
    </row>
    <row r="369" spans="1:32" hidden="1" x14ac:dyDescent="0.2">
      <c r="A369" s="477">
        <v>37259.664583333331</v>
      </c>
      <c r="B369" s="456">
        <v>37211</v>
      </c>
      <c r="C369" s="456">
        <v>37205</v>
      </c>
      <c r="D369" s="456">
        <v>37225</v>
      </c>
      <c r="E369" s="81" t="s">
        <v>551</v>
      </c>
      <c r="F369" s="81">
        <v>861765</v>
      </c>
      <c r="G369" s="81">
        <v>1</v>
      </c>
      <c r="H369" s="81">
        <v>9228263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-25</v>
      </c>
      <c r="P369" s="81">
        <v>-25</v>
      </c>
      <c r="Q369" s="81">
        <v>-25</v>
      </c>
      <c r="R369" s="81">
        <v>-25</v>
      </c>
      <c r="S369" s="81">
        <v>-25</v>
      </c>
      <c r="T369" s="81">
        <v>-25</v>
      </c>
      <c r="U369" s="81">
        <v>-25</v>
      </c>
      <c r="V369" s="81">
        <v>-25</v>
      </c>
      <c r="W369" s="81">
        <v>-25</v>
      </c>
      <c r="X369" s="81">
        <v>-25</v>
      </c>
      <c r="Y369" s="81">
        <v>-25</v>
      </c>
      <c r="Z369" s="81">
        <v>-25</v>
      </c>
      <c r="AA369" s="81">
        <v>-25</v>
      </c>
      <c r="AB369" s="81">
        <v>-25</v>
      </c>
      <c r="AC369" s="81">
        <v>-25</v>
      </c>
      <c r="AD369" s="81">
        <v>-25</v>
      </c>
      <c r="AE369" s="81">
        <v>0</v>
      </c>
      <c r="AF369" s="81">
        <v>0</v>
      </c>
    </row>
    <row r="370" spans="1:32" hidden="1" x14ac:dyDescent="0.2">
      <c r="A370" s="477">
        <v>37259.663888888892</v>
      </c>
      <c r="B370" s="456">
        <v>37211</v>
      </c>
      <c r="C370" s="456">
        <v>37205</v>
      </c>
      <c r="D370" s="456">
        <v>37225</v>
      </c>
      <c r="E370" s="81" t="s">
        <v>551</v>
      </c>
      <c r="F370" s="81">
        <v>862043</v>
      </c>
      <c r="G370" s="81">
        <v>1</v>
      </c>
      <c r="H370" s="81">
        <v>9277264</v>
      </c>
      <c r="I370" s="81">
        <v>-25</v>
      </c>
      <c r="J370" s="81">
        <v>-25</v>
      </c>
      <c r="K370" s="81">
        <v>-25</v>
      </c>
      <c r="L370" s="81">
        <v>-25</v>
      </c>
      <c r="M370" s="81">
        <v>-25</v>
      </c>
      <c r="N370" s="81">
        <v>-25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0</v>
      </c>
      <c r="AF370" s="81">
        <v>0</v>
      </c>
    </row>
    <row r="371" spans="1:32" hidden="1" x14ac:dyDescent="0.2">
      <c r="A371" s="477">
        <v>37259.663888888892</v>
      </c>
      <c r="B371" s="456">
        <v>37211</v>
      </c>
      <c r="C371" s="456">
        <v>37205</v>
      </c>
      <c r="D371" s="456">
        <v>37225</v>
      </c>
      <c r="E371" s="81" t="s">
        <v>551</v>
      </c>
      <c r="F371" s="81">
        <v>862043</v>
      </c>
      <c r="G371" s="81">
        <v>1</v>
      </c>
      <c r="H371" s="81">
        <v>9277266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-25</v>
      </c>
      <c r="AF371" s="81">
        <v>-25</v>
      </c>
    </row>
    <row r="372" spans="1:32" hidden="1" x14ac:dyDescent="0.2">
      <c r="A372" s="481">
        <v>37259.663888888892</v>
      </c>
      <c r="B372" s="476">
        <v>37211</v>
      </c>
      <c r="C372" s="476">
        <v>37205</v>
      </c>
      <c r="D372" s="476">
        <v>37225</v>
      </c>
      <c r="E372" s="5" t="s">
        <v>551</v>
      </c>
      <c r="F372" s="5">
        <v>862333</v>
      </c>
      <c r="G372" s="5">
        <v>1</v>
      </c>
      <c r="H372" s="5">
        <v>9531760</v>
      </c>
      <c r="I372" s="5">
        <v>-25</v>
      </c>
      <c r="J372" s="5">
        <v>-25</v>
      </c>
      <c r="K372" s="5">
        <v>-25</v>
      </c>
      <c r="L372" s="5">
        <v>-25</v>
      </c>
      <c r="M372" s="5">
        <v>-25</v>
      </c>
      <c r="N372" s="5">
        <v>-25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r="373" spans="1:32" hidden="1" x14ac:dyDescent="0.2">
      <c r="A373" s="477">
        <v>37259.663888888892</v>
      </c>
      <c r="B373" s="456">
        <v>37211</v>
      </c>
      <c r="C373" s="456">
        <v>37205</v>
      </c>
      <c r="D373" s="456">
        <v>37225</v>
      </c>
      <c r="E373" s="211" t="s">
        <v>551</v>
      </c>
      <c r="F373" s="81">
        <v>862333</v>
      </c>
      <c r="G373" s="81">
        <v>1</v>
      </c>
      <c r="H373" s="81">
        <v>9531762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0</v>
      </c>
      <c r="P373" s="81">
        <v>0</v>
      </c>
      <c r="Q373" s="81">
        <v>0</v>
      </c>
      <c r="R373" s="81">
        <v>0</v>
      </c>
      <c r="S373" s="81">
        <v>0</v>
      </c>
      <c r="T373" s="81">
        <v>0</v>
      </c>
      <c r="U373" s="81">
        <v>0</v>
      </c>
      <c r="V373" s="81">
        <v>0</v>
      </c>
      <c r="W373" s="81">
        <v>0</v>
      </c>
      <c r="X373" s="81">
        <v>0</v>
      </c>
      <c r="Y373" s="81">
        <v>0</v>
      </c>
      <c r="Z373" s="81">
        <v>0</v>
      </c>
      <c r="AA373" s="81">
        <v>0</v>
      </c>
      <c r="AB373" s="81">
        <v>0</v>
      </c>
      <c r="AC373" s="81">
        <v>0</v>
      </c>
      <c r="AD373" s="81">
        <v>0</v>
      </c>
      <c r="AE373" s="81">
        <v>-25</v>
      </c>
      <c r="AF373" s="81">
        <v>-25</v>
      </c>
    </row>
    <row r="374" spans="1:32" hidden="1" x14ac:dyDescent="0.2">
      <c r="A374" s="477">
        <v>37260.449305555558</v>
      </c>
      <c r="B374" s="456">
        <v>37211</v>
      </c>
      <c r="C374" s="456">
        <v>37193</v>
      </c>
      <c r="D374" s="456">
        <v>37256</v>
      </c>
      <c r="E374" s="81" t="s">
        <v>217</v>
      </c>
      <c r="F374" s="81">
        <v>396923</v>
      </c>
      <c r="G374" s="81">
        <v>1</v>
      </c>
      <c r="H374" s="81">
        <v>2219184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50</v>
      </c>
      <c r="P374" s="81">
        <v>50</v>
      </c>
      <c r="Q374" s="81">
        <v>50</v>
      </c>
      <c r="R374" s="81">
        <v>50</v>
      </c>
      <c r="S374" s="81">
        <v>50</v>
      </c>
      <c r="T374" s="81">
        <v>50</v>
      </c>
      <c r="U374" s="81">
        <v>50</v>
      </c>
      <c r="V374" s="81">
        <v>50</v>
      </c>
      <c r="W374" s="81">
        <v>50</v>
      </c>
      <c r="X374" s="81">
        <v>50</v>
      </c>
      <c r="Y374" s="81">
        <v>50</v>
      </c>
      <c r="Z374" s="81">
        <v>50</v>
      </c>
      <c r="AA374" s="81">
        <v>50</v>
      </c>
      <c r="AB374" s="81">
        <v>50</v>
      </c>
      <c r="AC374" s="81">
        <v>50</v>
      </c>
      <c r="AD374" s="81">
        <v>50</v>
      </c>
      <c r="AE374" s="81">
        <v>0</v>
      </c>
      <c r="AF374" s="81">
        <v>0</v>
      </c>
    </row>
    <row r="375" spans="1:32" hidden="1" x14ac:dyDescent="0.2">
      <c r="A375" s="477">
        <v>37260.446527777778</v>
      </c>
      <c r="B375" s="456">
        <v>37211</v>
      </c>
      <c r="C375" s="456">
        <v>37193</v>
      </c>
      <c r="D375" s="456">
        <v>37352</v>
      </c>
      <c r="E375" s="81" t="s">
        <v>217</v>
      </c>
      <c r="F375" s="81">
        <v>443017</v>
      </c>
      <c r="G375" s="81">
        <v>1</v>
      </c>
      <c r="H375" s="81">
        <v>2376425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-10</v>
      </c>
      <c r="P375" s="81">
        <v>-10</v>
      </c>
      <c r="Q375" s="81">
        <v>-10</v>
      </c>
      <c r="R375" s="81">
        <v>-10</v>
      </c>
      <c r="S375" s="81">
        <v>-10</v>
      </c>
      <c r="T375" s="81">
        <v>-10</v>
      </c>
      <c r="U375" s="81">
        <v>-10</v>
      </c>
      <c r="V375" s="81">
        <v>-10</v>
      </c>
      <c r="W375" s="81">
        <v>-10</v>
      </c>
      <c r="X375" s="81">
        <v>-10</v>
      </c>
      <c r="Y375" s="81">
        <v>-10</v>
      </c>
      <c r="Z375" s="81">
        <v>-10</v>
      </c>
      <c r="AA375" s="81">
        <v>-10</v>
      </c>
      <c r="AB375" s="81">
        <v>-10</v>
      </c>
      <c r="AC375" s="81">
        <v>-10</v>
      </c>
      <c r="AD375" s="81">
        <v>-10</v>
      </c>
      <c r="AE375" s="81">
        <v>0</v>
      </c>
      <c r="AF375" s="81">
        <v>0</v>
      </c>
    </row>
    <row r="376" spans="1:32" hidden="1" x14ac:dyDescent="0.2">
      <c r="A376" s="477">
        <v>37189.577777777777</v>
      </c>
      <c r="B376" s="456">
        <v>37211</v>
      </c>
      <c r="C376" s="456">
        <v>37196</v>
      </c>
      <c r="D376" s="456">
        <v>37225</v>
      </c>
      <c r="E376" s="211" t="s">
        <v>217</v>
      </c>
      <c r="F376" s="81">
        <v>789658</v>
      </c>
      <c r="G376" s="81">
        <v>1</v>
      </c>
      <c r="H376" s="81">
        <v>4309602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25</v>
      </c>
      <c r="P376" s="81">
        <v>25</v>
      </c>
      <c r="Q376" s="81">
        <v>25</v>
      </c>
      <c r="R376" s="81">
        <v>25</v>
      </c>
      <c r="S376" s="81">
        <v>25</v>
      </c>
      <c r="T376" s="81">
        <v>25</v>
      </c>
      <c r="U376" s="81">
        <v>25</v>
      </c>
      <c r="V376" s="81">
        <v>25</v>
      </c>
      <c r="W376" s="81">
        <v>25</v>
      </c>
      <c r="X376" s="81">
        <v>25</v>
      </c>
      <c r="Y376" s="81">
        <v>25</v>
      </c>
      <c r="Z376" s="81">
        <v>25</v>
      </c>
      <c r="AA376" s="81">
        <v>25</v>
      </c>
      <c r="AB376" s="81">
        <v>25</v>
      </c>
      <c r="AC376" s="81">
        <v>25</v>
      </c>
      <c r="AD376" s="81">
        <v>25</v>
      </c>
      <c r="AE376" s="81">
        <v>0</v>
      </c>
      <c r="AF376" s="81">
        <v>0</v>
      </c>
    </row>
    <row r="377" spans="1:32" hidden="1" x14ac:dyDescent="0.2">
      <c r="A377" s="477">
        <v>37259.676388888889</v>
      </c>
      <c r="B377" s="456">
        <v>37211</v>
      </c>
      <c r="C377" s="456">
        <v>37193</v>
      </c>
      <c r="D377" s="456">
        <v>37256</v>
      </c>
      <c r="E377" s="211" t="s">
        <v>610</v>
      </c>
      <c r="F377" s="81">
        <v>787581</v>
      </c>
      <c r="G377" s="81">
        <v>1</v>
      </c>
      <c r="H377" s="81">
        <v>4273547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-4</v>
      </c>
      <c r="AF377" s="81">
        <v>-4</v>
      </c>
    </row>
    <row r="378" spans="1:32" hidden="1" x14ac:dyDescent="0.2">
      <c r="A378" s="477">
        <v>37259.676388888889</v>
      </c>
      <c r="B378" s="456">
        <v>37211</v>
      </c>
      <c r="C378" s="456">
        <v>37193</v>
      </c>
      <c r="D378" s="456">
        <v>37256</v>
      </c>
      <c r="E378" s="211" t="s">
        <v>610</v>
      </c>
      <c r="F378" s="81">
        <v>787581</v>
      </c>
      <c r="G378" s="81">
        <v>1</v>
      </c>
      <c r="H378" s="81">
        <v>4273545</v>
      </c>
      <c r="I378" s="81">
        <v>-4</v>
      </c>
      <c r="J378" s="81">
        <v>-4</v>
      </c>
      <c r="K378" s="81">
        <v>-4</v>
      </c>
      <c r="L378" s="81">
        <v>-4</v>
      </c>
      <c r="M378" s="81">
        <v>-4</v>
      </c>
      <c r="N378" s="81">
        <v>-4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</row>
    <row r="379" spans="1:32" hidden="1" x14ac:dyDescent="0.2">
      <c r="A379" s="477">
        <v>37259.676388888889</v>
      </c>
      <c r="B379" s="456">
        <v>37211</v>
      </c>
      <c r="C379" s="456">
        <v>37193</v>
      </c>
      <c r="D379" s="456">
        <v>37256</v>
      </c>
      <c r="E379" s="211" t="s">
        <v>610</v>
      </c>
      <c r="F379" s="81">
        <v>787581</v>
      </c>
      <c r="G379" s="81">
        <v>1</v>
      </c>
      <c r="H379" s="81">
        <v>4273549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-4</v>
      </c>
      <c r="P379" s="81">
        <v>-4</v>
      </c>
      <c r="Q379" s="81">
        <v>-4</v>
      </c>
      <c r="R379" s="81">
        <v>-4</v>
      </c>
      <c r="S379" s="81">
        <v>-4</v>
      </c>
      <c r="T379" s="81">
        <v>-4</v>
      </c>
      <c r="U379" s="81">
        <v>-4</v>
      </c>
      <c r="V379" s="81">
        <v>-4</v>
      </c>
      <c r="W379" s="81">
        <v>-4</v>
      </c>
      <c r="X379" s="81">
        <v>-4</v>
      </c>
      <c r="Y379" s="81">
        <v>-4</v>
      </c>
      <c r="Z379" s="81">
        <v>-4</v>
      </c>
      <c r="AA379" s="81">
        <v>-4</v>
      </c>
      <c r="AB379" s="81">
        <v>-4</v>
      </c>
      <c r="AC379" s="81">
        <v>-4</v>
      </c>
      <c r="AD379" s="81">
        <v>-4</v>
      </c>
      <c r="AE379" s="81">
        <v>0</v>
      </c>
      <c r="AF379" s="81">
        <v>0</v>
      </c>
    </row>
    <row r="380" spans="1:32" hidden="1" x14ac:dyDescent="0.2">
      <c r="A380" s="477">
        <v>37260.446527777778</v>
      </c>
      <c r="B380" s="456">
        <v>37211</v>
      </c>
      <c r="C380" s="456">
        <v>37193</v>
      </c>
      <c r="D380" s="456">
        <v>37229</v>
      </c>
      <c r="E380" s="211" t="s">
        <v>552</v>
      </c>
      <c r="F380" s="81">
        <v>437535</v>
      </c>
      <c r="G380" s="81">
        <v>1</v>
      </c>
      <c r="H380" s="81">
        <v>2353883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100</v>
      </c>
      <c r="P380" s="81">
        <v>100</v>
      </c>
      <c r="Q380" s="81">
        <v>100</v>
      </c>
      <c r="R380" s="81">
        <v>100</v>
      </c>
      <c r="S380" s="81">
        <v>100</v>
      </c>
      <c r="T380" s="81">
        <v>100</v>
      </c>
      <c r="U380" s="81">
        <v>100</v>
      </c>
      <c r="V380" s="81">
        <v>100</v>
      </c>
      <c r="W380" s="81">
        <v>100</v>
      </c>
      <c r="X380" s="81">
        <v>100</v>
      </c>
      <c r="Y380" s="81">
        <v>100</v>
      </c>
      <c r="Z380" s="81">
        <v>100</v>
      </c>
      <c r="AA380" s="81">
        <v>100</v>
      </c>
      <c r="AB380" s="81">
        <v>100</v>
      </c>
      <c r="AC380" s="81">
        <v>100</v>
      </c>
      <c r="AD380" s="81">
        <v>100</v>
      </c>
      <c r="AE380" s="81">
        <v>0</v>
      </c>
      <c r="AF380" s="81">
        <v>0</v>
      </c>
    </row>
    <row r="381" spans="1:32" hidden="1" x14ac:dyDescent="0.2">
      <c r="A381" s="477">
        <v>37259.690972222219</v>
      </c>
      <c r="B381" s="456">
        <v>37211</v>
      </c>
      <c r="C381" s="456">
        <v>37193</v>
      </c>
      <c r="D381" s="456">
        <v>37229</v>
      </c>
      <c r="E381" s="211" t="s">
        <v>552</v>
      </c>
      <c r="F381" s="81">
        <v>660221</v>
      </c>
      <c r="G381" s="81">
        <v>1</v>
      </c>
      <c r="H381" s="81">
        <v>3504073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81">
        <v>37259.69027777778</v>
      </c>
      <c r="B382" s="476">
        <v>37211</v>
      </c>
      <c r="C382" s="476">
        <v>37193</v>
      </c>
      <c r="D382" s="476">
        <v>37229</v>
      </c>
      <c r="E382" s="238" t="s">
        <v>552</v>
      </c>
      <c r="F382" s="5">
        <v>671406</v>
      </c>
      <c r="G382" s="5">
        <v>1</v>
      </c>
      <c r="H382" s="5">
        <v>3542462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-25</v>
      </c>
      <c r="P382" s="5">
        <v>-25</v>
      </c>
      <c r="Q382" s="5">
        <v>-25</v>
      </c>
      <c r="R382" s="5">
        <v>-25</v>
      </c>
      <c r="S382" s="5">
        <v>-25</v>
      </c>
      <c r="T382" s="5">
        <v>-25</v>
      </c>
      <c r="U382" s="5">
        <v>-25</v>
      </c>
      <c r="V382" s="5">
        <v>-25</v>
      </c>
      <c r="W382" s="5">
        <v>-25</v>
      </c>
      <c r="X382" s="5">
        <v>-25</v>
      </c>
      <c r="Y382" s="5">
        <v>-25</v>
      </c>
      <c r="Z382" s="5">
        <v>-25</v>
      </c>
      <c r="AA382" s="5">
        <v>-25</v>
      </c>
      <c r="AB382" s="5">
        <v>-25</v>
      </c>
      <c r="AC382" s="5">
        <v>-25</v>
      </c>
      <c r="AD382" s="5">
        <v>-25</v>
      </c>
      <c r="AE382" s="5">
        <v>0</v>
      </c>
      <c r="AF382" s="5">
        <v>0</v>
      </c>
    </row>
    <row r="383" spans="1:32" hidden="1" x14ac:dyDescent="0.2">
      <c r="A383" s="477">
        <v>37259.676388888889</v>
      </c>
      <c r="B383" s="456">
        <v>37211</v>
      </c>
      <c r="C383" s="456">
        <v>37196</v>
      </c>
      <c r="D383" s="456">
        <v>37225</v>
      </c>
      <c r="E383" s="211" t="s">
        <v>552</v>
      </c>
      <c r="F383" s="81">
        <v>782085</v>
      </c>
      <c r="G383" s="81">
        <v>1</v>
      </c>
      <c r="H383" s="81">
        <v>4191706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25</v>
      </c>
      <c r="P383" s="81">
        <v>25</v>
      </c>
      <c r="Q383" s="81">
        <v>25</v>
      </c>
      <c r="R383" s="81">
        <v>25</v>
      </c>
      <c r="S383" s="81">
        <v>25</v>
      </c>
      <c r="T383" s="81">
        <v>25</v>
      </c>
      <c r="U383" s="81">
        <v>25</v>
      </c>
      <c r="V383" s="81">
        <v>25</v>
      </c>
      <c r="W383" s="81">
        <v>25</v>
      </c>
      <c r="X383" s="81">
        <v>25</v>
      </c>
      <c r="Y383" s="81">
        <v>25</v>
      </c>
      <c r="Z383" s="81">
        <v>25</v>
      </c>
      <c r="AA383" s="81">
        <v>25</v>
      </c>
      <c r="AB383" s="81">
        <v>25</v>
      </c>
      <c r="AC383" s="81">
        <v>25</v>
      </c>
      <c r="AD383" s="81">
        <v>25</v>
      </c>
      <c r="AE383" s="81">
        <v>0</v>
      </c>
      <c r="AF383" s="81">
        <v>0</v>
      </c>
    </row>
    <row r="384" spans="1:32" hidden="1" x14ac:dyDescent="0.2">
      <c r="A384" s="477">
        <v>37259.675000000003</v>
      </c>
      <c r="B384" s="456">
        <v>37211</v>
      </c>
      <c r="C384" s="456">
        <v>37196</v>
      </c>
      <c r="D384" s="456">
        <v>37225</v>
      </c>
      <c r="E384" s="211" t="s">
        <v>552</v>
      </c>
      <c r="F384" s="81">
        <v>796144</v>
      </c>
      <c r="G384" s="81">
        <v>1</v>
      </c>
      <c r="H384" s="81">
        <v>4684249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25</v>
      </c>
      <c r="P384" s="81">
        <v>25</v>
      </c>
      <c r="Q384" s="81">
        <v>25</v>
      </c>
      <c r="R384" s="81">
        <v>25</v>
      </c>
      <c r="S384" s="81">
        <v>25</v>
      </c>
      <c r="T384" s="81">
        <v>25</v>
      </c>
      <c r="U384" s="81">
        <v>25</v>
      </c>
      <c r="V384" s="81">
        <v>25</v>
      </c>
      <c r="W384" s="81">
        <v>25</v>
      </c>
      <c r="X384" s="81">
        <v>25</v>
      </c>
      <c r="Y384" s="81">
        <v>25</v>
      </c>
      <c r="Z384" s="81">
        <v>25</v>
      </c>
      <c r="AA384" s="81">
        <v>25</v>
      </c>
      <c r="AB384" s="81">
        <v>25</v>
      </c>
      <c r="AC384" s="81">
        <v>25</v>
      </c>
      <c r="AD384" s="81">
        <v>25</v>
      </c>
      <c r="AE384" s="81">
        <v>0</v>
      </c>
      <c r="AF384" s="81">
        <v>0</v>
      </c>
    </row>
    <row r="385" spans="1:32" hidden="1" x14ac:dyDescent="0.2">
      <c r="A385" s="477">
        <v>37259.668055555558</v>
      </c>
      <c r="B385" s="456">
        <v>37211</v>
      </c>
      <c r="C385" s="456">
        <v>37196</v>
      </c>
      <c r="D385" s="456">
        <v>37225</v>
      </c>
      <c r="E385" s="211" t="s">
        <v>552</v>
      </c>
      <c r="F385" s="81">
        <v>826542</v>
      </c>
      <c r="G385" s="81">
        <v>1</v>
      </c>
      <c r="H385" s="81">
        <v>5773902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-50</v>
      </c>
      <c r="AF385" s="81">
        <v>-50</v>
      </c>
    </row>
    <row r="386" spans="1:32" hidden="1" x14ac:dyDescent="0.2">
      <c r="A386" s="481">
        <v>37259.668055555558</v>
      </c>
      <c r="B386" s="476">
        <v>37211</v>
      </c>
      <c r="C386" s="476">
        <v>37196</v>
      </c>
      <c r="D386" s="476">
        <v>37225</v>
      </c>
      <c r="E386" s="238" t="s">
        <v>552</v>
      </c>
      <c r="F386" s="5">
        <v>826542</v>
      </c>
      <c r="G386" s="5">
        <v>1</v>
      </c>
      <c r="H386" s="5">
        <v>5773901</v>
      </c>
      <c r="I386" s="5">
        <v>-50</v>
      </c>
      <c r="J386" s="5">
        <v>-50</v>
      </c>
      <c r="K386" s="5">
        <v>-50</v>
      </c>
      <c r="L386" s="5">
        <v>-50</v>
      </c>
      <c r="M386" s="5">
        <v>-50</v>
      </c>
      <c r="N386" s="5">
        <v>-50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r="387" spans="1:32" hidden="1" x14ac:dyDescent="0.2">
      <c r="A387" s="477">
        <v>37260.443749999999</v>
      </c>
      <c r="B387" s="456">
        <v>37211</v>
      </c>
      <c r="C387" s="456">
        <v>37193</v>
      </c>
      <c r="D387" s="456">
        <v>37229</v>
      </c>
      <c r="E387" s="211" t="s">
        <v>552</v>
      </c>
      <c r="F387" s="81">
        <v>481792</v>
      </c>
      <c r="G387" s="81">
        <v>1</v>
      </c>
      <c r="H387" s="81">
        <v>2511804</v>
      </c>
      <c r="I387" s="81">
        <v>-25</v>
      </c>
      <c r="J387" s="81">
        <v>-25</v>
      </c>
      <c r="K387" s="81">
        <v>-25</v>
      </c>
      <c r="L387" s="81">
        <v>-25</v>
      </c>
      <c r="M387" s="81">
        <v>-25</v>
      </c>
      <c r="N387" s="81">
        <v>-25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0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0</v>
      </c>
      <c r="AF387" s="81">
        <v>0</v>
      </c>
    </row>
    <row r="388" spans="1:32" hidden="1" x14ac:dyDescent="0.2">
      <c r="A388" s="477">
        <v>37259.73333333333</v>
      </c>
      <c r="B388" s="456">
        <v>37211</v>
      </c>
      <c r="C388" s="456">
        <v>37193</v>
      </c>
      <c r="D388" s="456">
        <v>37229</v>
      </c>
      <c r="E388" s="211" t="s">
        <v>552</v>
      </c>
      <c r="F388" s="81">
        <v>563734</v>
      </c>
      <c r="G388" s="81">
        <v>1</v>
      </c>
      <c r="H388" s="81">
        <v>2992665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">
      <c r="A389" s="477">
        <v>37259.730555555558</v>
      </c>
      <c r="B389" s="456">
        <v>37211</v>
      </c>
      <c r="C389" s="456">
        <v>37193</v>
      </c>
      <c r="D389" s="456">
        <v>37229</v>
      </c>
      <c r="E389" s="211" t="s">
        <v>552</v>
      </c>
      <c r="F389" s="81">
        <v>584178</v>
      </c>
      <c r="G389" s="81">
        <v>1</v>
      </c>
      <c r="H389" s="81">
        <v>3097296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25</v>
      </c>
      <c r="P389" s="81">
        <v>25</v>
      </c>
      <c r="Q389" s="81">
        <v>25</v>
      </c>
      <c r="R389" s="81">
        <v>25</v>
      </c>
      <c r="S389" s="81">
        <v>25</v>
      </c>
      <c r="T389" s="81">
        <v>25</v>
      </c>
      <c r="U389" s="81">
        <v>25</v>
      </c>
      <c r="V389" s="81">
        <v>25</v>
      </c>
      <c r="W389" s="81">
        <v>25</v>
      </c>
      <c r="X389" s="81">
        <v>25</v>
      </c>
      <c r="Y389" s="81">
        <v>25</v>
      </c>
      <c r="Z389" s="81">
        <v>25</v>
      </c>
      <c r="AA389" s="81">
        <v>25</v>
      </c>
      <c r="AB389" s="81">
        <v>25</v>
      </c>
      <c r="AC389" s="81">
        <v>25</v>
      </c>
      <c r="AD389" s="81">
        <v>25</v>
      </c>
      <c r="AE389" s="81">
        <v>0</v>
      </c>
      <c r="AF389" s="81">
        <v>0</v>
      </c>
    </row>
    <row r="390" spans="1:32" hidden="1" x14ac:dyDescent="0.2">
      <c r="A390" s="477">
        <v>37259.698611111111</v>
      </c>
      <c r="B390" s="456">
        <v>37211</v>
      </c>
      <c r="C390" s="456">
        <v>37193</v>
      </c>
      <c r="D390" s="456">
        <v>37229</v>
      </c>
      <c r="E390" s="211" t="s">
        <v>552</v>
      </c>
      <c r="F390" s="81">
        <v>600411</v>
      </c>
      <c r="G390" s="81">
        <v>1</v>
      </c>
      <c r="H390" s="81">
        <v>3242422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77">
        <v>37259.693749999999</v>
      </c>
      <c r="B391" s="456">
        <v>37211</v>
      </c>
      <c r="C391" s="456">
        <v>37193</v>
      </c>
      <c r="D391" s="456">
        <v>37229</v>
      </c>
      <c r="E391" s="211" t="s">
        <v>552</v>
      </c>
      <c r="F391" s="81">
        <v>636011</v>
      </c>
      <c r="G391" s="81">
        <v>1</v>
      </c>
      <c r="H391" s="81">
        <v>3435586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-25</v>
      </c>
      <c r="P391" s="81">
        <v>-25</v>
      </c>
      <c r="Q391" s="81">
        <v>-25</v>
      </c>
      <c r="R391" s="81">
        <v>-25</v>
      </c>
      <c r="S391" s="81">
        <v>-25</v>
      </c>
      <c r="T391" s="81">
        <v>-25</v>
      </c>
      <c r="U391" s="81">
        <v>-25</v>
      </c>
      <c r="V391" s="81">
        <v>-25</v>
      </c>
      <c r="W391" s="81">
        <v>-25</v>
      </c>
      <c r="X391" s="81">
        <v>-25</v>
      </c>
      <c r="Y391" s="81">
        <v>-25</v>
      </c>
      <c r="Z391" s="81">
        <v>-25</v>
      </c>
      <c r="AA391" s="81">
        <v>-25</v>
      </c>
      <c r="AB391" s="81">
        <v>-25</v>
      </c>
      <c r="AC391" s="81">
        <v>-25</v>
      </c>
      <c r="AD391" s="81">
        <v>-25</v>
      </c>
      <c r="AE391" s="81">
        <v>0</v>
      </c>
      <c r="AF391" s="81">
        <v>0</v>
      </c>
    </row>
    <row r="392" spans="1:32" hidden="1" x14ac:dyDescent="0.2">
      <c r="A392" s="477">
        <v>37259.693749999999</v>
      </c>
      <c r="B392" s="456">
        <v>37211</v>
      </c>
      <c r="C392" s="456">
        <v>37193</v>
      </c>
      <c r="D392" s="456">
        <v>37229</v>
      </c>
      <c r="E392" s="211" t="s">
        <v>552</v>
      </c>
      <c r="F392" s="81">
        <v>639677</v>
      </c>
      <c r="G392" s="81">
        <v>1</v>
      </c>
      <c r="H392" s="81">
        <v>3443616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-25</v>
      </c>
      <c r="P392" s="81">
        <v>-25</v>
      </c>
      <c r="Q392" s="81">
        <v>-25</v>
      </c>
      <c r="R392" s="81">
        <v>-25</v>
      </c>
      <c r="S392" s="81">
        <v>-25</v>
      </c>
      <c r="T392" s="81">
        <v>-25</v>
      </c>
      <c r="U392" s="81">
        <v>-25</v>
      </c>
      <c r="V392" s="81">
        <v>-25</v>
      </c>
      <c r="W392" s="81">
        <v>-25</v>
      </c>
      <c r="X392" s="81">
        <v>-25</v>
      </c>
      <c r="Y392" s="81">
        <v>-25</v>
      </c>
      <c r="Z392" s="81">
        <v>-25</v>
      </c>
      <c r="AA392" s="81">
        <v>-25</v>
      </c>
      <c r="AB392" s="81">
        <v>-25</v>
      </c>
      <c r="AC392" s="81">
        <v>-25</v>
      </c>
      <c r="AD392" s="81">
        <v>-25</v>
      </c>
      <c r="AE392" s="81">
        <v>0</v>
      </c>
      <c r="AF392" s="81">
        <v>0</v>
      </c>
    </row>
    <row r="393" spans="1:32" hidden="1" x14ac:dyDescent="0.2">
      <c r="A393" s="477">
        <v>37259.689583333333</v>
      </c>
      <c r="B393" s="456">
        <v>37211</v>
      </c>
      <c r="C393" s="456">
        <v>37193</v>
      </c>
      <c r="D393" s="456">
        <v>37229</v>
      </c>
      <c r="E393" s="211" t="s">
        <v>552</v>
      </c>
      <c r="F393" s="81">
        <v>672505</v>
      </c>
      <c r="G393" s="81">
        <v>1</v>
      </c>
      <c r="H393" s="81">
        <v>3545427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81">
        <v>37259.688194444447</v>
      </c>
      <c r="B394" s="476">
        <v>37211</v>
      </c>
      <c r="C394" s="476">
        <v>37193</v>
      </c>
      <c r="D394" s="476">
        <v>37229</v>
      </c>
      <c r="E394" s="238" t="s">
        <v>552</v>
      </c>
      <c r="F394" s="5">
        <v>689743</v>
      </c>
      <c r="G394" s="5">
        <v>1</v>
      </c>
      <c r="H394" s="5">
        <v>3600833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-25</v>
      </c>
      <c r="P394" s="5">
        <v>-25</v>
      </c>
      <c r="Q394" s="5">
        <v>-25</v>
      </c>
      <c r="R394" s="5">
        <v>-25</v>
      </c>
      <c r="S394" s="5">
        <v>-25</v>
      </c>
      <c r="T394" s="5">
        <v>-25</v>
      </c>
      <c r="U394" s="5">
        <v>-25</v>
      </c>
      <c r="V394" s="5">
        <v>-25</v>
      </c>
      <c r="W394" s="5">
        <v>-25</v>
      </c>
      <c r="X394" s="5">
        <v>-25</v>
      </c>
      <c r="Y394" s="5">
        <v>-25</v>
      </c>
      <c r="Z394" s="5">
        <v>-25</v>
      </c>
      <c r="AA394" s="5">
        <v>-25</v>
      </c>
      <c r="AB394" s="5">
        <v>-25</v>
      </c>
      <c r="AC394" s="5">
        <v>-25</v>
      </c>
      <c r="AD394" s="5">
        <v>-25</v>
      </c>
      <c r="AE394" s="5">
        <v>0</v>
      </c>
      <c r="AF394" s="5">
        <v>0</v>
      </c>
    </row>
    <row r="395" spans="1:32" hidden="1" x14ac:dyDescent="0.2">
      <c r="A395" s="477">
        <v>37259.6875</v>
      </c>
      <c r="B395" s="456">
        <v>37211</v>
      </c>
      <c r="C395" s="456">
        <v>37193</v>
      </c>
      <c r="D395" s="456">
        <v>37229</v>
      </c>
      <c r="E395" s="211" t="s">
        <v>552</v>
      </c>
      <c r="F395" s="81">
        <v>694767</v>
      </c>
      <c r="G395" s="81">
        <v>1</v>
      </c>
      <c r="H395" s="81">
        <v>3614581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  <c r="Q395" s="81">
        <v>0</v>
      </c>
      <c r="R395" s="81">
        <v>0</v>
      </c>
      <c r="S395" s="81">
        <v>0</v>
      </c>
      <c r="T395" s="81">
        <v>0</v>
      </c>
      <c r="U395" s="81">
        <v>0</v>
      </c>
      <c r="V395" s="81">
        <v>0</v>
      </c>
      <c r="W395" s="81">
        <v>0</v>
      </c>
      <c r="X395" s="81">
        <v>0</v>
      </c>
      <c r="Y395" s="81">
        <v>0</v>
      </c>
      <c r="Z395" s="81">
        <v>0</v>
      </c>
      <c r="AA395" s="81">
        <v>0</v>
      </c>
      <c r="AB395" s="81">
        <v>0</v>
      </c>
      <c r="AC395" s="81">
        <v>0</v>
      </c>
      <c r="AD395" s="81">
        <v>0</v>
      </c>
      <c r="AE395" s="81">
        <v>-50</v>
      </c>
      <c r="AF395" s="81">
        <v>-50</v>
      </c>
    </row>
    <row r="396" spans="1:32" hidden="1" x14ac:dyDescent="0.2">
      <c r="A396" s="477">
        <v>37259.6875</v>
      </c>
      <c r="B396" s="456">
        <v>37211</v>
      </c>
      <c r="C396" s="456">
        <v>37193</v>
      </c>
      <c r="D396" s="456">
        <v>37229</v>
      </c>
      <c r="E396" s="211" t="s">
        <v>552</v>
      </c>
      <c r="F396" s="81">
        <v>694767</v>
      </c>
      <c r="G396" s="81">
        <v>1</v>
      </c>
      <c r="H396" s="81">
        <v>3614580</v>
      </c>
      <c r="I396" s="81">
        <v>-50</v>
      </c>
      <c r="J396" s="81">
        <v>-50</v>
      </c>
      <c r="K396" s="81">
        <v>-50</v>
      </c>
      <c r="L396" s="81">
        <v>-50</v>
      </c>
      <c r="M396" s="81">
        <v>-50</v>
      </c>
      <c r="N396" s="81">
        <v>-50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</row>
    <row r="397" spans="1:32" hidden="1" x14ac:dyDescent="0.2">
      <c r="A397" s="477">
        <v>37259.686805555553</v>
      </c>
      <c r="B397" s="456">
        <v>37211</v>
      </c>
      <c r="C397" s="456">
        <v>37193</v>
      </c>
      <c r="D397" s="456">
        <v>37229</v>
      </c>
      <c r="E397" s="211" t="s">
        <v>552</v>
      </c>
      <c r="F397" s="81">
        <v>696275</v>
      </c>
      <c r="G397" s="81">
        <v>1</v>
      </c>
      <c r="H397" s="81">
        <v>3620228</v>
      </c>
      <c r="I397" s="81">
        <v>-25</v>
      </c>
      <c r="J397" s="81">
        <v>-25</v>
      </c>
      <c r="K397" s="81">
        <v>-25</v>
      </c>
      <c r="L397" s="81">
        <v>-25</v>
      </c>
      <c r="M397" s="81">
        <v>-25</v>
      </c>
      <c r="N397" s="81">
        <v>-25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0</v>
      </c>
      <c r="AF397" s="81">
        <v>0</v>
      </c>
    </row>
    <row r="398" spans="1:32" hidden="1" x14ac:dyDescent="0.2">
      <c r="A398" s="477">
        <v>37259.686805555553</v>
      </c>
      <c r="B398" s="456">
        <v>37211</v>
      </c>
      <c r="C398" s="456">
        <v>37193</v>
      </c>
      <c r="D398" s="456">
        <v>37229</v>
      </c>
      <c r="E398" s="211" t="s">
        <v>552</v>
      </c>
      <c r="F398" s="81">
        <v>696275</v>
      </c>
      <c r="G398" s="81">
        <v>1</v>
      </c>
      <c r="H398" s="81">
        <v>3620229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  <c r="Q398" s="81">
        <v>0</v>
      </c>
      <c r="R398" s="81">
        <v>0</v>
      </c>
      <c r="S398" s="81">
        <v>0</v>
      </c>
      <c r="T398" s="81">
        <v>0</v>
      </c>
      <c r="U398" s="81">
        <v>0</v>
      </c>
      <c r="V398" s="81">
        <v>0</v>
      </c>
      <c r="W398" s="81">
        <v>0</v>
      </c>
      <c r="X398" s="81">
        <v>0</v>
      </c>
      <c r="Y398" s="81">
        <v>0</v>
      </c>
      <c r="Z398" s="81">
        <v>0</v>
      </c>
      <c r="AA398" s="81">
        <v>0</v>
      </c>
      <c r="AB398" s="81">
        <v>0</v>
      </c>
      <c r="AC398" s="81">
        <v>0</v>
      </c>
      <c r="AD398" s="81">
        <v>0</v>
      </c>
      <c r="AE398" s="81">
        <v>-25</v>
      </c>
      <c r="AF398" s="81">
        <v>-25</v>
      </c>
    </row>
    <row r="399" spans="1:32" hidden="1" x14ac:dyDescent="0.2">
      <c r="A399" s="477">
        <v>37259.681944444441</v>
      </c>
      <c r="B399" s="456">
        <v>37211</v>
      </c>
      <c r="C399" s="456">
        <v>37193</v>
      </c>
      <c r="D399" s="456">
        <v>37229</v>
      </c>
      <c r="E399" s="211" t="s">
        <v>552</v>
      </c>
      <c r="F399" s="81">
        <v>740264</v>
      </c>
      <c r="G399" s="81">
        <v>1</v>
      </c>
      <c r="H399" s="81">
        <v>3838985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">
      <c r="A400" s="477">
        <v>37259.680555555555</v>
      </c>
      <c r="B400" s="456">
        <v>37211</v>
      </c>
      <c r="C400" s="456">
        <v>37193</v>
      </c>
      <c r="D400" s="456">
        <v>37229</v>
      </c>
      <c r="E400" s="211" t="s">
        <v>552</v>
      </c>
      <c r="F400" s="81">
        <v>750236</v>
      </c>
      <c r="G400" s="81">
        <v>1</v>
      </c>
      <c r="H400" s="81">
        <v>3865277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">
      <c r="A401" s="477">
        <v>37260.451388888891</v>
      </c>
      <c r="B401" s="456">
        <v>37211</v>
      </c>
      <c r="C401" s="456">
        <v>37193</v>
      </c>
      <c r="D401" s="456">
        <v>37229</v>
      </c>
      <c r="E401" s="211" t="s">
        <v>552</v>
      </c>
      <c r="F401" s="81">
        <v>358072</v>
      </c>
      <c r="G401" s="81">
        <v>1</v>
      </c>
      <c r="H401" s="81">
        <v>2101782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25</v>
      </c>
      <c r="P401" s="81">
        <v>25</v>
      </c>
      <c r="Q401" s="81">
        <v>25</v>
      </c>
      <c r="R401" s="81">
        <v>25</v>
      </c>
      <c r="S401" s="81">
        <v>25</v>
      </c>
      <c r="T401" s="81">
        <v>25</v>
      </c>
      <c r="U401" s="81">
        <v>25</v>
      </c>
      <c r="V401" s="81">
        <v>25</v>
      </c>
      <c r="W401" s="81">
        <v>25</v>
      </c>
      <c r="X401" s="81">
        <v>25</v>
      </c>
      <c r="Y401" s="81">
        <v>25</v>
      </c>
      <c r="Z401" s="81">
        <v>25</v>
      </c>
      <c r="AA401" s="81">
        <v>25</v>
      </c>
      <c r="AB401" s="81">
        <v>25</v>
      </c>
      <c r="AC401" s="81">
        <v>25</v>
      </c>
      <c r="AD401" s="81">
        <v>25</v>
      </c>
      <c r="AE401" s="81">
        <v>0</v>
      </c>
      <c r="AF401" s="81">
        <v>0</v>
      </c>
    </row>
    <row r="402" spans="1:32" hidden="1" x14ac:dyDescent="0.2">
      <c r="A402" s="477">
        <v>37260.451388888891</v>
      </c>
      <c r="B402" s="456">
        <v>37211</v>
      </c>
      <c r="C402" s="456">
        <v>37193</v>
      </c>
      <c r="D402" s="456">
        <v>37229</v>
      </c>
      <c r="E402" s="211" t="s">
        <v>552</v>
      </c>
      <c r="F402" s="81">
        <v>372998</v>
      </c>
      <c r="G402" s="81">
        <v>1</v>
      </c>
      <c r="H402" s="81">
        <v>2144616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">
      <c r="A403" s="477">
        <v>37260.451388888891</v>
      </c>
      <c r="B403" s="456">
        <v>37211</v>
      </c>
      <c r="C403" s="456">
        <v>37193</v>
      </c>
      <c r="D403" s="456">
        <v>37229</v>
      </c>
      <c r="E403" s="211" t="s">
        <v>552</v>
      </c>
      <c r="F403" s="81">
        <v>373491</v>
      </c>
      <c r="G403" s="81">
        <v>1</v>
      </c>
      <c r="H403" s="81">
        <v>2146427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50</v>
      </c>
      <c r="P403" s="81">
        <v>50</v>
      </c>
      <c r="Q403" s="81">
        <v>50</v>
      </c>
      <c r="R403" s="81">
        <v>50</v>
      </c>
      <c r="S403" s="81">
        <v>50</v>
      </c>
      <c r="T403" s="81">
        <v>50</v>
      </c>
      <c r="U403" s="81">
        <v>50</v>
      </c>
      <c r="V403" s="81">
        <v>50</v>
      </c>
      <c r="W403" s="81">
        <v>50</v>
      </c>
      <c r="X403" s="81">
        <v>50</v>
      </c>
      <c r="Y403" s="81">
        <v>50</v>
      </c>
      <c r="Z403" s="81">
        <v>50</v>
      </c>
      <c r="AA403" s="81">
        <v>50</v>
      </c>
      <c r="AB403" s="81">
        <v>50</v>
      </c>
      <c r="AC403" s="81">
        <v>50</v>
      </c>
      <c r="AD403" s="81">
        <v>50</v>
      </c>
      <c r="AE403" s="81">
        <v>0</v>
      </c>
      <c r="AF403" s="81">
        <v>0</v>
      </c>
    </row>
    <row r="404" spans="1:32" hidden="1" x14ac:dyDescent="0.2">
      <c r="A404" s="477">
        <v>37260.451388888891</v>
      </c>
      <c r="B404" s="456">
        <v>37211</v>
      </c>
      <c r="C404" s="456">
        <v>37193</v>
      </c>
      <c r="D404" s="456">
        <v>37229</v>
      </c>
      <c r="E404" s="81" t="s">
        <v>552</v>
      </c>
      <c r="F404" s="81">
        <v>373615</v>
      </c>
      <c r="G404" s="81">
        <v>1</v>
      </c>
      <c r="H404" s="81">
        <v>2147296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77">
        <v>37259.688194444447</v>
      </c>
      <c r="B405" s="456">
        <v>37211</v>
      </c>
      <c r="C405" s="456">
        <v>37193</v>
      </c>
      <c r="D405" s="456">
        <v>37229</v>
      </c>
      <c r="E405" s="81" t="s">
        <v>552</v>
      </c>
      <c r="F405" s="81">
        <v>687935</v>
      </c>
      <c r="G405" s="81">
        <v>1</v>
      </c>
      <c r="H405" s="81">
        <v>3595462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-25</v>
      </c>
      <c r="P405" s="81">
        <v>-25</v>
      </c>
      <c r="Q405" s="81">
        <v>-25</v>
      </c>
      <c r="R405" s="81">
        <v>-25</v>
      </c>
      <c r="S405" s="81">
        <v>-25</v>
      </c>
      <c r="T405" s="81">
        <v>-25</v>
      </c>
      <c r="U405" s="81">
        <v>-25</v>
      </c>
      <c r="V405" s="81">
        <v>-25</v>
      </c>
      <c r="W405" s="81">
        <v>-25</v>
      </c>
      <c r="X405" s="81">
        <v>-25</v>
      </c>
      <c r="Y405" s="81">
        <v>-25</v>
      </c>
      <c r="Z405" s="81">
        <v>-25</v>
      </c>
      <c r="AA405" s="81">
        <v>-25</v>
      </c>
      <c r="AB405" s="81">
        <v>-25</v>
      </c>
      <c r="AC405" s="81">
        <v>-25</v>
      </c>
      <c r="AD405" s="81">
        <v>-25</v>
      </c>
      <c r="AE405" s="81">
        <v>0</v>
      </c>
      <c r="AF405" s="81">
        <v>0</v>
      </c>
    </row>
    <row r="406" spans="1:32" hidden="1" x14ac:dyDescent="0.2">
      <c r="A406" s="477">
        <v>37259.677083333336</v>
      </c>
      <c r="B406" s="456">
        <v>37211</v>
      </c>
      <c r="C406" s="456">
        <v>37196</v>
      </c>
      <c r="D406" s="456">
        <v>37225</v>
      </c>
      <c r="E406" s="81" t="s">
        <v>552</v>
      </c>
      <c r="F406" s="81">
        <v>777927</v>
      </c>
      <c r="G406" s="81">
        <v>1</v>
      </c>
      <c r="H406" s="81">
        <v>4179595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-25</v>
      </c>
      <c r="AF406" s="81">
        <v>-25</v>
      </c>
    </row>
    <row r="407" spans="1:32" hidden="1" x14ac:dyDescent="0.2">
      <c r="A407" s="477">
        <v>37259.677083333336</v>
      </c>
      <c r="B407" s="456">
        <v>37211</v>
      </c>
      <c r="C407" s="456">
        <v>37196</v>
      </c>
      <c r="D407" s="456">
        <v>37225</v>
      </c>
      <c r="E407" s="211" t="s">
        <v>552</v>
      </c>
      <c r="F407" s="81">
        <v>777927</v>
      </c>
      <c r="G407" s="81">
        <v>1</v>
      </c>
      <c r="H407" s="81">
        <v>4179594</v>
      </c>
      <c r="I407" s="81">
        <v>-25</v>
      </c>
      <c r="J407" s="81">
        <v>-25</v>
      </c>
      <c r="K407" s="81">
        <v>-25</v>
      </c>
      <c r="L407" s="81">
        <v>-25</v>
      </c>
      <c r="M407" s="81">
        <v>-25</v>
      </c>
      <c r="N407" s="81">
        <v>-25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">
      <c r="A408" s="477">
        <v>37260.497916666667</v>
      </c>
      <c r="B408" s="456">
        <v>37211</v>
      </c>
      <c r="C408" s="456">
        <v>37193</v>
      </c>
      <c r="D408" s="456">
        <v>37229</v>
      </c>
      <c r="E408" s="211" t="s">
        <v>552</v>
      </c>
      <c r="F408" s="81">
        <v>528005</v>
      </c>
      <c r="G408" s="81">
        <v>1</v>
      </c>
      <c r="H408" s="81">
        <v>2714986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-25</v>
      </c>
      <c r="P408" s="81">
        <v>-25</v>
      </c>
      <c r="Q408" s="81">
        <v>-25</v>
      </c>
      <c r="R408" s="81">
        <v>-25</v>
      </c>
      <c r="S408" s="81">
        <v>-25</v>
      </c>
      <c r="T408" s="81">
        <v>-25</v>
      </c>
      <c r="U408" s="81">
        <v>-25</v>
      </c>
      <c r="V408" s="81">
        <v>-25</v>
      </c>
      <c r="W408" s="81">
        <v>-25</v>
      </c>
      <c r="X408" s="81">
        <v>-25</v>
      </c>
      <c r="Y408" s="81">
        <v>-25</v>
      </c>
      <c r="Z408" s="81">
        <v>-25</v>
      </c>
      <c r="AA408" s="81">
        <v>-25</v>
      </c>
      <c r="AB408" s="81">
        <v>-25</v>
      </c>
      <c r="AC408" s="81">
        <v>-25</v>
      </c>
      <c r="AD408" s="81">
        <v>-25</v>
      </c>
      <c r="AE408" s="81">
        <v>0</v>
      </c>
      <c r="AF408" s="81">
        <v>0</v>
      </c>
    </row>
    <row r="409" spans="1:32" hidden="1" x14ac:dyDescent="0.2">
      <c r="A409" s="477">
        <v>37260.497916666667</v>
      </c>
      <c r="B409" s="456">
        <v>37211</v>
      </c>
      <c r="C409" s="456">
        <v>37193</v>
      </c>
      <c r="D409" s="456">
        <v>37229</v>
      </c>
      <c r="E409" s="211" t="s">
        <v>552</v>
      </c>
      <c r="F409" s="81">
        <v>528012</v>
      </c>
      <c r="G409" s="81">
        <v>1</v>
      </c>
      <c r="H409" s="81">
        <v>2715013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25</v>
      </c>
      <c r="P409" s="81">
        <v>25</v>
      </c>
      <c r="Q409" s="81">
        <v>25</v>
      </c>
      <c r="R409" s="81">
        <v>25</v>
      </c>
      <c r="S409" s="81">
        <v>25</v>
      </c>
      <c r="T409" s="81">
        <v>25</v>
      </c>
      <c r="U409" s="81">
        <v>25</v>
      </c>
      <c r="V409" s="81">
        <v>25</v>
      </c>
      <c r="W409" s="81">
        <v>25</v>
      </c>
      <c r="X409" s="81">
        <v>25</v>
      </c>
      <c r="Y409" s="81">
        <v>25</v>
      </c>
      <c r="Z409" s="81">
        <v>25</v>
      </c>
      <c r="AA409" s="81">
        <v>25</v>
      </c>
      <c r="AB409" s="81">
        <v>25</v>
      </c>
      <c r="AC409" s="81">
        <v>25</v>
      </c>
      <c r="AD409" s="81">
        <v>25</v>
      </c>
      <c r="AE409" s="81">
        <v>0</v>
      </c>
      <c r="AF409" s="81">
        <v>0</v>
      </c>
    </row>
    <row r="410" spans="1:32" hidden="1" x14ac:dyDescent="0.2">
      <c r="A410" s="477">
        <v>37259.73333333333</v>
      </c>
      <c r="B410" s="456">
        <v>37211</v>
      </c>
      <c r="C410" s="456">
        <v>37193</v>
      </c>
      <c r="D410" s="456">
        <v>37229</v>
      </c>
      <c r="E410" s="211" t="s">
        <v>552</v>
      </c>
      <c r="F410" s="81">
        <v>562261</v>
      </c>
      <c r="G410" s="81">
        <v>1</v>
      </c>
      <c r="H410" s="81">
        <v>2963652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-25</v>
      </c>
      <c r="P410" s="81">
        <v>-25</v>
      </c>
      <c r="Q410" s="81">
        <v>-25</v>
      </c>
      <c r="R410" s="81">
        <v>-25</v>
      </c>
      <c r="S410" s="81">
        <v>-25</v>
      </c>
      <c r="T410" s="81">
        <v>-25</v>
      </c>
      <c r="U410" s="81">
        <v>-25</v>
      </c>
      <c r="V410" s="81">
        <v>-25</v>
      </c>
      <c r="W410" s="81">
        <v>-25</v>
      </c>
      <c r="X410" s="81">
        <v>-25</v>
      </c>
      <c r="Y410" s="81">
        <v>-25</v>
      </c>
      <c r="Z410" s="81">
        <v>-25</v>
      </c>
      <c r="AA410" s="81">
        <v>-25</v>
      </c>
      <c r="AB410" s="81">
        <v>-25</v>
      </c>
      <c r="AC410" s="81">
        <v>-25</v>
      </c>
      <c r="AD410" s="81">
        <v>-25</v>
      </c>
      <c r="AE410" s="81">
        <v>0</v>
      </c>
      <c r="AF410" s="81">
        <v>0</v>
      </c>
    </row>
    <row r="411" spans="1:32" hidden="1" x14ac:dyDescent="0.2">
      <c r="A411" s="477">
        <v>37259.730555555558</v>
      </c>
      <c r="B411" s="456">
        <v>37211</v>
      </c>
      <c r="C411" s="456">
        <v>37193</v>
      </c>
      <c r="D411" s="456">
        <v>37229</v>
      </c>
      <c r="E411" s="211" t="s">
        <v>552</v>
      </c>
      <c r="F411" s="81">
        <v>583446</v>
      </c>
      <c r="G411" s="81">
        <v>1</v>
      </c>
      <c r="H411" s="81">
        <v>3095333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25</v>
      </c>
      <c r="P411" s="81">
        <v>25</v>
      </c>
      <c r="Q411" s="81">
        <v>25</v>
      </c>
      <c r="R411" s="81">
        <v>25</v>
      </c>
      <c r="S411" s="81">
        <v>25</v>
      </c>
      <c r="T411" s="81">
        <v>25</v>
      </c>
      <c r="U411" s="81">
        <v>25</v>
      </c>
      <c r="V411" s="81">
        <v>25</v>
      </c>
      <c r="W411" s="81">
        <v>25</v>
      </c>
      <c r="X411" s="81">
        <v>25</v>
      </c>
      <c r="Y411" s="81">
        <v>25</v>
      </c>
      <c r="Z411" s="81">
        <v>25</v>
      </c>
      <c r="AA411" s="81">
        <v>25</v>
      </c>
      <c r="AB411" s="81">
        <v>25</v>
      </c>
      <c r="AC411" s="81">
        <v>25</v>
      </c>
      <c r="AD411" s="81">
        <v>25</v>
      </c>
      <c r="AE411" s="81">
        <v>0</v>
      </c>
      <c r="AF411" s="81">
        <v>0</v>
      </c>
    </row>
    <row r="412" spans="1:32" hidden="1" x14ac:dyDescent="0.2">
      <c r="A412" s="477">
        <v>37259.697222222225</v>
      </c>
      <c r="B412" s="456">
        <v>37211</v>
      </c>
      <c r="C412" s="456">
        <v>37193</v>
      </c>
      <c r="D412" s="456">
        <v>37229</v>
      </c>
      <c r="E412" s="211" t="s">
        <v>552</v>
      </c>
      <c r="F412" s="81">
        <v>607318</v>
      </c>
      <c r="G412" s="81">
        <v>1</v>
      </c>
      <c r="H412" s="81">
        <v>3279048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25</v>
      </c>
      <c r="P412" s="81">
        <v>25</v>
      </c>
      <c r="Q412" s="81">
        <v>25</v>
      </c>
      <c r="R412" s="81">
        <v>25</v>
      </c>
      <c r="S412" s="81">
        <v>25</v>
      </c>
      <c r="T412" s="81">
        <v>25</v>
      </c>
      <c r="U412" s="81">
        <v>25</v>
      </c>
      <c r="V412" s="81">
        <v>25</v>
      </c>
      <c r="W412" s="81">
        <v>25</v>
      </c>
      <c r="X412" s="81">
        <v>25</v>
      </c>
      <c r="Y412" s="81">
        <v>25</v>
      </c>
      <c r="Z412" s="81">
        <v>25</v>
      </c>
      <c r="AA412" s="81">
        <v>25</v>
      </c>
      <c r="AB412" s="81">
        <v>25</v>
      </c>
      <c r="AC412" s="81">
        <v>25</v>
      </c>
      <c r="AD412" s="81">
        <v>25</v>
      </c>
      <c r="AE412" s="81">
        <v>0</v>
      </c>
      <c r="AF412" s="81">
        <v>0</v>
      </c>
    </row>
    <row r="413" spans="1:32" hidden="1" x14ac:dyDescent="0.2">
      <c r="A413" s="477">
        <v>37259.697222222225</v>
      </c>
      <c r="B413" s="456">
        <v>37211</v>
      </c>
      <c r="C413" s="456">
        <v>37193</v>
      </c>
      <c r="D413" s="456">
        <v>37229</v>
      </c>
      <c r="E413" s="211" t="s">
        <v>552</v>
      </c>
      <c r="F413" s="81">
        <v>611585</v>
      </c>
      <c r="G413" s="81">
        <v>1</v>
      </c>
      <c r="H413" s="81">
        <v>3289084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25</v>
      </c>
      <c r="P413" s="81">
        <v>25</v>
      </c>
      <c r="Q413" s="81">
        <v>25</v>
      </c>
      <c r="R413" s="81">
        <v>25</v>
      </c>
      <c r="S413" s="81">
        <v>25</v>
      </c>
      <c r="T413" s="81">
        <v>25</v>
      </c>
      <c r="U413" s="81">
        <v>25</v>
      </c>
      <c r="V413" s="81">
        <v>25</v>
      </c>
      <c r="W413" s="81">
        <v>25</v>
      </c>
      <c r="X413" s="81">
        <v>25</v>
      </c>
      <c r="Y413" s="81">
        <v>25</v>
      </c>
      <c r="Z413" s="81">
        <v>25</v>
      </c>
      <c r="AA413" s="81">
        <v>25</v>
      </c>
      <c r="AB413" s="81">
        <v>25</v>
      </c>
      <c r="AC413" s="81">
        <v>25</v>
      </c>
      <c r="AD413" s="81">
        <v>25</v>
      </c>
      <c r="AE413" s="81">
        <v>0</v>
      </c>
      <c r="AF413" s="81">
        <v>0</v>
      </c>
    </row>
    <row r="414" spans="1:32" hidden="1" x14ac:dyDescent="0.2">
      <c r="A414" s="477">
        <v>37259.695833333331</v>
      </c>
      <c r="B414" s="456">
        <v>37211</v>
      </c>
      <c r="C414" s="456">
        <v>37193</v>
      </c>
      <c r="D414" s="456">
        <v>37229</v>
      </c>
      <c r="E414" s="81" t="s">
        <v>552</v>
      </c>
      <c r="F414" s="81">
        <v>619686</v>
      </c>
      <c r="G414" s="81">
        <v>1</v>
      </c>
      <c r="H414" s="81">
        <v>3381371</v>
      </c>
      <c r="I414" s="81">
        <v>-25</v>
      </c>
      <c r="J414" s="81">
        <v>-25</v>
      </c>
      <c r="K414" s="81">
        <v>-25</v>
      </c>
      <c r="L414" s="81">
        <v>-25</v>
      </c>
      <c r="M414" s="81">
        <v>-25</v>
      </c>
      <c r="N414" s="81">
        <v>-25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</row>
    <row r="415" spans="1:32" hidden="1" x14ac:dyDescent="0.2">
      <c r="A415" s="477">
        <v>37259.695833333331</v>
      </c>
      <c r="B415" s="456">
        <v>37211</v>
      </c>
      <c r="C415" s="456">
        <v>37193</v>
      </c>
      <c r="D415" s="456">
        <v>37229</v>
      </c>
      <c r="E415" s="81" t="s">
        <v>552</v>
      </c>
      <c r="F415" s="81">
        <v>619686</v>
      </c>
      <c r="G415" s="81">
        <v>1</v>
      </c>
      <c r="H415" s="81">
        <v>3381372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  <c r="Q415" s="81">
        <v>0</v>
      </c>
      <c r="R415" s="81">
        <v>0</v>
      </c>
      <c r="S415" s="81">
        <v>0</v>
      </c>
      <c r="T415" s="81">
        <v>0</v>
      </c>
      <c r="U415" s="81">
        <v>0</v>
      </c>
      <c r="V415" s="81">
        <v>0</v>
      </c>
      <c r="W415" s="81">
        <v>0</v>
      </c>
      <c r="X415" s="81">
        <v>0</v>
      </c>
      <c r="Y415" s="81">
        <v>0</v>
      </c>
      <c r="Z415" s="81">
        <v>0</v>
      </c>
      <c r="AA415" s="81">
        <v>0</v>
      </c>
      <c r="AB415" s="81">
        <v>0</v>
      </c>
      <c r="AC415" s="81">
        <v>0</v>
      </c>
      <c r="AD415" s="81">
        <v>0</v>
      </c>
      <c r="AE415" s="81">
        <v>-25</v>
      </c>
      <c r="AF415" s="81">
        <v>-25</v>
      </c>
    </row>
    <row r="416" spans="1:32" hidden="1" x14ac:dyDescent="0.2">
      <c r="A416" s="477">
        <v>37259.694444444445</v>
      </c>
      <c r="B416" s="456">
        <v>37211</v>
      </c>
      <c r="C416" s="456">
        <v>37193</v>
      </c>
      <c r="D416" s="456">
        <v>37229</v>
      </c>
      <c r="E416" s="81" t="s">
        <v>552</v>
      </c>
      <c r="F416" s="81">
        <v>631629</v>
      </c>
      <c r="G416" s="81">
        <v>1</v>
      </c>
      <c r="H416" s="81">
        <v>3424340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">
      <c r="A417" s="477">
        <v>37259.677777777775</v>
      </c>
      <c r="B417" s="456">
        <v>37211</v>
      </c>
      <c r="C417" s="456">
        <v>37196</v>
      </c>
      <c r="D417" s="456">
        <v>37225</v>
      </c>
      <c r="E417" s="81" t="s">
        <v>552</v>
      </c>
      <c r="F417" s="81">
        <v>769179</v>
      </c>
      <c r="G417" s="81">
        <v>1</v>
      </c>
      <c r="H417" s="81">
        <v>4137147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-25</v>
      </c>
      <c r="P417" s="81">
        <v>-25</v>
      </c>
      <c r="Q417" s="81">
        <v>-25</v>
      </c>
      <c r="R417" s="81">
        <v>-25</v>
      </c>
      <c r="S417" s="81">
        <v>-25</v>
      </c>
      <c r="T417" s="81">
        <v>-25</v>
      </c>
      <c r="U417" s="81">
        <v>-25</v>
      </c>
      <c r="V417" s="81">
        <v>-25</v>
      </c>
      <c r="W417" s="81">
        <v>-25</v>
      </c>
      <c r="X417" s="81">
        <v>-25</v>
      </c>
      <c r="Y417" s="81">
        <v>-25</v>
      </c>
      <c r="Z417" s="81">
        <v>-25</v>
      </c>
      <c r="AA417" s="81">
        <v>-25</v>
      </c>
      <c r="AB417" s="81">
        <v>-25</v>
      </c>
      <c r="AC417" s="81">
        <v>-25</v>
      </c>
      <c r="AD417" s="81">
        <v>-25</v>
      </c>
      <c r="AE417" s="81">
        <v>0</v>
      </c>
      <c r="AF417" s="81">
        <v>0</v>
      </c>
    </row>
    <row r="418" spans="1:32" hidden="1" x14ac:dyDescent="0.2">
      <c r="A418" s="477">
        <v>37259.677777777775</v>
      </c>
      <c r="B418" s="456">
        <v>37211</v>
      </c>
      <c r="C418" s="456">
        <v>37196</v>
      </c>
      <c r="D418" s="456">
        <v>37225</v>
      </c>
      <c r="E418" s="211" t="s">
        <v>552</v>
      </c>
      <c r="F418" s="81">
        <v>773003</v>
      </c>
      <c r="G418" s="81">
        <v>1</v>
      </c>
      <c r="H418" s="81">
        <v>4166279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-25</v>
      </c>
      <c r="P418" s="81">
        <v>-25</v>
      </c>
      <c r="Q418" s="81">
        <v>-25</v>
      </c>
      <c r="R418" s="81">
        <v>-25</v>
      </c>
      <c r="S418" s="81">
        <v>-25</v>
      </c>
      <c r="T418" s="81">
        <v>-25</v>
      </c>
      <c r="U418" s="81">
        <v>-25</v>
      </c>
      <c r="V418" s="81">
        <v>-25</v>
      </c>
      <c r="W418" s="81">
        <v>-25</v>
      </c>
      <c r="X418" s="81">
        <v>-25</v>
      </c>
      <c r="Y418" s="81">
        <v>-25</v>
      </c>
      <c r="Z418" s="81">
        <v>-25</v>
      </c>
      <c r="AA418" s="81">
        <v>-25</v>
      </c>
      <c r="AB418" s="81">
        <v>-25</v>
      </c>
      <c r="AC418" s="81">
        <v>-25</v>
      </c>
      <c r="AD418" s="81">
        <v>-25</v>
      </c>
      <c r="AE418" s="81">
        <v>0</v>
      </c>
      <c r="AF418" s="81">
        <v>0</v>
      </c>
    </row>
    <row r="419" spans="1:32" hidden="1" x14ac:dyDescent="0.2">
      <c r="A419" s="477">
        <v>37259.677777777775</v>
      </c>
      <c r="B419" s="456">
        <v>37211</v>
      </c>
      <c r="C419" s="456">
        <v>37196</v>
      </c>
      <c r="D419" s="456">
        <v>37225</v>
      </c>
      <c r="E419" s="211" t="s">
        <v>552</v>
      </c>
      <c r="F419" s="81">
        <v>773007</v>
      </c>
      <c r="G419" s="81">
        <v>1</v>
      </c>
      <c r="H419" s="81">
        <v>4166285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-25</v>
      </c>
      <c r="P419" s="81">
        <v>-25</v>
      </c>
      <c r="Q419" s="81">
        <v>-25</v>
      </c>
      <c r="R419" s="81">
        <v>-25</v>
      </c>
      <c r="S419" s="81">
        <v>-25</v>
      </c>
      <c r="T419" s="81">
        <v>-25</v>
      </c>
      <c r="U419" s="81">
        <v>-25</v>
      </c>
      <c r="V419" s="81">
        <v>-25</v>
      </c>
      <c r="W419" s="81">
        <v>-25</v>
      </c>
      <c r="X419" s="81">
        <v>-25</v>
      </c>
      <c r="Y419" s="81">
        <v>-25</v>
      </c>
      <c r="Z419" s="81">
        <v>-25</v>
      </c>
      <c r="AA419" s="81">
        <v>-25</v>
      </c>
      <c r="AB419" s="81">
        <v>-25</v>
      </c>
      <c r="AC419" s="81">
        <v>-25</v>
      </c>
      <c r="AD419" s="81">
        <v>-25</v>
      </c>
      <c r="AE419" s="81">
        <v>0</v>
      </c>
      <c r="AF419" s="81">
        <v>0</v>
      </c>
    </row>
    <row r="420" spans="1:32" hidden="1" x14ac:dyDescent="0.2">
      <c r="A420" s="477">
        <v>37259.677083333336</v>
      </c>
      <c r="B420" s="456">
        <v>37211</v>
      </c>
      <c r="C420" s="456">
        <v>37196</v>
      </c>
      <c r="D420" s="456">
        <v>37225</v>
      </c>
      <c r="E420" s="211" t="s">
        <v>552</v>
      </c>
      <c r="F420" s="81">
        <v>777115</v>
      </c>
      <c r="G420" s="81">
        <v>1</v>
      </c>
      <c r="H420" s="81">
        <v>4177954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77">
        <v>37259.677083333336</v>
      </c>
      <c r="B421" s="456">
        <v>37211</v>
      </c>
      <c r="C421" s="456">
        <v>37196</v>
      </c>
      <c r="D421" s="456">
        <v>37225</v>
      </c>
      <c r="E421" s="81" t="s">
        <v>552</v>
      </c>
      <c r="F421" s="81">
        <v>779053</v>
      </c>
      <c r="G421" s="81">
        <v>1</v>
      </c>
      <c r="H421" s="81">
        <v>4182948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-25</v>
      </c>
      <c r="P421" s="81">
        <v>-25</v>
      </c>
      <c r="Q421" s="81">
        <v>-25</v>
      </c>
      <c r="R421" s="81">
        <v>-25</v>
      </c>
      <c r="S421" s="81">
        <v>-25</v>
      </c>
      <c r="T421" s="81">
        <v>-25</v>
      </c>
      <c r="U421" s="81">
        <v>-25</v>
      </c>
      <c r="V421" s="81">
        <v>-25</v>
      </c>
      <c r="W421" s="81">
        <v>-25</v>
      </c>
      <c r="X421" s="81">
        <v>-25</v>
      </c>
      <c r="Y421" s="81">
        <v>-25</v>
      </c>
      <c r="Z421" s="81">
        <v>-25</v>
      </c>
      <c r="AA421" s="81">
        <v>-25</v>
      </c>
      <c r="AB421" s="81">
        <v>-25</v>
      </c>
      <c r="AC421" s="81">
        <v>-25</v>
      </c>
      <c r="AD421" s="81">
        <v>-25</v>
      </c>
      <c r="AE421" s="81">
        <v>0</v>
      </c>
      <c r="AF421" s="81">
        <v>0</v>
      </c>
    </row>
    <row r="422" spans="1:32" hidden="1" x14ac:dyDescent="0.2">
      <c r="A422" s="477">
        <v>37259.677083333336</v>
      </c>
      <c r="B422" s="456">
        <v>37211</v>
      </c>
      <c r="C422" s="456">
        <v>37196</v>
      </c>
      <c r="D422" s="456">
        <v>37225</v>
      </c>
      <c r="E422" s="211" t="s">
        <v>552</v>
      </c>
      <c r="F422" s="81">
        <v>781028</v>
      </c>
      <c r="G422" s="81">
        <v>1</v>
      </c>
      <c r="H422" s="81">
        <v>4189123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">
      <c r="A423" s="477">
        <v>37259.677083333336</v>
      </c>
      <c r="B423" s="456">
        <v>37211</v>
      </c>
      <c r="C423" s="456">
        <v>37196</v>
      </c>
      <c r="D423" s="456">
        <v>37225</v>
      </c>
      <c r="E423" s="211" t="s">
        <v>552</v>
      </c>
      <c r="F423" s="81">
        <v>781162</v>
      </c>
      <c r="G423" s="81">
        <v>1</v>
      </c>
      <c r="H423" s="81">
        <v>4189347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  <c r="Q423" s="81">
        <v>0</v>
      </c>
      <c r="R423" s="81">
        <v>0</v>
      </c>
      <c r="S423" s="81">
        <v>0</v>
      </c>
      <c r="T423" s="81">
        <v>0</v>
      </c>
      <c r="U423" s="81">
        <v>0</v>
      </c>
      <c r="V423" s="81">
        <v>0</v>
      </c>
      <c r="W423" s="81">
        <v>0</v>
      </c>
      <c r="X423" s="81">
        <v>0</v>
      </c>
      <c r="Y423" s="81">
        <v>0</v>
      </c>
      <c r="Z423" s="81">
        <v>0</v>
      </c>
      <c r="AA423" s="81">
        <v>0</v>
      </c>
      <c r="AB423" s="81">
        <v>0</v>
      </c>
      <c r="AC423" s="81">
        <v>0</v>
      </c>
      <c r="AD423" s="81">
        <v>0</v>
      </c>
      <c r="AE423" s="81">
        <v>-25</v>
      </c>
      <c r="AF423" s="81">
        <v>-25</v>
      </c>
    </row>
    <row r="424" spans="1:32" hidden="1" x14ac:dyDescent="0.2">
      <c r="A424" s="477">
        <v>37259.677083333336</v>
      </c>
      <c r="B424" s="456">
        <v>37211</v>
      </c>
      <c r="C424" s="456">
        <v>37196</v>
      </c>
      <c r="D424" s="456">
        <v>37225</v>
      </c>
      <c r="E424" s="211" t="s">
        <v>552</v>
      </c>
      <c r="F424" s="81">
        <v>781162</v>
      </c>
      <c r="G424" s="81">
        <v>1</v>
      </c>
      <c r="H424" s="81">
        <v>4189346</v>
      </c>
      <c r="I424" s="81">
        <v>-25</v>
      </c>
      <c r="J424" s="81">
        <v>-25</v>
      </c>
      <c r="K424" s="81">
        <v>-25</v>
      </c>
      <c r="L424" s="81">
        <v>-25</v>
      </c>
      <c r="M424" s="81">
        <v>-25</v>
      </c>
      <c r="N424" s="81">
        <v>-25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0</v>
      </c>
      <c r="AF424" s="81">
        <v>0</v>
      </c>
    </row>
    <row r="425" spans="1:32" hidden="1" x14ac:dyDescent="0.2">
      <c r="A425" s="477">
        <v>37259.675694444442</v>
      </c>
      <c r="B425" s="456">
        <v>37211</v>
      </c>
      <c r="C425" s="456">
        <v>37196</v>
      </c>
      <c r="D425" s="456">
        <v>37225</v>
      </c>
      <c r="E425" s="211" t="s">
        <v>552</v>
      </c>
      <c r="F425" s="81">
        <v>793482</v>
      </c>
      <c r="G425" s="81">
        <v>1</v>
      </c>
      <c r="H425" s="81">
        <v>4561071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25</v>
      </c>
      <c r="P425" s="81">
        <v>25</v>
      </c>
      <c r="Q425" s="81">
        <v>25</v>
      </c>
      <c r="R425" s="81">
        <v>25</v>
      </c>
      <c r="S425" s="81">
        <v>25</v>
      </c>
      <c r="T425" s="81">
        <v>25</v>
      </c>
      <c r="U425" s="81">
        <v>25</v>
      </c>
      <c r="V425" s="81">
        <v>25</v>
      </c>
      <c r="W425" s="81">
        <v>25</v>
      </c>
      <c r="X425" s="81">
        <v>25</v>
      </c>
      <c r="Y425" s="81">
        <v>25</v>
      </c>
      <c r="Z425" s="81">
        <v>25</v>
      </c>
      <c r="AA425" s="81">
        <v>25</v>
      </c>
      <c r="AB425" s="81">
        <v>25</v>
      </c>
      <c r="AC425" s="81">
        <v>25</v>
      </c>
      <c r="AD425" s="81">
        <v>25</v>
      </c>
      <c r="AE425" s="81">
        <v>0</v>
      </c>
      <c r="AF425" s="81">
        <v>0</v>
      </c>
    </row>
    <row r="426" spans="1:32" hidden="1" x14ac:dyDescent="0.2">
      <c r="A426" s="477">
        <v>37259.675000000003</v>
      </c>
      <c r="B426" s="456">
        <v>37211</v>
      </c>
      <c r="C426" s="456">
        <v>37196</v>
      </c>
      <c r="D426" s="456">
        <v>37225</v>
      </c>
      <c r="E426" s="81" t="s">
        <v>552</v>
      </c>
      <c r="F426" s="81">
        <v>799641</v>
      </c>
      <c r="G426" s="81">
        <v>1</v>
      </c>
      <c r="H426" s="81">
        <v>4704130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-25</v>
      </c>
      <c r="AF426" s="81">
        <v>-25</v>
      </c>
    </row>
    <row r="427" spans="1:32" hidden="1" x14ac:dyDescent="0.2">
      <c r="A427" s="477">
        <v>37259.675000000003</v>
      </c>
      <c r="B427" s="456">
        <v>37211</v>
      </c>
      <c r="C427" s="456">
        <v>37196</v>
      </c>
      <c r="D427" s="456">
        <v>37225</v>
      </c>
      <c r="E427" s="211" t="s">
        <v>552</v>
      </c>
      <c r="F427" s="81">
        <v>799641</v>
      </c>
      <c r="G427" s="81">
        <v>1</v>
      </c>
      <c r="H427" s="81">
        <v>4704129</v>
      </c>
      <c r="I427" s="81">
        <v>-25</v>
      </c>
      <c r="J427" s="81">
        <v>-25</v>
      </c>
      <c r="K427" s="81">
        <v>-25</v>
      </c>
      <c r="L427" s="81">
        <v>-25</v>
      </c>
      <c r="M427" s="81">
        <v>-25</v>
      </c>
      <c r="N427" s="81">
        <v>-25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</row>
    <row r="428" spans="1:32" hidden="1" x14ac:dyDescent="0.2">
      <c r="A428" s="477">
        <v>37259.67083333333</v>
      </c>
      <c r="B428" s="456">
        <v>37211</v>
      </c>
      <c r="C428" s="456">
        <v>37196</v>
      </c>
      <c r="D428" s="456">
        <v>37225</v>
      </c>
      <c r="E428" s="211" t="s">
        <v>552</v>
      </c>
      <c r="F428" s="81">
        <v>801531</v>
      </c>
      <c r="G428" s="81">
        <v>1</v>
      </c>
      <c r="H428" s="81">
        <v>4722106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-50</v>
      </c>
      <c r="AF428" s="81">
        <v>-50</v>
      </c>
    </row>
    <row r="429" spans="1:32" hidden="1" x14ac:dyDescent="0.2">
      <c r="A429" s="477">
        <v>37259.67083333333</v>
      </c>
      <c r="B429" s="456">
        <v>37211</v>
      </c>
      <c r="C429" s="456">
        <v>37196</v>
      </c>
      <c r="D429" s="456">
        <v>37225</v>
      </c>
      <c r="E429" s="211" t="s">
        <v>552</v>
      </c>
      <c r="F429" s="81">
        <v>801531</v>
      </c>
      <c r="G429" s="81">
        <v>1</v>
      </c>
      <c r="H429" s="81">
        <v>4722105</v>
      </c>
      <c r="I429" s="81">
        <v>-50</v>
      </c>
      <c r="J429" s="81">
        <v>-50</v>
      </c>
      <c r="K429" s="81">
        <v>-50</v>
      </c>
      <c r="L429" s="81">
        <v>-50</v>
      </c>
      <c r="M429" s="81">
        <v>-50</v>
      </c>
      <c r="N429" s="81">
        <v>-50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0</v>
      </c>
      <c r="AF429" s="81">
        <v>0</v>
      </c>
    </row>
    <row r="430" spans="1:32" hidden="1" x14ac:dyDescent="0.2">
      <c r="A430" s="477">
        <v>37259.67083333333</v>
      </c>
      <c r="B430" s="456">
        <v>37211</v>
      </c>
      <c r="C430" s="456">
        <v>37196</v>
      </c>
      <c r="D430" s="456">
        <v>37225</v>
      </c>
      <c r="E430" s="211" t="s">
        <v>552</v>
      </c>
      <c r="F430" s="81">
        <v>804081</v>
      </c>
      <c r="G430" s="81">
        <v>1</v>
      </c>
      <c r="H430" s="81">
        <v>4751930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25</v>
      </c>
      <c r="P430" s="81">
        <v>25</v>
      </c>
      <c r="Q430" s="81">
        <v>25</v>
      </c>
      <c r="R430" s="81">
        <v>25</v>
      </c>
      <c r="S430" s="81">
        <v>25</v>
      </c>
      <c r="T430" s="81">
        <v>25</v>
      </c>
      <c r="U430" s="81">
        <v>25</v>
      </c>
      <c r="V430" s="81">
        <v>25</v>
      </c>
      <c r="W430" s="81">
        <v>25</v>
      </c>
      <c r="X430" s="81">
        <v>25</v>
      </c>
      <c r="Y430" s="81">
        <v>25</v>
      </c>
      <c r="Z430" s="81">
        <v>25</v>
      </c>
      <c r="AA430" s="81">
        <v>25</v>
      </c>
      <c r="AB430" s="81">
        <v>25</v>
      </c>
      <c r="AC430" s="81">
        <v>25</v>
      </c>
      <c r="AD430" s="81">
        <v>25</v>
      </c>
      <c r="AE430" s="81">
        <v>0</v>
      </c>
      <c r="AF430" s="81">
        <v>0</v>
      </c>
    </row>
    <row r="431" spans="1:32" hidden="1" x14ac:dyDescent="0.2">
      <c r="A431" s="477">
        <v>37259.670138888891</v>
      </c>
      <c r="B431" s="456">
        <v>37211</v>
      </c>
      <c r="C431" s="456">
        <v>37196</v>
      </c>
      <c r="D431" s="456">
        <v>37225</v>
      </c>
      <c r="E431" s="211" t="s">
        <v>552</v>
      </c>
      <c r="F431" s="81">
        <v>810853</v>
      </c>
      <c r="G431" s="81">
        <v>1</v>
      </c>
      <c r="H431" s="81">
        <v>4995220</v>
      </c>
      <c r="I431" s="81">
        <v>-50</v>
      </c>
      <c r="J431" s="81">
        <v>-50</v>
      </c>
      <c r="K431" s="81">
        <v>-50</v>
      </c>
      <c r="L431" s="81">
        <v>-50</v>
      </c>
      <c r="M431" s="81">
        <v>-50</v>
      </c>
      <c r="N431" s="81">
        <v>-50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77">
        <v>37259.665972222225</v>
      </c>
      <c r="B432" s="456">
        <v>37211</v>
      </c>
      <c r="C432" s="456">
        <v>37196</v>
      </c>
      <c r="D432" s="456">
        <v>37225</v>
      </c>
      <c r="E432" s="211" t="s">
        <v>552</v>
      </c>
      <c r="F432" s="81">
        <v>847519</v>
      </c>
      <c r="G432" s="81">
        <v>1</v>
      </c>
      <c r="H432" s="81">
        <v>7905948</v>
      </c>
      <c r="I432" s="81">
        <v>-25</v>
      </c>
      <c r="J432" s="81">
        <v>-25</v>
      </c>
      <c r="K432" s="81">
        <v>-25</v>
      </c>
      <c r="L432" s="81">
        <v>-25</v>
      </c>
      <c r="M432" s="81">
        <v>-25</v>
      </c>
      <c r="N432" s="81">
        <v>-25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</row>
    <row r="433" spans="1:32" hidden="1" x14ac:dyDescent="0.2">
      <c r="A433" s="477">
        <v>37259.665972222225</v>
      </c>
      <c r="B433" s="456">
        <v>37211</v>
      </c>
      <c r="C433" s="456">
        <v>37197</v>
      </c>
      <c r="D433" s="456">
        <v>37225</v>
      </c>
      <c r="E433" s="211" t="s">
        <v>552</v>
      </c>
      <c r="F433" s="81">
        <v>849987</v>
      </c>
      <c r="G433" s="81">
        <v>1</v>
      </c>
      <c r="H433" s="81">
        <v>8045150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-25</v>
      </c>
      <c r="P433" s="81">
        <v>-25</v>
      </c>
      <c r="Q433" s="81">
        <v>-25</v>
      </c>
      <c r="R433" s="81">
        <v>-25</v>
      </c>
      <c r="S433" s="81">
        <v>-25</v>
      </c>
      <c r="T433" s="81">
        <v>-25</v>
      </c>
      <c r="U433" s="81">
        <v>-25</v>
      </c>
      <c r="V433" s="81">
        <v>-25</v>
      </c>
      <c r="W433" s="81">
        <v>-25</v>
      </c>
      <c r="X433" s="81">
        <v>-25</v>
      </c>
      <c r="Y433" s="81">
        <v>-25</v>
      </c>
      <c r="Z433" s="81">
        <v>-25</v>
      </c>
      <c r="AA433" s="81">
        <v>-25</v>
      </c>
      <c r="AB433" s="81">
        <v>-25</v>
      </c>
      <c r="AC433" s="81">
        <v>-25</v>
      </c>
      <c r="AD433" s="81">
        <v>-25</v>
      </c>
      <c r="AE433" s="81">
        <v>0</v>
      </c>
      <c r="AF433" s="81">
        <v>0</v>
      </c>
    </row>
    <row r="434" spans="1:32" hidden="1" x14ac:dyDescent="0.2">
      <c r="A434" s="477">
        <v>37259.665277777778</v>
      </c>
      <c r="B434" s="456">
        <v>37211</v>
      </c>
      <c r="C434" s="456">
        <v>37200</v>
      </c>
      <c r="D434" s="456">
        <v>37225</v>
      </c>
      <c r="E434" s="211" t="s">
        <v>552</v>
      </c>
      <c r="F434" s="81">
        <v>852815</v>
      </c>
      <c r="G434" s="81">
        <v>1</v>
      </c>
      <c r="H434" s="81">
        <v>8320444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25</v>
      </c>
      <c r="P434" s="81">
        <v>25</v>
      </c>
      <c r="Q434" s="81">
        <v>25</v>
      </c>
      <c r="R434" s="81">
        <v>25</v>
      </c>
      <c r="S434" s="81">
        <v>25</v>
      </c>
      <c r="T434" s="81">
        <v>25</v>
      </c>
      <c r="U434" s="81">
        <v>25</v>
      </c>
      <c r="V434" s="81">
        <v>25</v>
      </c>
      <c r="W434" s="81">
        <v>25</v>
      </c>
      <c r="X434" s="81">
        <v>25</v>
      </c>
      <c r="Y434" s="81">
        <v>25</v>
      </c>
      <c r="Z434" s="81">
        <v>25</v>
      </c>
      <c r="AA434" s="81">
        <v>25</v>
      </c>
      <c r="AB434" s="81">
        <v>25</v>
      </c>
      <c r="AC434" s="81">
        <v>25</v>
      </c>
      <c r="AD434" s="81">
        <v>25</v>
      </c>
      <c r="AE434" s="81">
        <v>0</v>
      </c>
      <c r="AF434" s="81">
        <v>0</v>
      </c>
    </row>
    <row r="435" spans="1:32" hidden="1" x14ac:dyDescent="0.2">
      <c r="A435" s="477">
        <v>37259.665277777778</v>
      </c>
      <c r="B435" s="456">
        <v>37211</v>
      </c>
      <c r="C435" s="456">
        <v>37201</v>
      </c>
      <c r="D435" s="456">
        <v>37225</v>
      </c>
      <c r="E435" s="81" t="s">
        <v>552</v>
      </c>
      <c r="F435" s="211">
        <v>854593</v>
      </c>
      <c r="G435" s="81">
        <v>1</v>
      </c>
      <c r="H435" s="81">
        <v>8556476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25</v>
      </c>
      <c r="P435" s="81">
        <v>25</v>
      </c>
      <c r="Q435" s="81">
        <v>25</v>
      </c>
      <c r="R435" s="81">
        <v>25</v>
      </c>
      <c r="S435" s="81">
        <v>25</v>
      </c>
      <c r="T435" s="81">
        <v>25</v>
      </c>
      <c r="U435" s="81">
        <v>25</v>
      </c>
      <c r="V435" s="81">
        <v>25</v>
      </c>
      <c r="W435" s="81">
        <v>25</v>
      </c>
      <c r="X435" s="81">
        <v>25</v>
      </c>
      <c r="Y435" s="81">
        <v>25</v>
      </c>
      <c r="Z435" s="81">
        <v>25</v>
      </c>
      <c r="AA435" s="81">
        <v>25</v>
      </c>
      <c r="AB435" s="81">
        <v>25</v>
      </c>
      <c r="AC435" s="81">
        <v>25</v>
      </c>
      <c r="AD435" s="81">
        <v>25</v>
      </c>
      <c r="AE435" s="81">
        <v>0</v>
      </c>
      <c r="AF435" s="81">
        <v>0</v>
      </c>
    </row>
    <row r="436" spans="1:32" hidden="1" x14ac:dyDescent="0.2">
      <c r="A436" s="477">
        <v>37259.664583333331</v>
      </c>
      <c r="B436" s="456">
        <v>37211</v>
      </c>
      <c r="C436" s="456">
        <v>37202</v>
      </c>
      <c r="D436" s="456">
        <v>37225</v>
      </c>
      <c r="E436" s="81" t="s">
        <v>552</v>
      </c>
      <c r="F436" s="81">
        <v>857403</v>
      </c>
      <c r="G436" s="81">
        <v>1</v>
      </c>
      <c r="H436" s="81">
        <v>9162162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-25</v>
      </c>
      <c r="P436" s="81">
        <v>-25</v>
      </c>
      <c r="Q436" s="81">
        <v>-25</v>
      </c>
      <c r="R436" s="81">
        <v>-25</v>
      </c>
      <c r="S436" s="81">
        <v>-25</v>
      </c>
      <c r="T436" s="81">
        <v>-25</v>
      </c>
      <c r="U436" s="81">
        <v>-25</v>
      </c>
      <c r="V436" s="81">
        <v>-25</v>
      </c>
      <c r="W436" s="81">
        <v>-25</v>
      </c>
      <c r="X436" s="81">
        <v>-25</v>
      </c>
      <c r="Y436" s="81">
        <v>-25</v>
      </c>
      <c r="Z436" s="81">
        <v>-25</v>
      </c>
      <c r="AA436" s="81">
        <v>-25</v>
      </c>
      <c r="AB436" s="81">
        <v>-25</v>
      </c>
      <c r="AC436" s="81">
        <v>-25</v>
      </c>
      <c r="AD436" s="81">
        <v>-25</v>
      </c>
      <c r="AE436" s="81">
        <v>0</v>
      </c>
      <c r="AF436" s="81">
        <v>0</v>
      </c>
    </row>
    <row r="437" spans="1:32" hidden="1" x14ac:dyDescent="0.2">
      <c r="A437" s="477">
        <v>37259.664583333331</v>
      </c>
      <c r="B437" s="456">
        <v>37211</v>
      </c>
      <c r="C437" s="456">
        <v>37202</v>
      </c>
      <c r="D437" s="456">
        <v>37225</v>
      </c>
      <c r="E437" s="211" t="s">
        <v>552</v>
      </c>
      <c r="F437" s="81">
        <v>857426</v>
      </c>
      <c r="G437" s="81">
        <v>1</v>
      </c>
      <c r="H437" s="81">
        <v>9162224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-25</v>
      </c>
      <c r="AF437" s="81">
        <v>-25</v>
      </c>
    </row>
    <row r="438" spans="1:32" hidden="1" x14ac:dyDescent="0.2">
      <c r="A438" s="477">
        <v>37259.664583333331</v>
      </c>
      <c r="B438" s="456">
        <v>37211</v>
      </c>
      <c r="C438" s="456">
        <v>37202</v>
      </c>
      <c r="D438" s="456">
        <v>37225</v>
      </c>
      <c r="E438" s="211" t="s">
        <v>552</v>
      </c>
      <c r="F438" s="81">
        <v>857426</v>
      </c>
      <c r="G438" s="81">
        <v>1</v>
      </c>
      <c r="H438" s="81">
        <v>9162223</v>
      </c>
      <c r="I438" s="81">
        <v>-25</v>
      </c>
      <c r="J438" s="81">
        <v>-25</v>
      </c>
      <c r="K438" s="81">
        <v>-25</v>
      </c>
      <c r="L438" s="81">
        <v>-25</v>
      </c>
      <c r="M438" s="81">
        <v>-25</v>
      </c>
      <c r="N438" s="81">
        <v>-25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</row>
    <row r="439" spans="1:32" hidden="1" x14ac:dyDescent="0.2">
      <c r="A439" s="477">
        <v>37259.663888888892</v>
      </c>
      <c r="B439" s="456">
        <v>37211</v>
      </c>
      <c r="C439" s="456">
        <v>37210</v>
      </c>
      <c r="D439" s="456">
        <v>37225</v>
      </c>
      <c r="E439" s="211" t="s">
        <v>552</v>
      </c>
      <c r="F439" s="81">
        <v>868303</v>
      </c>
      <c r="G439" s="81">
        <v>1</v>
      </c>
      <c r="H439" s="81">
        <v>10671877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-25</v>
      </c>
      <c r="P439" s="81">
        <v>-25</v>
      </c>
      <c r="Q439" s="81">
        <v>-25</v>
      </c>
      <c r="R439" s="81">
        <v>-25</v>
      </c>
      <c r="S439" s="81">
        <v>-25</v>
      </c>
      <c r="T439" s="81">
        <v>-25</v>
      </c>
      <c r="U439" s="81">
        <v>-25</v>
      </c>
      <c r="V439" s="81">
        <v>-25</v>
      </c>
      <c r="W439" s="81">
        <v>-25</v>
      </c>
      <c r="X439" s="81">
        <v>-25</v>
      </c>
      <c r="Y439" s="81">
        <v>-25</v>
      </c>
      <c r="Z439" s="81">
        <v>-25</v>
      </c>
      <c r="AA439" s="81">
        <v>-25</v>
      </c>
      <c r="AB439" s="81">
        <v>-25</v>
      </c>
      <c r="AC439" s="81">
        <v>-25</v>
      </c>
      <c r="AD439" s="81">
        <v>-25</v>
      </c>
      <c r="AE439" s="81">
        <v>0</v>
      </c>
      <c r="AF439" s="81">
        <v>0</v>
      </c>
    </row>
    <row r="440" spans="1:32" hidden="1" x14ac:dyDescent="0.2">
      <c r="A440" s="477">
        <v>37259.663888888892</v>
      </c>
      <c r="B440" s="456">
        <v>37211</v>
      </c>
      <c r="C440" s="456">
        <v>37210</v>
      </c>
      <c r="D440" s="456">
        <v>37225</v>
      </c>
      <c r="E440" s="211" t="s">
        <v>552</v>
      </c>
      <c r="F440" s="81">
        <v>868376</v>
      </c>
      <c r="G440" s="81">
        <v>1</v>
      </c>
      <c r="H440" s="81">
        <v>10675670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25</v>
      </c>
      <c r="P440" s="81">
        <v>25</v>
      </c>
      <c r="Q440" s="81">
        <v>25</v>
      </c>
      <c r="R440" s="81">
        <v>25</v>
      </c>
      <c r="S440" s="81">
        <v>25</v>
      </c>
      <c r="T440" s="81">
        <v>25</v>
      </c>
      <c r="U440" s="81">
        <v>25</v>
      </c>
      <c r="V440" s="81">
        <v>25</v>
      </c>
      <c r="W440" s="81">
        <v>25</v>
      </c>
      <c r="X440" s="81">
        <v>25</v>
      </c>
      <c r="Y440" s="81">
        <v>25</v>
      </c>
      <c r="Z440" s="81">
        <v>25</v>
      </c>
      <c r="AA440" s="81">
        <v>25</v>
      </c>
      <c r="AB440" s="81">
        <v>25</v>
      </c>
      <c r="AC440" s="81">
        <v>25</v>
      </c>
      <c r="AD440" s="81">
        <v>25</v>
      </c>
      <c r="AE440" s="81">
        <v>0</v>
      </c>
      <c r="AF440" s="81">
        <v>0</v>
      </c>
    </row>
    <row r="441" spans="1:32" hidden="1" x14ac:dyDescent="0.2">
      <c r="A441" s="477">
        <v>37259.663194444445</v>
      </c>
      <c r="B441" s="456">
        <v>37211</v>
      </c>
      <c r="C441" s="456">
        <v>37211</v>
      </c>
      <c r="D441" s="456">
        <v>37225</v>
      </c>
      <c r="E441" s="211" t="s">
        <v>552</v>
      </c>
      <c r="F441" s="81">
        <v>870217</v>
      </c>
      <c r="G441" s="81">
        <v>1</v>
      </c>
      <c r="H441" s="81">
        <v>11123521</v>
      </c>
      <c r="I441" s="81">
        <v>50</v>
      </c>
      <c r="J441" s="81">
        <v>50</v>
      </c>
      <c r="K441" s="81">
        <v>50</v>
      </c>
      <c r="L441" s="81">
        <v>50</v>
      </c>
      <c r="M441" s="81">
        <v>50</v>
      </c>
      <c r="N441" s="81">
        <v>50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">
      <c r="A442" s="477">
        <v>37259.663194444445</v>
      </c>
      <c r="B442" s="456">
        <v>37211</v>
      </c>
      <c r="C442" s="456">
        <v>37211</v>
      </c>
      <c r="D442" s="456">
        <v>37225</v>
      </c>
      <c r="E442" s="211" t="s">
        <v>552</v>
      </c>
      <c r="F442" s="81">
        <v>870217</v>
      </c>
      <c r="G442" s="81">
        <v>1</v>
      </c>
      <c r="H442" s="81">
        <v>11123522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50</v>
      </c>
      <c r="AF442" s="81">
        <v>50</v>
      </c>
    </row>
    <row r="443" spans="1:32" hidden="1" x14ac:dyDescent="0.2">
      <c r="A443" s="477">
        <v>37259.663194444445</v>
      </c>
      <c r="B443" s="456">
        <v>37211</v>
      </c>
      <c r="C443" s="456">
        <v>37211</v>
      </c>
      <c r="D443" s="456">
        <v>37225</v>
      </c>
      <c r="E443" s="211" t="s">
        <v>552</v>
      </c>
      <c r="F443" s="81">
        <v>870216</v>
      </c>
      <c r="G443" s="81">
        <v>1</v>
      </c>
      <c r="H443" s="81">
        <v>11123519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50</v>
      </c>
      <c r="AF443" s="81">
        <v>50</v>
      </c>
    </row>
    <row r="444" spans="1:32" hidden="1" x14ac:dyDescent="0.2">
      <c r="A444" s="477">
        <v>37259.663194444445</v>
      </c>
      <c r="B444" s="456">
        <v>37211</v>
      </c>
      <c r="C444" s="456">
        <v>37211</v>
      </c>
      <c r="D444" s="456">
        <v>37225</v>
      </c>
      <c r="E444" s="81" t="s">
        <v>552</v>
      </c>
      <c r="F444" s="81">
        <v>870216</v>
      </c>
      <c r="G444" s="81">
        <v>1</v>
      </c>
      <c r="H444" s="81">
        <v>11123518</v>
      </c>
      <c r="I444" s="81">
        <v>50</v>
      </c>
      <c r="J444" s="81">
        <v>50</v>
      </c>
      <c r="K444" s="81">
        <v>50</v>
      </c>
      <c r="L444" s="81">
        <v>50</v>
      </c>
      <c r="M444" s="81">
        <v>50</v>
      </c>
      <c r="N444" s="81">
        <v>50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</row>
    <row r="445" spans="1:32" hidden="1" x14ac:dyDescent="0.2">
      <c r="A445" s="477">
        <v>37260.5</v>
      </c>
      <c r="B445" s="456">
        <v>37211</v>
      </c>
      <c r="C445" s="456">
        <v>37193</v>
      </c>
      <c r="D445" s="456">
        <v>37229</v>
      </c>
      <c r="E445" s="81" t="s">
        <v>552</v>
      </c>
      <c r="F445" s="81">
        <v>503158</v>
      </c>
      <c r="G445" s="81">
        <v>1</v>
      </c>
      <c r="H445" s="81">
        <v>2592349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150</v>
      </c>
      <c r="P445" s="81">
        <v>150</v>
      </c>
      <c r="Q445" s="81">
        <v>150</v>
      </c>
      <c r="R445" s="81">
        <v>150</v>
      </c>
      <c r="S445" s="81">
        <v>150</v>
      </c>
      <c r="T445" s="81">
        <v>150</v>
      </c>
      <c r="U445" s="81">
        <v>150</v>
      </c>
      <c r="V445" s="81">
        <v>150</v>
      </c>
      <c r="W445" s="81">
        <v>150</v>
      </c>
      <c r="X445" s="81">
        <v>150</v>
      </c>
      <c r="Y445" s="81">
        <v>150</v>
      </c>
      <c r="Z445" s="81">
        <v>150</v>
      </c>
      <c r="AA445" s="81">
        <v>150</v>
      </c>
      <c r="AB445" s="81">
        <v>150</v>
      </c>
      <c r="AC445" s="81">
        <v>150</v>
      </c>
      <c r="AD445" s="81">
        <v>150</v>
      </c>
      <c r="AE445" s="81">
        <v>0</v>
      </c>
      <c r="AF445" s="81">
        <v>0</v>
      </c>
    </row>
    <row r="446" spans="1:32" hidden="1" x14ac:dyDescent="0.2">
      <c r="A446" s="477">
        <v>37259.731249999997</v>
      </c>
      <c r="B446" s="456">
        <v>37211</v>
      </c>
      <c r="C446" s="456">
        <v>37193</v>
      </c>
      <c r="D446" s="456">
        <v>37229</v>
      </c>
      <c r="E446" s="81" t="s">
        <v>552</v>
      </c>
      <c r="F446" s="81">
        <v>580402</v>
      </c>
      <c r="G446" s="81">
        <v>1</v>
      </c>
      <c r="H446" s="81">
        <v>3084290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25</v>
      </c>
      <c r="P446" s="81">
        <v>25</v>
      </c>
      <c r="Q446" s="81">
        <v>25</v>
      </c>
      <c r="R446" s="81">
        <v>25</v>
      </c>
      <c r="S446" s="81">
        <v>25</v>
      </c>
      <c r="T446" s="81">
        <v>25</v>
      </c>
      <c r="U446" s="81">
        <v>25</v>
      </c>
      <c r="V446" s="81">
        <v>25</v>
      </c>
      <c r="W446" s="81">
        <v>25</v>
      </c>
      <c r="X446" s="81">
        <v>25</v>
      </c>
      <c r="Y446" s="81">
        <v>25</v>
      </c>
      <c r="Z446" s="81">
        <v>25</v>
      </c>
      <c r="AA446" s="81">
        <v>25</v>
      </c>
      <c r="AB446" s="81">
        <v>25</v>
      </c>
      <c r="AC446" s="81">
        <v>25</v>
      </c>
      <c r="AD446" s="81">
        <v>25</v>
      </c>
      <c r="AE446" s="81">
        <v>0</v>
      </c>
      <c r="AF446" s="81">
        <v>0</v>
      </c>
    </row>
    <row r="447" spans="1:32" hidden="1" x14ac:dyDescent="0.2">
      <c r="A447" s="477">
        <v>37259.695833333331</v>
      </c>
      <c r="B447" s="456">
        <v>37211</v>
      </c>
      <c r="C447" s="456">
        <v>37193</v>
      </c>
      <c r="D447" s="456">
        <v>37229</v>
      </c>
      <c r="E447" s="211" t="s">
        <v>552</v>
      </c>
      <c r="F447" s="81">
        <v>618778</v>
      </c>
      <c r="G447" s="81">
        <v>1</v>
      </c>
      <c r="H447" s="81">
        <v>3379714</v>
      </c>
      <c r="I447" s="81">
        <v>-25</v>
      </c>
      <c r="J447" s="81">
        <v>-25</v>
      </c>
      <c r="K447" s="81">
        <v>-25</v>
      </c>
      <c r="L447" s="81">
        <v>-25</v>
      </c>
      <c r="M447" s="81">
        <v>-25</v>
      </c>
      <c r="N447" s="81">
        <v>-25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</row>
    <row r="448" spans="1:32" hidden="1" x14ac:dyDescent="0.2">
      <c r="A448" s="477">
        <v>37259.695833333331</v>
      </c>
      <c r="B448" s="456">
        <v>37211</v>
      </c>
      <c r="C448" s="456">
        <v>37193</v>
      </c>
      <c r="D448" s="456">
        <v>37229</v>
      </c>
      <c r="E448" s="211" t="s">
        <v>552</v>
      </c>
      <c r="F448" s="81">
        <v>618778</v>
      </c>
      <c r="G448" s="81">
        <v>1</v>
      </c>
      <c r="H448" s="81">
        <v>3379715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-25</v>
      </c>
      <c r="AF448" s="81">
        <v>-25</v>
      </c>
    </row>
    <row r="449" spans="1:32" hidden="1" x14ac:dyDescent="0.2">
      <c r="A449" s="477">
        <v>37259.688888888886</v>
      </c>
      <c r="B449" s="456">
        <v>37211</v>
      </c>
      <c r="C449" s="456">
        <v>37193</v>
      </c>
      <c r="D449" s="456">
        <v>37229</v>
      </c>
      <c r="E449" s="81" t="s">
        <v>552</v>
      </c>
      <c r="F449" s="81">
        <v>680257</v>
      </c>
      <c r="G449" s="81">
        <v>1</v>
      </c>
      <c r="H449" s="81">
        <v>3572780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25</v>
      </c>
      <c r="P449" s="81">
        <v>25</v>
      </c>
      <c r="Q449" s="81">
        <v>25</v>
      </c>
      <c r="R449" s="81">
        <v>25</v>
      </c>
      <c r="S449" s="81">
        <v>25</v>
      </c>
      <c r="T449" s="81">
        <v>25</v>
      </c>
      <c r="U449" s="81">
        <v>25</v>
      </c>
      <c r="V449" s="81">
        <v>25</v>
      </c>
      <c r="W449" s="81">
        <v>25</v>
      </c>
      <c r="X449" s="81">
        <v>25</v>
      </c>
      <c r="Y449" s="81">
        <v>25</v>
      </c>
      <c r="Z449" s="81">
        <v>25</v>
      </c>
      <c r="AA449" s="81">
        <v>25</v>
      </c>
      <c r="AB449" s="81">
        <v>25</v>
      </c>
      <c r="AC449" s="81">
        <v>25</v>
      </c>
      <c r="AD449" s="81">
        <v>25</v>
      </c>
      <c r="AE449" s="81">
        <v>0</v>
      </c>
      <c r="AF449" s="81">
        <v>0</v>
      </c>
    </row>
    <row r="450" spans="1:32" hidden="1" x14ac:dyDescent="0.2">
      <c r="A450" s="477">
        <v>37259.665277777778</v>
      </c>
      <c r="B450" s="456">
        <v>37211</v>
      </c>
      <c r="C450" s="456">
        <v>37200</v>
      </c>
      <c r="D450" s="456">
        <v>37225</v>
      </c>
      <c r="E450" s="81" t="s">
        <v>552</v>
      </c>
      <c r="F450" s="81">
        <v>852725</v>
      </c>
      <c r="G450" s="81">
        <v>1</v>
      </c>
      <c r="H450" s="81">
        <v>8306254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25</v>
      </c>
      <c r="P450" s="81">
        <v>25</v>
      </c>
      <c r="Q450" s="81">
        <v>25</v>
      </c>
      <c r="R450" s="81">
        <v>25</v>
      </c>
      <c r="S450" s="81">
        <v>25</v>
      </c>
      <c r="T450" s="81">
        <v>25</v>
      </c>
      <c r="U450" s="81">
        <v>25</v>
      </c>
      <c r="V450" s="81">
        <v>25</v>
      </c>
      <c r="W450" s="81">
        <v>25</v>
      </c>
      <c r="X450" s="81">
        <v>25</v>
      </c>
      <c r="Y450" s="81">
        <v>25</v>
      </c>
      <c r="Z450" s="81">
        <v>25</v>
      </c>
      <c r="AA450" s="81">
        <v>25</v>
      </c>
      <c r="AB450" s="81">
        <v>25</v>
      </c>
      <c r="AC450" s="81">
        <v>25</v>
      </c>
      <c r="AD450" s="81">
        <v>25</v>
      </c>
      <c r="AE450" s="81">
        <v>0</v>
      </c>
      <c r="AF450" s="81">
        <v>0</v>
      </c>
    </row>
    <row r="451" spans="1:32" hidden="1" x14ac:dyDescent="0.2">
      <c r="A451" s="477">
        <v>37259.663888888892</v>
      </c>
      <c r="B451" s="456">
        <v>37211</v>
      </c>
      <c r="C451" s="456">
        <v>37207</v>
      </c>
      <c r="D451" s="456">
        <v>37225</v>
      </c>
      <c r="E451" s="81" t="s">
        <v>552</v>
      </c>
      <c r="F451" s="81">
        <v>864402</v>
      </c>
      <c r="G451" s="81">
        <v>1</v>
      </c>
      <c r="H451" s="81">
        <v>9749758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25</v>
      </c>
      <c r="P451" s="81">
        <v>25</v>
      </c>
      <c r="Q451" s="81">
        <v>25</v>
      </c>
      <c r="R451" s="81">
        <v>25</v>
      </c>
      <c r="S451" s="81">
        <v>25</v>
      </c>
      <c r="T451" s="81">
        <v>25</v>
      </c>
      <c r="U451" s="81">
        <v>25</v>
      </c>
      <c r="V451" s="81">
        <v>25</v>
      </c>
      <c r="W451" s="81">
        <v>25</v>
      </c>
      <c r="X451" s="81">
        <v>25</v>
      </c>
      <c r="Y451" s="81">
        <v>25</v>
      </c>
      <c r="Z451" s="81">
        <v>25</v>
      </c>
      <c r="AA451" s="81">
        <v>25</v>
      </c>
      <c r="AB451" s="81">
        <v>25</v>
      </c>
      <c r="AC451" s="81">
        <v>25</v>
      </c>
      <c r="AD451" s="81">
        <v>25</v>
      </c>
      <c r="AE451" s="81">
        <v>0</v>
      </c>
      <c r="AF451" s="81">
        <v>0</v>
      </c>
    </row>
    <row r="452" spans="1:32" hidden="1" x14ac:dyDescent="0.2">
      <c r="A452" s="477">
        <v>37259.663888888892</v>
      </c>
      <c r="B452" s="456">
        <v>37211</v>
      </c>
      <c r="C452" s="456">
        <v>37210</v>
      </c>
      <c r="D452" s="456">
        <v>37225</v>
      </c>
      <c r="E452" s="81" t="s">
        <v>552</v>
      </c>
      <c r="F452" s="81">
        <v>868560</v>
      </c>
      <c r="G452" s="81">
        <v>1</v>
      </c>
      <c r="H452" s="81">
        <v>10742646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-25</v>
      </c>
      <c r="P452" s="81">
        <v>-25</v>
      </c>
      <c r="Q452" s="81">
        <v>-25</v>
      </c>
      <c r="R452" s="81">
        <v>-25</v>
      </c>
      <c r="S452" s="81">
        <v>-25</v>
      </c>
      <c r="T452" s="81">
        <v>-25</v>
      </c>
      <c r="U452" s="81">
        <v>-25</v>
      </c>
      <c r="V452" s="81">
        <v>-25</v>
      </c>
      <c r="W452" s="81">
        <v>-25</v>
      </c>
      <c r="X452" s="81">
        <v>-25</v>
      </c>
      <c r="Y452" s="81">
        <v>-25</v>
      </c>
      <c r="Z452" s="81">
        <v>-25</v>
      </c>
      <c r="AA452" s="81">
        <v>-25</v>
      </c>
      <c r="AB452" s="81">
        <v>-25</v>
      </c>
      <c r="AC452" s="81">
        <v>-25</v>
      </c>
      <c r="AD452" s="81">
        <v>-25</v>
      </c>
      <c r="AE452" s="81">
        <v>0</v>
      </c>
      <c r="AF452" s="81">
        <v>0</v>
      </c>
    </row>
    <row r="453" spans="1:32" hidden="1" x14ac:dyDescent="0.2">
      <c r="A453" s="477">
        <v>37259.663194444445</v>
      </c>
      <c r="B453" s="456">
        <v>37211</v>
      </c>
      <c r="C453" s="456">
        <v>37211</v>
      </c>
      <c r="D453" s="456">
        <v>37225</v>
      </c>
      <c r="E453" s="81" t="s">
        <v>552</v>
      </c>
      <c r="F453" s="81">
        <v>870257</v>
      </c>
      <c r="G453" s="81">
        <v>1</v>
      </c>
      <c r="H453" s="81">
        <v>11131414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25</v>
      </c>
      <c r="P453" s="81">
        <v>25</v>
      </c>
      <c r="Q453" s="81">
        <v>25</v>
      </c>
      <c r="R453" s="81">
        <v>25</v>
      </c>
      <c r="S453" s="81">
        <v>25</v>
      </c>
      <c r="T453" s="81">
        <v>25</v>
      </c>
      <c r="U453" s="81">
        <v>25</v>
      </c>
      <c r="V453" s="81">
        <v>25</v>
      </c>
      <c r="W453" s="81">
        <v>25</v>
      </c>
      <c r="X453" s="81">
        <v>25</v>
      </c>
      <c r="Y453" s="81">
        <v>25</v>
      </c>
      <c r="Z453" s="81">
        <v>25</v>
      </c>
      <c r="AA453" s="81">
        <v>25</v>
      </c>
      <c r="AB453" s="81">
        <v>25</v>
      </c>
      <c r="AC453" s="81">
        <v>25</v>
      </c>
      <c r="AD453" s="81">
        <v>25</v>
      </c>
      <c r="AE453" s="81">
        <v>0</v>
      </c>
      <c r="AF453" s="81">
        <v>0</v>
      </c>
    </row>
    <row r="454" spans="1:32" hidden="1" x14ac:dyDescent="0.2">
      <c r="A454" s="477">
        <v>37260.444444444445</v>
      </c>
      <c r="B454" s="456">
        <v>37211</v>
      </c>
      <c r="C454" s="456">
        <v>37193</v>
      </c>
      <c r="D454" s="456">
        <v>37229</v>
      </c>
      <c r="E454" s="81" t="s">
        <v>552</v>
      </c>
      <c r="F454" s="81">
        <v>469385</v>
      </c>
      <c r="G454" s="81">
        <v>1</v>
      </c>
      <c r="H454" s="81">
        <v>2463622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-50</v>
      </c>
      <c r="P454" s="81">
        <v>-50</v>
      </c>
      <c r="Q454" s="81">
        <v>-50</v>
      </c>
      <c r="R454" s="81">
        <v>-50</v>
      </c>
      <c r="S454" s="81">
        <v>-50</v>
      </c>
      <c r="T454" s="81">
        <v>-50</v>
      </c>
      <c r="U454" s="81">
        <v>-50</v>
      </c>
      <c r="V454" s="81">
        <v>-50</v>
      </c>
      <c r="W454" s="81">
        <v>-50</v>
      </c>
      <c r="X454" s="81">
        <v>-50</v>
      </c>
      <c r="Y454" s="81">
        <v>-50</v>
      </c>
      <c r="Z454" s="81">
        <v>-50</v>
      </c>
      <c r="AA454" s="81">
        <v>-50</v>
      </c>
      <c r="AB454" s="81">
        <v>-50</v>
      </c>
      <c r="AC454" s="81">
        <v>-50</v>
      </c>
      <c r="AD454" s="81">
        <v>-50</v>
      </c>
      <c r="AE454" s="81">
        <v>0</v>
      </c>
      <c r="AF454" s="81">
        <v>0</v>
      </c>
    </row>
    <row r="455" spans="1:32" hidden="1" x14ac:dyDescent="0.2">
      <c r="A455" s="477">
        <v>37260.444444444445</v>
      </c>
      <c r="B455" s="456">
        <v>37211</v>
      </c>
      <c r="C455" s="456">
        <v>37193</v>
      </c>
      <c r="D455" s="456">
        <v>37229</v>
      </c>
      <c r="E455" s="211" t="s">
        <v>552</v>
      </c>
      <c r="F455" s="81">
        <v>470771</v>
      </c>
      <c r="G455" s="81">
        <v>1</v>
      </c>
      <c r="H455" s="81">
        <v>2468716</v>
      </c>
      <c r="I455" s="81">
        <v>25</v>
      </c>
      <c r="J455" s="81">
        <v>25</v>
      </c>
      <c r="K455" s="81">
        <v>25</v>
      </c>
      <c r="L455" s="81">
        <v>25</v>
      </c>
      <c r="M455" s="81">
        <v>25</v>
      </c>
      <c r="N455" s="81">
        <v>25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0</v>
      </c>
      <c r="AF455" s="81">
        <v>0</v>
      </c>
    </row>
    <row r="456" spans="1:32" hidden="1" x14ac:dyDescent="0.2">
      <c r="A456" s="477">
        <v>37260.444444444445</v>
      </c>
      <c r="B456" s="456">
        <v>37211</v>
      </c>
      <c r="C456" s="456">
        <v>37193</v>
      </c>
      <c r="D456" s="456">
        <v>37229</v>
      </c>
      <c r="E456" s="81" t="s">
        <v>552</v>
      </c>
      <c r="F456" s="81">
        <v>470771</v>
      </c>
      <c r="G456" s="81">
        <v>1</v>
      </c>
      <c r="H456" s="81">
        <v>2468717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25</v>
      </c>
      <c r="AF456" s="81">
        <v>25</v>
      </c>
    </row>
    <row r="457" spans="1:32" hidden="1" x14ac:dyDescent="0.2">
      <c r="A457" s="477">
        <v>37260.444444444445</v>
      </c>
      <c r="B457" s="456">
        <v>37211</v>
      </c>
      <c r="C457" s="456">
        <v>37193</v>
      </c>
      <c r="D457" s="456">
        <v>37229</v>
      </c>
      <c r="E457" s="81" t="s">
        <v>552</v>
      </c>
      <c r="F457" s="81">
        <v>470861</v>
      </c>
      <c r="G457" s="81">
        <v>1</v>
      </c>
      <c r="H457" s="81">
        <v>2468964</v>
      </c>
      <c r="I457" s="81">
        <v>-25</v>
      </c>
      <c r="J457" s="81">
        <v>-25</v>
      </c>
      <c r="K457" s="81">
        <v>-25</v>
      </c>
      <c r="L457" s="81">
        <v>-25</v>
      </c>
      <c r="M457" s="81">
        <v>-25</v>
      </c>
      <c r="N457" s="81">
        <v>-25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0</v>
      </c>
      <c r="AF457" s="81">
        <v>0</v>
      </c>
    </row>
    <row r="458" spans="1:32" hidden="1" x14ac:dyDescent="0.2">
      <c r="A458" s="477">
        <v>37260.444444444445</v>
      </c>
      <c r="B458" s="456">
        <v>37211</v>
      </c>
      <c r="C458" s="456">
        <v>37193</v>
      </c>
      <c r="D458" s="456">
        <v>37229</v>
      </c>
      <c r="E458" s="81" t="s">
        <v>552</v>
      </c>
      <c r="F458" s="81">
        <v>470861</v>
      </c>
      <c r="G458" s="81">
        <v>1</v>
      </c>
      <c r="H458" s="81">
        <v>2468965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-25</v>
      </c>
      <c r="AF458" s="81">
        <v>-25</v>
      </c>
    </row>
    <row r="459" spans="1:32" hidden="1" x14ac:dyDescent="0.2">
      <c r="A459" s="477">
        <v>37260.444444444445</v>
      </c>
      <c r="B459" s="456">
        <v>37211</v>
      </c>
      <c r="C459" s="456">
        <v>37193</v>
      </c>
      <c r="D459" s="456">
        <v>37229</v>
      </c>
      <c r="E459" s="211" t="s">
        <v>552</v>
      </c>
      <c r="F459" s="81">
        <v>472893</v>
      </c>
      <c r="G459" s="81">
        <v>1</v>
      </c>
      <c r="H459" s="81">
        <v>2475301</v>
      </c>
      <c r="I459" s="81">
        <v>25</v>
      </c>
      <c r="J459" s="81">
        <v>25</v>
      </c>
      <c r="K459" s="81">
        <v>25</v>
      </c>
      <c r="L459" s="81">
        <v>25</v>
      </c>
      <c r="M459" s="81">
        <v>25</v>
      </c>
      <c r="N459" s="81">
        <v>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">
      <c r="A460" s="477">
        <v>37260.444444444445</v>
      </c>
      <c r="B460" s="456">
        <v>37211</v>
      </c>
      <c r="C460" s="456">
        <v>37193</v>
      </c>
      <c r="D460" s="456">
        <v>37229</v>
      </c>
      <c r="E460" s="211" t="s">
        <v>552</v>
      </c>
      <c r="F460" s="81">
        <v>472893</v>
      </c>
      <c r="G460" s="81">
        <v>1</v>
      </c>
      <c r="H460" s="81">
        <v>2475302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25</v>
      </c>
      <c r="AF460" s="81">
        <v>25</v>
      </c>
    </row>
    <row r="461" spans="1:32" hidden="1" x14ac:dyDescent="0.2">
      <c r="A461" s="477">
        <v>37260.444444444445</v>
      </c>
      <c r="B461" s="456">
        <v>37211</v>
      </c>
      <c r="C461" s="456">
        <v>37193</v>
      </c>
      <c r="D461" s="456">
        <v>37229</v>
      </c>
      <c r="E461" s="81" t="s">
        <v>552</v>
      </c>
      <c r="F461" s="81">
        <v>473255</v>
      </c>
      <c r="G461" s="81">
        <v>1</v>
      </c>
      <c r="H461" s="81">
        <v>2476784</v>
      </c>
      <c r="I461" s="81">
        <v>25</v>
      </c>
      <c r="J461" s="81">
        <v>25</v>
      </c>
      <c r="K461" s="81">
        <v>25</v>
      </c>
      <c r="L461" s="81">
        <v>25</v>
      </c>
      <c r="M461" s="81">
        <v>25</v>
      </c>
      <c r="N461" s="81">
        <v>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">
      <c r="A462" s="477">
        <v>37260.444444444445</v>
      </c>
      <c r="B462" s="456">
        <v>37211</v>
      </c>
      <c r="C462" s="456">
        <v>37193</v>
      </c>
      <c r="D462" s="456">
        <v>37229</v>
      </c>
      <c r="E462" s="81" t="s">
        <v>552</v>
      </c>
      <c r="F462" s="81">
        <v>473255</v>
      </c>
      <c r="G462" s="81">
        <v>1</v>
      </c>
      <c r="H462" s="81">
        <v>2476785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25</v>
      </c>
      <c r="AF462" s="81">
        <v>25</v>
      </c>
    </row>
    <row r="463" spans="1:32" hidden="1" x14ac:dyDescent="0.2">
      <c r="A463" s="477">
        <v>37260.444444444445</v>
      </c>
      <c r="B463" s="456">
        <v>37211</v>
      </c>
      <c r="C463" s="456">
        <v>37193</v>
      </c>
      <c r="D463" s="456">
        <v>37229</v>
      </c>
      <c r="E463" s="81" t="s">
        <v>552</v>
      </c>
      <c r="F463" s="81">
        <v>473256</v>
      </c>
      <c r="G463" s="81">
        <v>1</v>
      </c>
      <c r="H463" s="81">
        <v>2476797</v>
      </c>
      <c r="I463" s="81">
        <v>25</v>
      </c>
      <c r="J463" s="81">
        <v>25</v>
      </c>
      <c r="K463" s="81">
        <v>25</v>
      </c>
      <c r="L463" s="81">
        <v>25</v>
      </c>
      <c r="M463" s="81">
        <v>25</v>
      </c>
      <c r="N463" s="81">
        <v>25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">
      <c r="A464" s="477">
        <v>37260.444444444445</v>
      </c>
      <c r="B464" s="456">
        <v>37211</v>
      </c>
      <c r="C464" s="456">
        <v>37193</v>
      </c>
      <c r="D464" s="456">
        <v>37229</v>
      </c>
      <c r="E464" s="81" t="s">
        <v>552</v>
      </c>
      <c r="F464" s="81">
        <v>473256</v>
      </c>
      <c r="G464" s="81">
        <v>1</v>
      </c>
      <c r="H464" s="81">
        <v>2476798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25</v>
      </c>
      <c r="AF464" s="81">
        <v>25</v>
      </c>
    </row>
    <row r="465" spans="1:32" hidden="1" x14ac:dyDescent="0.2">
      <c r="A465" s="477">
        <v>37260.444444444445</v>
      </c>
      <c r="B465" s="456">
        <v>37211</v>
      </c>
      <c r="C465" s="456">
        <v>37193</v>
      </c>
      <c r="D465" s="456">
        <v>37229</v>
      </c>
      <c r="E465" s="81" t="s">
        <v>552</v>
      </c>
      <c r="F465" s="81">
        <v>473257</v>
      </c>
      <c r="G465" s="81">
        <v>1</v>
      </c>
      <c r="H465" s="81">
        <v>2476810</v>
      </c>
      <c r="I465" s="81">
        <v>25</v>
      </c>
      <c r="J465" s="81">
        <v>25</v>
      </c>
      <c r="K465" s="81">
        <v>25</v>
      </c>
      <c r="L465" s="81">
        <v>25</v>
      </c>
      <c r="M465" s="81">
        <v>25</v>
      </c>
      <c r="N465" s="81">
        <v>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">
      <c r="A466" s="477">
        <v>37260.444444444445</v>
      </c>
      <c r="B466" s="456">
        <v>37211</v>
      </c>
      <c r="C466" s="456">
        <v>37193</v>
      </c>
      <c r="D466" s="456">
        <v>37229</v>
      </c>
      <c r="E466" s="81" t="s">
        <v>552</v>
      </c>
      <c r="F466" s="81">
        <v>473257</v>
      </c>
      <c r="G466" s="81">
        <v>1</v>
      </c>
      <c r="H466" s="81">
        <v>2476811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25</v>
      </c>
      <c r="AF466" s="81">
        <v>25</v>
      </c>
    </row>
    <row r="467" spans="1:32" hidden="1" x14ac:dyDescent="0.2">
      <c r="A467" s="477">
        <v>37260.444444444445</v>
      </c>
      <c r="B467" s="456">
        <v>37211</v>
      </c>
      <c r="C467" s="456">
        <v>37193</v>
      </c>
      <c r="D467" s="456">
        <v>37229</v>
      </c>
      <c r="E467" s="81" t="s">
        <v>552</v>
      </c>
      <c r="F467" s="81">
        <v>476275</v>
      </c>
      <c r="G467" s="81">
        <v>1</v>
      </c>
      <c r="H467" s="81">
        <v>2486250</v>
      </c>
      <c r="I467" s="81">
        <v>-25</v>
      </c>
      <c r="J467" s="81">
        <v>-25</v>
      </c>
      <c r="K467" s="81">
        <v>-25</v>
      </c>
      <c r="L467" s="81">
        <v>-25</v>
      </c>
      <c r="M467" s="81">
        <v>-25</v>
      </c>
      <c r="N467" s="81">
        <v>-25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0</v>
      </c>
      <c r="AF467" s="81">
        <v>0</v>
      </c>
    </row>
    <row r="468" spans="1:32" hidden="1" x14ac:dyDescent="0.2">
      <c r="A468" s="477">
        <v>37260.444444444445</v>
      </c>
      <c r="B468" s="456">
        <v>37211</v>
      </c>
      <c r="C468" s="456">
        <v>37193</v>
      </c>
      <c r="D468" s="456">
        <v>37229</v>
      </c>
      <c r="E468" s="81" t="s">
        <v>552</v>
      </c>
      <c r="F468" s="81">
        <v>476275</v>
      </c>
      <c r="G468" s="81">
        <v>1</v>
      </c>
      <c r="H468" s="81">
        <v>2486251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-25</v>
      </c>
      <c r="AF468" s="81">
        <v>-25</v>
      </c>
    </row>
    <row r="469" spans="1:32" hidden="1" x14ac:dyDescent="0.2">
      <c r="A469" s="477">
        <v>37260.444444444445</v>
      </c>
      <c r="B469" s="456">
        <v>37211</v>
      </c>
      <c r="C469" s="456">
        <v>37193</v>
      </c>
      <c r="D469" s="456">
        <v>37229</v>
      </c>
      <c r="E469" s="81" t="s">
        <v>552</v>
      </c>
      <c r="F469" s="81">
        <v>477908</v>
      </c>
      <c r="G469" s="81">
        <v>1</v>
      </c>
      <c r="H469" s="81">
        <v>2492051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-50</v>
      </c>
      <c r="P469" s="81">
        <v>-50</v>
      </c>
      <c r="Q469" s="81">
        <v>-50</v>
      </c>
      <c r="R469" s="81">
        <v>-50</v>
      </c>
      <c r="S469" s="81">
        <v>-50</v>
      </c>
      <c r="T469" s="81">
        <v>-50</v>
      </c>
      <c r="U469" s="81">
        <v>-50</v>
      </c>
      <c r="V469" s="81">
        <v>-50</v>
      </c>
      <c r="W469" s="81">
        <v>-50</v>
      </c>
      <c r="X469" s="81">
        <v>-50</v>
      </c>
      <c r="Y469" s="81">
        <v>-50</v>
      </c>
      <c r="Z469" s="81">
        <v>-50</v>
      </c>
      <c r="AA469" s="81">
        <v>-50</v>
      </c>
      <c r="AB469" s="81">
        <v>-50</v>
      </c>
      <c r="AC469" s="81">
        <v>-50</v>
      </c>
      <c r="AD469" s="81">
        <v>-50</v>
      </c>
      <c r="AE469" s="81">
        <v>0</v>
      </c>
      <c r="AF469" s="81">
        <v>0</v>
      </c>
    </row>
    <row r="470" spans="1:32" hidden="1" x14ac:dyDescent="0.2">
      <c r="A470" s="477">
        <v>37260.443749999999</v>
      </c>
      <c r="B470" s="456">
        <v>37211</v>
      </c>
      <c r="C470" s="456">
        <v>37193</v>
      </c>
      <c r="D470" s="456">
        <v>37229</v>
      </c>
      <c r="E470" s="81" t="s">
        <v>552</v>
      </c>
      <c r="F470" s="81">
        <v>481792</v>
      </c>
      <c r="G470" s="81">
        <v>1</v>
      </c>
      <c r="H470" s="81">
        <v>2511805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-25</v>
      </c>
      <c r="AF470" s="81">
        <v>-25</v>
      </c>
    </row>
    <row r="471" spans="1:32" hidden="1" x14ac:dyDescent="0.2">
      <c r="A471" s="477">
        <v>37260.450694444444</v>
      </c>
      <c r="B471" s="456">
        <v>37211</v>
      </c>
      <c r="C471" s="456">
        <v>37193</v>
      </c>
      <c r="D471" s="456">
        <v>37229</v>
      </c>
      <c r="E471" s="81" t="s">
        <v>552</v>
      </c>
      <c r="F471" s="81">
        <v>375193</v>
      </c>
      <c r="G471" s="81">
        <v>1</v>
      </c>
      <c r="H471" s="81">
        <v>2152600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-50</v>
      </c>
      <c r="P471" s="81">
        <v>-50</v>
      </c>
      <c r="Q471" s="81">
        <v>-50</v>
      </c>
      <c r="R471" s="81">
        <v>-50</v>
      </c>
      <c r="S471" s="81">
        <v>-50</v>
      </c>
      <c r="T471" s="81">
        <v>-50</v>
      </c>
      <c r="U471" s="81">
        <v>-50</v>
      </c>
      <c r="V471" s="81">
        <v>-50</v>
      </c>
      <c r="W471" s="81">
        <v>-50</v>
      </c>
      <c r="X471" s="81">
        <v>-50</v>
      </c>
      <c r="Y471" s="81">
        <v>-50</v>
      </c>
      <c r="Z471" s="81">
        <v>-50</v>
      </c>
      <c r="AA471" s="81">
        <v>-50</v>
      </c>
      <c r="AB471" s="81">
        <v>-50</v>
      </c>
      <c r="AC471" s="81">
        <v>-50</v>
      </c>
      <c r="AD471" s="81">
        <v>-50</v>
      </c>
      <c r="AE471" s="81">
        <v>0</v>
      </c>
      <c r="AF471" s="81">
        <v>0</v>
      </c>
    </row>
    <row r="472" spans="1:32" hidden="1" x14ac:dyDescent="0.2">
      <c r="A472" s="477">
        <v>37260.450694444444</v>
      </c>
      <c r="B472" s="456">
        <v>37211</v>
      </c>
      <c r="C472" s="456">
        <v>37193</v>
      </c>
      <c r="D472" s="456">
        <v>37229</v>
      </c>
      <c r="E472" s="211" t="s">
        <v>552</v>
      </c>
      <c r="F472" s="81">
        <v>375316</v>
      </c>
      <c r="G472" s="81">
        <v>1</v>
      </c>
      <c r="H472" s="81">
        <v>2153047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25</v>
      </c>
      <c r="P472" s="81">
        <v>25</v>
      </c>
      <c r="Q472" s="81">
        <v>25</v>
      </c>
      <c r="R472" s="81">
        <v>25</v>
      </c>
      <c r="S472" s="81">
        <v>25</v>
      </c>
      <c r="T472" s="81">
        <v>25</v>
      </c>
      <c r="U472" s="81">
        <v>25</v>
      </c>
      <c r="V472" s="81">
        <v>25</v>
      </c>
      <c r="W472" s="81">
        <v>25</v>
      </c>
      <c r="X472" s="81">
        <v>25</v>
      </c>
      <c r="Y472" s="81">
        <v>25</v>
      </c>
      <c r="Z472" s="81">
        <v>25</v>
      </c>
      <c r="AA472" s="81">
        <v>25</v>
      </c>
      <c r="AB472" s="81">
        <v>25</v>
      </c>
      <c r="AC472" s="81">
        <v>25</v>
      </c>
      <c r="AD472" s="81">
        <v>25</v>
      </c>
      <c r="AE472" s="81">
        <v>0</v>
      </c>
      <c r="AF472" s="81">
        <v>0</v>
      </c>
    </row>
    <row r="473" spans="1:32" hidden="1" x14ac:dyDescent="0.2">
      <c r="A473" s="477">
        <v>37260.450694444444</v>
      </c>
      <c r="B473" s="456">
        <v>37211</v>
      </c>
      <c r="C473" s="456">
        <v>37193</v>
      </c>
      <c r="D473" s="456">
        <v>37229</v>
      </c>
      <c r="E473" s="211" t="s">
        <v>552</v>
      </c>
      <c r="F473" s="81">
        <v>376818</v>
      </c>
      <c r="G473" s="81">
        <v>1</v>
      </c>
      <c r="H473" s="81">
        <v>2157163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-50</v>
      </c>
      <c r="P473" s="81">
        <v>-50</v>
      </c>
      <c r="Q473" s="81">
        <v>-50</v>
      </c>
      <c r="R473" s="81">
        <v>-50</v>
      </c>
      <c r="S473" s="81">
        <v>-50</v>
      </c>
      <c r="T473" s="81">
        <v>-50</v>
      </c>
      <c r="U473" s="81">
        <v>-50</v>
      </c>
      <c r="V473" s="81">
        <v>-50</v>
      </c>
      <c r="W473" s="81">
        <v>-50</v>
      </c>
      <c r="X473" s="81">
        <v>-50</v>
      </c>
      <c r="Y473" s="81">
        <v>-50</v>
      </c>
      <c r="Z473" s="81">
        <v>-50</v>
      </c>
      <c r="AA473" s="81">
        <v>-50</v>
      </c>
      <c r="AB473" s="81">
        <v>-50</v>
      </c>
      <c r="AC473" s="81">
        <v>-50</v>
      </c>
      <c r="AD473" s="81">
        <v>-50</v>
      </c>
      <c r="AE473" s="81">
        <v>0</v>
      </c>
      <c r="AF473" s="81">
        <v>0</v>
      </c>
    </row>
    <row r="474" spans="1:32" hidden="1" x14ac:dyDescent="0.2">
      <c r="A474" s="477">
        <v>37260.449305555558</v>
      </c>
      <c r="B474" s="456">
        <v>37211</v>
      </c>
      <c r="C474" s="456">
        <v>37193</v>
      </c>
      <c r="D474" s="456">
        <v>37229</v>
      </c>
      <c r="E474" s="211" t="s">
        <v>552</v>
      </c>
      <c r="F474" s="81">
        <v>399919</v>
      </c>
      <c r="G474" s="81">
        <v>1</v>
      </c>
      <c r="H474" s="81">
        <v>2227784</v>
      </c>
      <c r="I474" s="81">
        <v>150</v>
      </c>
      <c r="J474" s="81">
        <v>150</v>
      </c>
      <c r="K474" s="81">
        <v>150</v>
      </c>
      <c r="L474" s="81">
        <v>150</v>
      </c>
      <c r="M474" s="81">
        <v>150</v>
      </c>
      <c r="N474" s="81">
        <v>150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</row>
    <row r="475" spans="1:32" hidden="1" x14ac:dyDescent="0.2">
      <c r="A475" s="477">
        <v>37260.449305555558</v>
      </c>
      <c r="B475" s="456">
        <v>37211</v>
      </c>
      <c r="C475" s="456">
        <v>37193</v>
      </c>
      <c r="D475" s="456">
        <v>37229</v>
      </c>
      <c r="E475" s="81" t="s">
        <v>552</v>
      </c>
      <c r="F475" s="81">
        <v>399919</v>
      </c>
      <c r="G475" s="81">
        <v>1</v>
      </c>
      <c r="H475" s="81">
        <v>2227785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150</v>
      </c>
      <c r="AF475" s="81">
        <v>150</v>
      </c>
    </row>
    <row r="476" spans="1:32" hidden="1" x14ac:dyDescent="0.2">
      <c r="A476" s="477">
        <v>37260.449305555558</v>
      </c>
      <c r="B476" s="456">
        <v>37211</v>
      </c>
      <c r="C476" s="456">
        <v>37193</v>
      </c>
      <c r="D476" s="456">
        <v>37229</v>
      </c>
      <c r="E476" s="81" t="s">
        <v>552</v>
      </c>
      <c r="F476" s="81">
        <v>401862</v>
      </c>
      <c r="G476" s="81">
        <v>1</v>
      </c>
      <c r="H476" s="81">
        <v>2236718</v>
      </c>
      <c r="I476" s="81">
        <v>50</v>
      </c>
      <c r="J476" s="81">
        <v>50</v>
      </c>
      <c r="K476" s="81">
        <v>50</v>
      </c>
      <c r="L476" s="81">
        <v>50</v>
      </c>
      <c r="M476" s="81">
        <v>50</v>
      </c>
      <c r="N476" s="81">
        <v>50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</row>
    <row r="477" spans="1:32" hidden="1" x14ac:dyDescent="0.2">
      <c r="A477" s="477">
        <v>37260.449305555558</v>
      </c>
      <c r="B477" s="456">
        <v>37211</v>
      </c>
      <c r="C477" s="456">
        <v>37193</v>
      </c>
      <c r="D477" s="456">
        <v>37229</v>
      </c>
      <c r="E477" s="211" t="s">
        <v>552</v>
      </c>
      <c r="F477" s="81">
        <v>401862</v>
      </c>
      <c r="G477" s="81">
        <v>1</v>
      </c>
      <c r="H477" s="81">
        <v>2236719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50</v>
      </c>
      <c r="AF477" s="81">
        <v>50</v>
      </c>
    </row>
    <row r="478" spans="1:32" hidden="1" x14ac:dyDescent="0.2">
      <c r="A478" s="477">
        <v>37260.449305555558</v>
      </c>
      <c r="B478" s="456">
        <v>37211</v>
      </c>
      <c r="C478" s="456">
        <v>37193</v>
      </c>
      <c r="D478" s="456">
        <v>37229</v>
      </c>
      <c r="E478" s="211" t="s">
        <v>552</v>
      </c>
      <c r="F478" s="81">
        <v>401917</v>
      </c>
      <c r="G478" s="81">
        <v>1</v>
      </c>
      <c r="H478" s="81">
        <v>2236889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50</v>
      </c>
      <c r="AF478" s="81">
        <v>50</v>
      </c>
    </row>
    <row r="479" spans="1:32" hidden="1" x14ac:dyDescent="0.2">
      <c r="A479" s="477">
        <v>37260.449305555558</v>
      </c>
      <c r="B479" s="456">
        <v>37211</v>
      </c>
      <c r="C479" s="456">
        <v>37193</v>
      </c>
      <c r="D479" s="456">
        <v>37229</v>
      </c>
      <c r="E479" s="81" t="s">
        <v>552</v>
      </c>
      <c r="F479" s="81">
        <v>401917</v>
      </c>
      <c r="G479" s="81">
        <v>1</v>
      </c>
      <c r="H479" s="81">
        <v>2236888</v>
      </c>
      <c r="I479" s="81">
        <v>50</v>
      </c>
      <c r="J479" s="81">
        <v>50</v>
      </c>
      <c r="K479" s="81">
        <v>50</v>
      </c>
      <c r="L479" s="81">
        <v>50</v>
      </c>
      <c r="M479" s="81">
        <v>50</v>
      </c>
      <c r="N479" s="81">
        <v>50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</row>
    <row r="480" spans="1:32" hidden="1" x14ac:dyDescent="0.2">
      <c r="A480" s="477">
        <v>37260.447916666664</v>
      </c>
      <c r="B480" s="456">
        <v>37211</v>
      </c>
      <c r="C480" s="456">
        <v>37193</v>
      </c>
      <c r="D480" s="456">
        <v>37229</v>
      </c>
      <c r="E480" s="81" t="s">
        <v>552</v>
      </c>
      <c r="F480" s="81">
        <v>416017</v>
      </c>
      <c r="G480" s="81">
        <v>1</v>
      </c>
      <c r="H480" s="81">
        <v>2286424</v>
      </c>
      <c r="I480" s="81">
        <v>50</v>
      </c>
      <c r="J480" s="81">
        <v>50</v>
      </c>
      <c r="K480" s="81">
        <v>50</v>
      </c>
      <c r="L480" s="81">
        <v>50</v>
      </c>
      <c r="M480" s="81">
        <v>50</v>
      </c>
      <c r="N480" s="81">
        <v>50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</row>
    <row r="481" spans="1:32" hidden="1" x14ac:dyDescent="0.2">
      <c r="A481" s="477">
        <v>37260.447916666664</v>
      </c>
      <c r="B481" s="456">
        <v>37211</v>
      </c>
      <c r="C481" s="456">
        <v>37193</v>
      </c>
      <c r="D481" s="456">
        <v>37229</v>
      </c>
      <c r="E481" s="81" t="s">
        <v>552</v>
      </c>
      <c r="F481" s="81">
        <v>416017</v>
      </c>
      <c r="G481" s="81">
        <v>1</v>
      </c>
      <c r="H481" s="81">
        <v>2286425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50</v>
      </c>
      <c r="AF481" s="81">
        <v>50</v>
      </c>
    </row>
    <row r="482" spans="1:32" hidden="1" x14ac:dyDescent="0.2">
      <c r="A482" s="477">
        <v>37260.444444444445</v>
      </c>
      <c r="B482" s="456">
        <v>37211</v>
      </c>
      <c r="C482" s="456">
        <v>37193</v>
      </c>
      <c r="D482" s="456">
        <v>37229</v>
      </c>
      <c r="E482" s="81" t="s">
        <v>552</v>
      </c>
      <c r="F482" s="81">
        <v>475414</v>
      </c>
      <c r="G482" s="81">
        <v>1</v>
      </c>
      <c r="H482" s="81">
        <v>3027130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-25</v>
      </c>
      <c r="AF482" s="81">
        <v>-25</v>
      </c>
    </row>
    <row r="483" spans="1:32" hidden="1" x14ac:dyDescent="0.2">
      <c r="A483" s="477">
        <v>37260.444444444445</v>
      </c>
      <c r="B483" s="456">
        <v>37211</v>
      </c>
      <c r="C483" s="456">
        <v>37193</v>
      </c>
      <c r="D483" s="456">
        <v>37229</v>
      </c>
      <c r="E483" s="81" t="s">
        <v>552</v>
      </c>
      <c r="F483" s="81">
        <v>475414</v>
      </c>
      <c r="G483" s="81">
        <v>1</v>
      </c>
      <c r="H483" s="81">
        <v>3027120</v>
      </c>
      <c r="I483" s="81">
        <v>-25</v>
      </c>
      <c r="J483" s="81">
        <v>-25</v>
      </c>
      <c r="K483" s="81">
        <v>-25</v>
      </c>
      <c r="L483" s="81">
        <v>-25</v>
      </c>
      <c r="M483" s="81">
        <v>-25</v>
      </c>
      <c r="N483" s="81">
        <v>-25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0</v>
      </c>
      <c r="AF483" s="81">
        <v>0</v>
      </c>
    </row>
    <row r="484" spans="1:32" hidden="1" x14ac:dyDescent="0.2">
      <c r="A484" s="477">
        <v>37259.694444444445</v>
      </c>
      <c r="B484" s="456">
        <v>37211</v>
      </c>
      <c r="C484" s="456">
        <v>37193</v>
      </c>
      <c r="D484" s="456">
        <v>37229</v>
      </c>
      <c r="E484" s="81" t="s">
        <v>552</v>
      </c>
      <c r="F484" s="81">
        <v>633327</v>
      </c>
      <c r="G484" s="81">
        <v>1</v>
      </c>
      <c r="H484" s="81">
        <v>3429746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-25</v>
      </c>
      <c r="P484" s="81">
        <v>-25</v>
      </c>
      <c r="Q484" s="81">
        <v>-25</v>
      </c>
      <c r="R484" s="81">
        <v>-25</v>
      </c>
      <c r="S484" s="81">
        <v>-25</v>
      </c>
      <c r="T484" s="81">
        <v>-25</v>
      </c>
      <c r="U484" s="81">
        <v>-25</v>
      </c>
      <c r="V484" s="81">
        <v>-25</v>
      </c>
      <c r="W484" s="81">
        <v>-25</v>
      </c>
      <c r="X484" s="81">
        <v>-25</v>
      </c>
      <c r="Y484" s="81">
        <v>-25</v>
      </c>
      <c r="Z484" s="81">
        <v>-25</v>
      </c>
      <c r="AA484" s="81">
        <v>-25</v>
      </c>
      <c r="AB484" s="81">
        <v>-25</v>
      </c>
      <c r="AC484" s="81">
        <v>-25</v>
      </c>
      <c r="AD484" s="81">
        <v>-25</v>
      </c>
      <c r="AE484" s="81">
        <v>0</v>
      </c>
      <c r="AF484" s="81">
        <v>0</v>
      </c>
    </row>
    <row r="485" spans="1:32" hidden="1" x14ac:dyDescent="0.2">
      <c r="A485" s="477">
        <v>37259.692361111112</v>
      </c>
      <c r="B485" s="456">
        <v>37211</v>
      </c>
      <c r="C485" s="456">
        <v>37193</v>
      </c>
      <c r="D485" s="456">
        <v>37229</v>
      </c>
      <c r="E485" s="81" t="s">
        <v>552</v>
      </c>
      <c r="F485" s="81">
        <v>648054</v>
      </c>
      <c r="G485" s="81">
        <v>1</v>
      </c>
      <c r="H485" s="81">
        <v>3464940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">
      <c r="A486" s="477">
        <v>37259.690972222219</v>
      </c>
      <c r="B486" s="456">
        <v>37211</v>
      </c>
      <c r="C486" s="456">
        <v>37193</v>
      </c>
      <c r="D486" s="456">
        <v>37229</v>
      </c>
      <c r="E486" s="81" t="s">
        <v>552</v>
      </c>
      <c r="F486" s="81">
        <v>663891</v>
      </c>
      <c r="G486" s="81">
        <v>1</v>
      </c>
      <c r="H486" s="81">
        <v>3516015</v>
      </c>
      <c r="I486" s="81">
        <v>-25</v>
      </c>
      <c r="J486" s="81">
        <v>-25</v>
      </c>
      <c r="K486" s="81">
        <v>-25</v>
      </c>
      <c r="L486" s="81">
        <v>-25</v>
      </c>
      <c r="M486" s="81">
        <v>-25</v>
      </c>
      <c r="N486" s="81">
        <v>-25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</row>
    <row r="487" spans="1:32" hidden="1" x14ac:dyDescent="0.2">
      <c r="A487" s="477">
        <v>37259.690972222219</v>
      </c>
      <c r="B487" s="456">
        <v>37211</v>
      </c>
      <c r="C487" s="456">
        <v>37193</v>
      </c>
      <c r="D487" s="456">
        <v>37229</v>
      </c>
      <c r="E487" s="81" t="s">
        <v>552</v>
      </c>
      <c r="F487" s="81">
        <v>663891</v>
      </c>
      <c r="G487" s="81">
        <v>1</v>
      </c>
      <c r="H487" s="81">
        <v>3516016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-25</v>
      </c>
      <c r="AF487" s="81">
        <v>-25</v>
      </c>
    </row>
    <row r="488" spans="1:32" hidden="1" x14ac:dyDescent="0.2">
      <c r="A488" s="477">
        <v>37259.689583333333</v>
      </c>
      <c r="B488" s="456">
        <v>37211</v>
      </c>
      <c r="C488" s="456">
        <v>37193</v>
      </c>
      <c r="D488" s="456">
        <v>37229</v>
      </c>
      <c r="E488" s="81" t="s">
        <v>552</v>
      </c>
      <c r="F488" s="81">
        <v>675748</v>
      </c>
      <c r="G488" s="81">
        <v>1</v>
      </c>
      <c r="H488" s="81">
        <v>3553011</v>
      </c>
      <c r="I488" s="81">
        <v>-25</v>
      </c>
      <c r="J488" s="81">
        <v>-25</v>
      </c>
      <c r="K488" s="81">
        <v>-25</v>
      </c>
      <c r="L488" s="81">
        <v>-25</v>
      </c>
      <c r="M488" s="81">
        <v>-25</v>
      </c>
      <c r="N488" s="81">
        <v>-25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">
      <c r="A489" s="477">
        <v>37259.689583333333</v>
      </c>
      <c r="B489" s="456">
        <v>37211</v>
      </c>
      <c r="C489" s="456">
        <v>37193</v>
      </c>
      <c r="D489" s="456">
        <v>37229</v>
      </c>
      <c r="E489" s="81" t="s">
        <v>552</v>
      </c>
      <c r="F489" s="81">
        <v>675748</v>
      </c>
      <c r="G489" s="81">
        <v>1</v>
      </c>
      <c r="H489" s="81">
        <v>3553012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-25</v>
      </c>
      <c r="AF489" s="81">
        <v>-25</v>
      </c>
    </row>
    <row r="490" spans="1:32" hidden="1" x14ac:dyDescent="0.2">
      <c r="A490" s="477">
        <v>37259.688888888886</v>
      </c>
      <c r="B490" s="456">
        <v>37211</v>
      </c>
      <c r="C490" s="456">
        <v>37193</v>
      </c>
      <c r="D490" s="456">
        <v>37229</v>
      </c>
      <c r="E490" s="81" t="s">
        <v>552</v>
      </c>
      <c r="F490" s="81">
        <v>680080</v>
      </c>
      <c r="G490" s="81">
        <v>1</v>
      </c>
      <c r="H490" s="81">
        <v>3571599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">
      <c r="A491" s="477">
        <v>37259.683333333334</v>
      </c>
      <c r="B491" s="456">
        <v>37211</v>
      </c>
      <c r="C491" s="456">
        <v>37193</v>
      </c>
      <c r="D491" s="456">
        <v>37229</v>
      </c>
      <c r="E491" s="81" t="s">
        <v>552</v>
      </c>
      <c r="F491" s="81">
        <v>725491</v>
      </c>
      <c r="G491" s="81">
        <v>1</v>
      </c>
      <c r="H491" s="81">
        <v>3757839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25</v>
      </c>
      <c r="P491" s="81">
        <v>25</v>
      </c>
      <c r="Q491" s="81">
        <v>25</v>
      </c>
      <c r="R491" s="81">
        <v>25</v>
      </c>
      <c r="S491" s="81">
        <v>25</v>
      </c>
      <c r="T491" s="81">
        <v>25</v>
      </c>
      <c r="U491" s="81">
        <v>25</v>
      </c>
      <c r="V491" s="81">
        <v>25</v>
      </c>
      <c r="W491" s="81">
        <v>25</v>
      </c>
      <c r="X491" s="81">
        <v>25</v>
      </c>
      <c r="Y491" s="81">
        <v>25</v>
      </c>
      <c r="Z491" s="81">
        <v>25</v>
      </c>
      <c r="AA491" s="81">
        <v>25</v>
      </c>
      <c r="AB491" s="81">
        <v>25</v>
      </c>
      <c r="AC491" s="81">
        <v>25</v>
      </c>
      <c r="AD491" s="81">
        <v>25</v>
      </c>
      <c r="AE491" s="81">
        <v>0</v>
      </c>
      <c r="AF491" s="81">
        <v>0</v>
      </c>
    </row>
    <row r="492" spans="1:32" hidden="1" x14ac:dyDescent="0.2">
      <c r="A492" s="477">
        <v>37259.683333333334</v>
      </c>
      <c r="B492" s="456">
        <v>37211</v>
      </c>
      <c r="C492" s="456">
        <v>37193</v>
      </c>
      <c r="D492" s="456">
        <v>37229</v>
      </c>
      <c r="E492" s="81" t="s">
        <v>552</v>
      </c>
      <c r="F492" s="81">
        <v>726503</v>
      </c>
      <c r="G492" s="81">
        <v>1</v>
      </c>
      <c r="H492" s="81">
        <v>3760767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25</v>
      </c>
      <c r="P492" s="81">
        <v>25</v>
      </c>
      <c r="Q492" s="81">
        <v>25</v>
      </c>
      <c r="R492" s="81">
        <v>25</v>
      </c>
      <c r="S492" s="81">
        <v>25</v>
      </c>
      <c r="T492" s="81">
        <v>25</v>
      </c>
      <c r="U492" s="81">
        <v>25</v>
      </c>
      <c r="V492" s="81">
        <v>25</v>
      </c>
      <c r="W492" s="81">
        <v>25</v>
      </c>
      <c r="X492" s="81">
        <v>25</v>
      </c>
      <c r="Y492" s="81">
        <v>25</v>
      </c>
      <c r="Z492" s="81">
        <v>25</v>
      </c>
      <c r="AA492" s="81">
        <v>25</v>
      </c>
      <c r="AB492" s="81">
        <v>25</v>
      </c>
      <c r="AC492" s="81">
        <v>25</v>
      </c>
      <c r="AD492" s="81">
        <v>25</v>
      </c>
      <c r="AE492" s="81">
        <v>0</v>
      </c>
      <c r="AF492" s="81">
        <v>0</v>
      </c>
    </row>
    <row r="493" spans="1:32" hidden="1" x14ac:dyDescent="0.2">
      <c r="A493" s="477">
        <v>37259.682638888888</v>
      </c>
      <c r="B493" s="456">
        <v>37211</v>
      </c>
      <c r="C493" s="456">
        <v>37193</v>
      </c>
      <c r="D493" s="456">
        <v>37229</v>
      </c>
      <c r="E493" s="81" t="s">
        <v>552</v>
      </c>
      <c r="F493" s="81">
        <v>730241</v>
      </c>
      <c r="G493" s="81">
        <v>1</v>
      </c>
      <c r="H493" s="81">
        <v>3769626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-25</v>
      </c>
      <c r="P493" s="81">
        <v>-25</v>
      </c>
      <c r="Q493" s="81">
        <v>-25</v>
      </c>
      <c r="R493" s="81">
        <v>-25</v>
      </c>
      <c r="S493" s="81">
        <v>-25</v>
      </c>
      <c r="T493" s="81">
        <v>-25</v>
      </c>
      <c r="U493" s="81">
        <v>-25</v>
      </c>
      <c r="V493" s="81">
        <v>-25</v>
      </c>
      <c r="W493" s="81">
        <v>-25</v>
      </c>
      <c r="X493" s="81">
        <v>-25</v>
      </c>
      <c r="Y493" s="81">
        <v>-25</v>
      </c>
      <c r="Z493" s="81">
        <v>-25</v>
      </c>
      <c r="AA493" s="81">
        <v>-25</v>
      </c>
      <c r="AB493" s="81">
        <v>-25</v>
      </c>
      <c r="AC493" s="81">
        <v>-25</v>
      </c>
      <c r="AD493" s="81">
        <v>-25</v>
      </c>
      <c r="AE493" s="81">
        <v>0</v>
      </c>
      <c r="AF493" s="81">
        <v>0</v>
      </c>
    </row>
    <row r="494" spans="1:32" hidden="1" x14ac:dyDescent="0.2">
      <c r="A494" s="477">
        <v>37259.682638888888</v>
      </c>
      <c r="B494" s="456">
        <v>37211</v>
      </c>
      <c r="C494" s="456">
        <v>37196</v>
      </c>
      <c r="D494" s="456">
        <v>37225</v>
      </c>
      <c r="E494" s="81" t="s">
        <v>552</v>
      </c>
      <c r="F494" s="81">
        <v>731034</v>
      </c>
      <c r="G494" s="81">
        <v>1</v>
      </c>
      <c r="H494" s="81">
        <v>3772677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-25</v>
      </c>
      <c r="AF494" s="81">
        <v>-25</v>
      </c>
    </row>
    <row r="495" spans="1:32" hidden="1" x14ac:dyDescent="0.2">
      <c r="A495" s="477">
        <v>37259.682638888888</v>
      </c>
      <c r="B495" s="456">
        <v>37211</v>
      </c>
      <c r="C495" s="456">
        <v>37196</v>
      </c>
      <c r="D495" s="456">
        <v>37225</v>
      </c>
      <c r="E495" s="81" t="s">
        <v>552</v>
      </c>
      <c r="F495" s="81">
        <v>731034</v>
      </c>
      <c r="G495" s="81">
        <v>1</v>
      </c>
      <c r="H495" s="81">
        <v>3772676</v>
      </c>
      <c r="I495" s="81">
        <v>-25</v>
      </c>
      <c r="J495" s="81">
        <v>-25</v>
      </c>
      <c r="K495" s="81">
        <v>-25</v>
      </c>
      <c r="L495" s="81">
        <v>-25</v>
      </c>
      <c r="M495" s="81">
        <v>-25</v>
      </c>
      <c r="N495" s="81">
        <v>-25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</row>
    <row r="496" spans="1:32" hidden="1" x14ac:dyDescent="0.2">
      <c r="A496" s="477">
        <v>37259.681250000001</v>
      </c>
      <c r="B496" s="456">
        <v>37211</v>
      </c>
      <c r="C496" s="456">
        <v>37193</v>
      </c>
      <c r="D496" s="456">
        <v>37229</v>
      </c>
      <c r="E496" s="81" t="s">
        <v>552</v>
      </c>
      <c r="F496" s="81">
        <v>741308</v>
      </c>
      <c r="G496" s="81">
        <v>1</v>
      </c>
      <c r="H496" s="81">
        <v>3841244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25</v>
      </c>
      <c r="P496" s="81">
        <v>25</v>
      </c>
      <c r="Q496" s="81">
        <v>25</v>
      </c>
      <c r="R496" s="81">
        <v>25</v>
      </c>
      <c r="S496" s="81">
        <v>25</v>
      </c>
      <c r="T496" s="81">
        <v>25</v>
      </c>
      <c r="U496" s="81">
        <v>25</v>
      </c>
      <c r="V496" s="81">
        <v>25</v>
      </c>
      <c r="W496" s="81">
        <v>25</v>
      </c>
      <c r="X496" s="81">
        <v>25</v>
      </c>
      <c r="Y496" s="81">
        <v>25</v>
      </c>
      <c r="Z496" s="81">
        <v>25</v>
      </c>
      <c r="AA496" s="81">
        <v>25</v>
      </c>
      <c r="AB496" s="81">
        <v>25</v>
      </c>
      <c r="AC496" s="81">
        <v>25</v>
      </c>
      <c r="AD496" s="81">
        <v>25</v>
      </c>
      <c r="AE496" s="81">
        <v>0</v>
      </c>
      <c r="AF496" s="81">
        <v>0</v>
      </c>
    </row>
    <row r="497" spans="1:32" hidden="1" x14ac:dyDescent="0.2">
      <c r="A497" s="477">
        <v>37259.680555555555</v>
      </c>
      <c r="B497" s="456">
        <v>37211</v>
      </c>
      <c r="C497" s="456">
        <v>37193</v>
      </c>
      <c r="D497" s="456">
        <v>37229</v>
      </c>
      <c r="E497" s="81" t="s">
        <v>552</v>
      </c>
      <c r="F497" s="81">
        <v>746141</v>
      </c>
      <c r="G497" s="81">
        <v>1</v>
      </c>
      <c r="H497" s="81">
        <v>3855381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">
      <c r="A498" s="477">
        <v>37259.680555555555</v>
      </c>
      <c r="B498" s="456">
        <v>37211</v>
      </c>
      <c r="C498" s="456">
        <v>37193</v>
      </c>
      <c r="D498" s="456">
        <v>37229</v>
      </c>
      <c r="E498" s="81" t="s">
        <v>552</v>
      </c>
      <c r="F498" s="81">
        <v>750074</v>
      </c>
      <c r="G498" s="81">
        <v>1</v>
      </c>
      <c r="H498" s="81">
        <v>3864972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-25</v>
      </c>
      <c r="P498" s="81">
        <v>-25</v>
      </c>
      <c r="Q498" s="81">
        <v>-25</v>
      </c>
      <c r="R498" s="81">
        <v>-25</v>
      </c>
      <c r="S498" s="81">
        <v>-25</v>
      </c>
      <c r="T498" s="81">
        <v>-25</v>
      </c>
      <c r="U498" s="81">
        <v>-25</v>
      </c>
      <c r="V498" s="81">
        <v>-25</v>
      </c>
      <c r="W498" s="81">
        <v>-25</v>
      </c>
      <c r="X498" s="81">
        <v>-25</v>
      </c>
      <c r="Y498" s="81">
        <v>-25</v>
      </c>
      <c r="Z498" s="81">
        <v>-25</v>
      </c>
      <c r="AA498" s="81">
        <v>-25</v>
      </c>
      <c r="AB498" s="81">
        <v>-25</v>
      </c>
      <c r="AC498" s="81">
        <v>-25</v>
      </c>
      <c r="AD498" s="81">
        <v>-25</v>
      </c>
      <c r="AE498" s="81">
        <v>0</v>
      </c>
      <c r="AF498" s="81">
        <v>0</v>
      </c>
    </row>
    <row r="499" spans="1:32" hidden="1" x14ac:dyDescent="0.2">
      <c r="A499" s="477">
        <v>37259.679861111108</v>
      </c>
      <c r="B499" s="456">
        <v>37211</v>
      </c>
      <c r="C499" s="456">
        <v>37196</v>
      </c>
      <c r="D499" s="456">
        <v>37225</v>
      </c>
      <c r="E499" s="81" t="s">
        <v>552</v>
      </c>
      <c r="F499" s="81">
        <v>755113</v>
      </c>
      <c r="G499" s="81">
        <v>1</v>
      </c>
      <c r="H499" s="81">
        <v>3888050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-25</v>
      </c>
      <c r="AF499" s="81">
        <v>-25</v>
      </c>
    </row>
    <row r="500" spans="1:32" hidden="1" x14ac:dyDescent="0.2">
      <c r="A500" s="477">
        <v>37259.679861111108</v>
      </c>
      <c r="B500" s="456">
        <v>37211</v>
      </c>
      <c r="C500" s="456">
        <v>37196</v>
      </c>
      <c r="D500" s="456">
        <v>37225</v>
      </c>
      <c r="E500" s="81" t="s">
        <v>552</v>
      </c>
      <c r="F500" s="81">
        <v>755113</v>
      </c>
      <c r="G500" s="81">
        <v>1</v>
      </c>
      <c r="H500" s="81">
        <v>3888049</v>
      </c>
      <c r="I500" s="81">
        <v>-25</v>
      </c>
      <c r="J500" s="81">
        <v>-25</v>
      </c>
      <c r="K500" s="81">
        <v>-25</v>
      </c>
      <c r="L500" s="81">
        <v>-25</v>
      </c>
      <c r="M500" s="81">
        <v>-25</v>
      </c>
      <c r="N500" s="81">
        <v>-25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</row>
    <row r="501" spans="1:32" hidden="1" x14ac:dyDescent="0.2">
      <c r="A501" s="477">
        <v>37259.670138888891</v>
      </c>
      <c r="B501" s="456">
        <v>37211</v>
      </c>
      <c r="C501" s="456">
        <v>37196</v>
      </c>
      <c r="D501" s="456">
        <v>37225</v>
      </c>
      <c r="E501" s="81" t="s">
        <v>552</v>
      </c>
      <c r="F501" s="81">
        <v>810853</v>
      </c>
      <c r="G501" s="81">
        <v>1</v>
      </c>
      <c r="H501" s="81">
        <v>4995221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-50</v>
      </c>
      <c r="AF501" s="81">
        <v>-50</v>
      </c>
    </row>
    <row r="502" spans="1:32" hidden="1" x14ac:dyDescent="0.2">
      <c r="A502" s="477">
        <v>37259.670138888891</v>
      </c>
      <c r="B502" s="456">
        <v>37211</v>
      </c>
      <c r="C502" s="456">
        <v>37196</v>
      </c>
      <c r="D502" s="456">
        <v>37225</v>
      </c>
      <c r="E502" s="81" t="s">
        <v>552</v>
      </c>
      <c r="F502" s="81">
        <v>812735</v>
      </c>
      <c r="G502" s="81">
        <v>1</v>
      </c>
      <c r="H502" s="81">
        <v>5038009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25</v>
      </c>
      <c r="AF502" s="81">
        <v>25</v>
      </c>
    </row>
    <row r="503" spans="1:32" hidden="1" x14ac:dyDescent="0.2">
      <c r="A503" s="477">
        <v>37259.670138888891</v>
      </c>
      <c r="B503" s="456">
        <v>37211</v>
      </c>
      <c r="C503" s="456">
        <v>37196</v>
      </c>
      <c r="D503" s="456">
        <v>37225</v>
      </c>
      <c r="E503" s="81" t="s">
        <v>552</v>
      </c>
      <c r="F503" s="81">
        <v>812735</v>
      </c>
      <c r="G503" s="81">
        <v>1</v>
      </c>
      <c r="H503" s="81">
        <v>5038008</v>
      </c>
      <c r="I503" s="81">
        <v>25</v>
      </c>
      <c r="J503" s="81">
        <v>25</v>
      </c>
      <c r="K503" s="81">
        <v>25</v>
      </c>
      <c r="L503" s="81">
        <v>25</v>
      </c>
      <c r="M503" s="81">
        <v>25</v>
      </c>
      <c r="N503" s="81">
        <v>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">
      <c r="A504" s="477">
        <v>37259.670138888891</v>
      </c>
      <c r="B504" s="456">
        <v>37211</v>
      </c>
      <c r="C504" s="456">
        <v>37196</v>
      </c>
      <c r="D504" s="456">
        <v>37225</v>
      </c>
      <c r="E504" s="81" t="s">
        <v>552</v>
      </c>
      <c r="F504" s="81">
        <v>812983</v>
      </c>
      <c r="G504" s="81">
        <v>1</v>
      </c>
      <c r="H504" s="81">
        <v>5040260</v>
      </c>
      <c r="I504" s="81">
        <v>-25</v>
      </c>
      <c r="J504" s="81">
        <v>-25</v>
      </c>
      <c r="K504" s="81">
        <v>-25</v>
      </c>
      <c r="L504" s="81">
        <v>-25</v>
      </c>
      <c r="M504" s="81">
        <v>-25</v>
      </c>
      <c r="N504" s="81">
        <v>-25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</row>
    <row r="505" spans="1:32" hidden="1" x14ac:dyDescent="0.2">
      <c r="A505" s="477">
        <v>37259.670138888891</v>
      </c>
      <c r="B505" s="456">
        <v>37211</v>
      </c>
      <c r="C505" s="456">
        <v>37196</v>
      </c>
      <c r="D505" s="456">
        <v>37225</v>
      </c>
      <c r="E505" s="81" t="s">
        <v>552</v>
      </c>
      <c r="F505" s="81">
        <v>812983</v>
      </c>
      <c r="G505" s="81">
        <v>1</v>
      </c>
      <c r="H505" s="81">
        <v>5040261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-25</v>
      </c>
      <c r="AF505" s="81">
        <v>-25</v>
      </c>
    </row>
    <row r="506" spans="1:32" hidden="1" x14ac:dyDescent="0.2">
      <c r="A506" s="477">
        <v>37259.669444444444</v>
      </c>
      <c r="B506" s="456">
        <v>37211</v>
      </c>
      <c r="C506" s="456">
        <v>37196</v>
      </c>
      <c r="D506" s="456">
        <v>37225</v>
      </c>
      <c r="E506" s="81" t="s">
        <v>552</v>
      </c>
      <c r="F506" s="81">
        <v>814412</v>
      </c>
      <c r="G506" s="81">
        <v>1</v>
      </c>
      <c r="H506" s="81">
        <v>5072164</v>
      </c>
      <c r="I506" s="81">
        <v>-25</v>
      </c>
      <c r="J506" s="81">
        <v>-25</v>
      </c>
      <c r="K506" s="81">
        <v>-25</v>
      </c>
      <c r="L506" s="81">
        <v>-25</v>
      </c>
      <c r="M506" s="81">
        <v>-25</v>
      </c>
      <c r="N506" s="81">
        <v>-25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">
      <c r="A507" s="477">
        <v>37259.669444444444</v>
      </c>
      <c r="B507" s="456">
        <v>37211</v>
      </c>
      <c r="C507" s="456">
        <v>37196</v>
      </c>
      <c r="D507" s="456">
        <v>37225</v>
      </c>
      <c r="E507" s="81" t="s">
        <v>552</v>
      </c>
      <c r="F507" s="81">
        <v>814412</v>
      </c>
      <c r="G507" s="81">
        <v>1</v>
      </c>
      <c r="H507" s="81">
        <v>5072165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-25</v>
      </c>
      <c r="AF507" s="81">
        <v>-25</v>
      </c>
    </row>
    <row r="508" spans="1:32" hidden="1" x14ac:dyDescent="0.2">
      <c r="A508" s="477">
        <v>37259.669444444444</v>
      </c>
      <c r="B508" s="456">
        <v>37211</v>
      </c>
      <c r="C508" s="456">
        <v>37196</v>
      </c>
      <c r="D508" s="456">
        <v>37225</v>
      </c>
      <c r="E508" s="81" t="s">
        <v>552</v>
      </c>
      <c r="F508" s="81">
        <v>814410</v>
      </c>
      <c r="G508" s="81">
        <v>1</v>
      </c>
      <c r="H508" s="81">
        <v>5072158</v>
      </c>
      <c r="I508" s="81">
        <v>-25</v>
      </c>
      <c r="J508" s="81">
        <v>-25</v>
      </c>
      <c r="K508" s="81">
        <v>-25</v>
      </c>
      <c r="L508" s="81">
        <v>-25</v>
      </c>
      <c r="M508" s="81">
        <v>-25</v>
      </c>
      <c r="N508" s="81">
        <v>-25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">
      <c r="A509" s="477">
        <v>37259.669444444444</v>
      </c>
      <c r="B509" s="456">
        <v>37211</v>
      </c>
      <c r="C509" s="456">
        <v>37196</v>
      </c>
      <c r="D509" s="456">
        <v>37225</v>
      </c>
      <c r="E509" s="81" t="s">
        <v>552</v>
      </c>
      <c r="F509" s="81">
        <v>814410</v>
      </c>
      <c r="G509" s="81">
        <v>1</v>
      </c>
      <c r="H509" s="81">
        <v>5072159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-25</v>
      </c>
      <c r="AF509" s="81">
        <v>-25</v>
      </c>
    </row>
    <row r="510" spans="1:32" hidden="1" x14ac:dyDescent="0.2">
      <c r="A510" s="477">
        <v>37259.668749999997</v>
      </c>
      <c r="B510" s="456">
        <v>37211</v>
      </c>
      <c r="C510" s="456">
        <v>37196</v>
      </c>
      <c r="D510" s="456">
        <v>37225</v>
      </c>
      <c r="E510" s="81" t="s">
        <v>552</v>
      </c>
      <c r="F510" s="81">
        <v>819232</v>
      </c>
      <c r="G510" s="81">
        <v>1</v>
      </c>
      <c r="H510" s="81">
        <v>5204288</v>
      </c>
      <c r="I510" s="81">
        <v>25</v>
      </c>
      <c r="J510" s="81">
        <v>25</v>
      </c>
      <c r="K510" s="81">
        <v>25</v>
      </c>
      <c r="L510" s="81">
        <v>25</v>
      </c>
      <c r="M510" s="81">
        <v>25</v>
      </c>
      <c r="N510" s="81">
        <v>25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</row>
    <row r="511" spans="1:32" hidden="1" x14ac:dyDescent="0.2">
      <c r="A511" s="477">
        <v>37259.668749999997</v>
      </c>
      <c r="B511" s="456">
        <v>37211</v>
      </c>
      <c r="C511" s="456">
        <v>37196</v>
      </c>
      <c r="D511" s="456">
        <v>37225</v>
      </c>
      <c r="E511" s="81" t="s">
        <v>552</v>
      </c>
      <c r="F511" s="81">
        <v>819232</v>
      </c>
      <c r="G511" s="81">
        <v>1</v>
      </c>
      <c r="H511" s="81">
        <v>5204289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25</v>
      </c>
      <c r="AF511" s="81">
        <v>25</v>
      </c>
    </row>
    <row r="512" spans="1:32" hidden="1" x14ac:dyDescent="0.2">
      <c r="A512" s="477">
        <v>37259.668749999997</v>
      </c>
      <c r="B512" s="456">
        <v>37211</v>
      </c>
      <c r="C512" s="456">
        <v>37196</v>
      </c>
      <c r="D512" s="456">
        <v>37225</v>
      </c>
      <c r="E512" s="81" t="s">
        <v>552</v>
      </c>
      <c r="F512" s="81">
        <v>821338</v>
      </c>
      <c r="G512" s="81">
        <v>1</v>
      </c>
      <c r="H512" s="81">
        <v>5376252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-25</v>
      </c>
      <c r="P512" s="81">
        <v>-25</v>
      </c>
      <c r="Q512" s="81">
        <v>-25</v>
      </c>
      <c r="R512" s="81">
        <v>-25</v>
      </c>
      <c r="S512" s="81">
        <v>-25</v>
      </c>
      <c r="T512" s="81">
        <v>-25</v>
      </c>
      <c r="U512" s="81">
        <v>-25</v>
      </c>
      <c r="V512" s="81">
        <v>-25</v>
      </c>
      <c r="W512" s="81">
        <v>-25</v>
      </c>
      <c r="X512" s="81">
        <v>-25</v>
      </c>
      <c r="Y512" s="81">
        <v>-25</v>
      </c>
      <c r="Z512" s="81">
        <v>-25</v>
      </c>
      <c r="AA512" s="81">
        <v>-25</v>
      </c>
      <c r="AB512" s="81">
        <v>-25</v>
      </c>
      <c r="AC512" s="81">
        <v>-25</v>
      </c>
      <c r="AD512" s="81">
        <v>-25</v>
      </c>
      <c r="AE512" s="81">
        <v>0</v>
      </c>
      <c r="AF512" s="81">
        <v>0</v>
      </c>
    </row>
    <row r="513" spans="1:32" hidden="1" x14ac:dyDescent="0.2">
      <c r="A513" s="477">
        <v>37259.668749999997</v>
      </c>
      <c r="B513" s="456">
        <v>37211</v>
      </c>
      <c r="C513" s="456">
        <v>37196</v>
      </c>
      <c r="D513" s="456">
        <v>37225</v>
      </c>
      <c r="E513" s="81" t="s">
        <v>552</v>
      </c>
      <c r="F513" s="81">
        <v>824233</v>
      </c>
      <c r="G513" s="81">
        <v>1</v>
      </c>
      <c r="H513" s="81">
        <v>5403009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25</v>
      </c>
      <c r="P513" s="81">
        <v>25</v>
      </c>
      <c r="Q513" s="81">
        <v>25</v>
      </c>
      <c r="R513" s="81">
        <v>25</v>
      </c>
      <c r="S513" s="81">
        <v>25</v>
      </c>
      <c r="T513" s="81">
        <v>25</v>
      </c>
      <c r="U513" s="81">
        <v>25</v>
      </c>
      <c r="V513" s="81">
        <v>25</v>
      </c>
      <c r="W513" s="81">
        <v>25</v>
      </c>
      <c r="X513" s="81">
        <v>25</v>
      </c>
      <c r="Y513" s="81">
        <v>25</v>
      </c>
      <c r="Z513" s="81">
        <v>25</v>
      </c>
      <c r="AA513" s="81">
        <v>25</v>
      </c>
      <c r="AB513" s="81">
        <v>25</v>
      </c>
      <c r="AC513" s="81">
        <v>25</v>
      </c>
      <c r="AD513" s="81">
        <v>25</v>
      </c>
      <c r="AE513" s="81">
        <v>0</v>
      </c>
      <c r="AF513" s="81">
        <v>0</v>
      </c>
    </row>
    <row r="514" spans="1:32" hidden="1" x14ac:dyDescent="0.2">
      <c r="A514" s="477">
        <v>37259.668055555558</v>
      </c>
      <c r="B514" s="456">
        <v>37211</v>
      </c>
      <c r="C514" s="456">
        <v>37196</v>
      </c>
      <c r="D514" s="456">
        <v>37225</v>
      </c>
      <c r="E514" s="81" t="s">
        <v>552</v>
      </c>
      <c r="F514" s="81">
        <v>828604</v>
      </c>
      <c r="G514" s="81">
        <v>1</v>
      </c>
      <c r="H514" s="81">
        <v>6000494</v>
      </c>
      <c r="I514" s="81">
        <v>25</v>
      </c>
      <c r="J514" s="81">
        <v>25</v>
      </c>
      <c r="K514" s="81">
        <v>25</v>
      </c>
      <c r="L514" s="81">
        <v>25</v>
      </c>
      <c r="M514" s="81">
        <v>25</v>
      </c>
      <c r="N514" s="81">
        <v>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77">
        <v>37259.668055555558</v>
      </c>
      <c r="B515" s="456">
        <v>37211</v>
      </c>
      <c r="C515" s="456">
        <v>37196</v>
      </c>
      <c r="D515" s="456">
        <v>37225</v>
      </c>
      <c r="E515" s="456" t="s">
        <v>552</v>
      </c>
      <c r="F515" s="81">
        <v>828604</v>
      </c>
      <c r="G515" s="81">
        <v>1</v>
      </c>
      <c r="H515" s="81">
        <v>6000495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25</v>
      </c>
      <c r="AF515" s="81">
        <v>25</v>
      </c>
    </row>
    <row r="516" spans="1:32" hidden="1" x14ac:dyDescent="0.2">
      <c r="A516" s="477">
        <v>37259.667361111111</v>
      </c>
      <c r="B516" s="456">
        <v>37211</v>
      </c>
      <c r="C516" s="456">
        <v>37196</v>
      </c>
      <c r="D516" s="456">
        <v>37225</v>
      </c>
      <c r="E516" s="456" t="s">
        <v>552</v>
      </c>
      <c r="F516" s="81">
        <v>831480</v>
      </c>
      <c r="G516" s="81">
        <v>1</v>
      </c>
      <c r="H516" s="81">
        <v>6088582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-25</v>
      </c>
      <c r="AF516" s="81">
        <v>-25</v>
      </c>
    </row>
    <row r="517" spans="1:32" hidden="1" x14ac:dyDescent="0.2">
      <c r="A517" s="477">
        <v>37259.667361111111</v>
      </c>
      <c r="B517" s="456">
        <v>37211</v>
      </c>
      <c r="C517" s="456">
        <v>37196</v>
      </c>
      <c r="D517" s="456">
        <v>37225</v>
      </c>
      <c r="E517" s="81" t="s">
        <v>552</v>
      </c>
      <c r="F517" s="81">
        <v>831480</v>
      </c>
      <c r="G517" s="81">
        <v>1</v>
      </c>
      <c r="H517" s="81">
        <v>6088581</v>
      </c>
      <c r="I517" s="81">
        <v>-25</v>
      </c>
      <c r="J517" s="81">
        <v>-25</v>
      </c>
      <c r="K517" s="81">
        <v>-25</v>
      </c>
      <c r="L517" s="81">
        <v>-25</v>
      </c>
      <c r="M517" s="81">
        <v>-25</v>
      </c>
      <c r="N517" s="81">
        <v>-25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">
      <c r="A518" s="477">
        <v>37259.666666666664</v>
      </c>
      <c r="B518" s="456">
        <v>37211</v>
      </c>
      <c r="C518" s="456">
        <v>37196</v>
      </c>
      <c r="D518" s="456">
        <v>37225</v>
      </c>
      <c r="E518" s="81" t="s">
        <v>552</v>
      </c>
      <c r="F518" s="81">
        <v>837209</v>
      </c>
      <c r="G518" s="81">
        <v>1</v>
      </c>
      <c r="H518" s="81">
        <v>6150652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-25</v>
      </c>
      <c r="P518" s="81">
        <v>-25</v>
      </c>
      <c r="Q518" s="81">
        <v>-25</v>
      </c>
      <c r="R518" s="81">
        <v>-25</v>
      </c>
      <c r="S518" s="81">
        <v>-25</v>
      </c>
      <c r="T518" s="81">
        <v>-25</v>
      </c>
      <c r="U518" s="81">
        <v>-25</v>
      </c>
      <c r="V518" s="81">
        <v>-25</v>
      </c>
      <c r="W518" s="81">
        <v>-25</v>
      </c>
      <c r="X518" s="81">
        <v>-25</v>
      </c>
      <c r="Y518" s="81">
        <v>-25</v>
      </c>
      <c r="Z518" s="81">
        <v>-25</v>
      </c>
      <c r="AA518" s="81">
        <v>-25</v>
      </c>
      <c r="AB518" s="81">
        <v>-25</v>
      </c>
      <c r="AC518" s="81">
        <v>-25</v>
      </c>
      <c r="AD518" s="81">
        <v>-25</v>
      </c>
      <c r="AE518" s="81">
        <v>0</v>
      </c>
      <c r="AF518" s="81">
        <v>0</v>
      </c>
    </row>
    <row r="519" spans="1:32" hidden="1" x14ac:dyDescent="0.2">
      <c r="A519" s="477">
        <v>37259.666666666664</v>
      </c>
      <c r="B519" s="456">
        <v>37211</v>
      </c>
      <c r="C519" s="456">
        <v>37196</v>
      </c>
      <c r="D519" s="456">
        <v>37225</v>
      </c>
      <c r="E519" s="81" t="s">
        <v>552</v>
      </c>
      <c r="F519" s="81">
        <v>839513</v>
      </c>
      <c r="G519" s="81">
        <v>1</v>
      </c>
      <c r="H519" s="81">
        <v>6252640</v>
      </c>
      <c r="I519" s="81">
        <v>25</v>
      </c>
      <c r="J519" s="81">
        <v>25</v>
      </c>
      <c r="K519" s="81">
        <v>25</v>
      </c>
      <c r="L519" s="81">
        <v>25</v>
      </c>
      <c r="M519" s="81">
        <v>25</v>
      </c>
      <c r="N519" s="81">
        <v>25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</row>
    <row r="520" spans="1:32" hidden="1" x14ac:dyDescent="0.2">
      <c r="A520" s="477">
        <v>37259.666666666664</v>
      </c>
      <c r="B520" s="456">
        <v>37211</v>
      </c>
      <c r="C520" s="456">
        <v>37196</v>
      </c>
      <c r="D520" s="456">
        <v>37225</v>
      </c>
      <c r="E520" s="81" t="s">
        <v>552</v>
      </c>
      <c r="F520" s="81">
        <v>839513</v>
      </c>
      <c r="G520" s="81">
        <v>1</v>
      </c>
      <c r="H520" s="81">
        <v>6252643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25</v>
      </c>
      <c r="AF520" s="81">
        <v>25</v>
      </c>
    </row>
    <row r="521" spans="1:32" hidden="1" x14ac:dyDescent="0.2">
      <c r="A521" s="477">
        <v>37259.665972222225</v>
      </c>
      <c r="B521" s="456">
        <v>37211</v>
      </c>
      <c r="C521" s="456">
        <v>37196</v>
      </c>
      <c r="D521" s="456">
        <v>37225</v>
      </c>
      <c r="E521" s="81" t="s">
        <v>552</v>
      </c>
      <c r="F521" s="81">
        <v>844735</v>
      </c>
      <c r="G521" s="81">
        <v>1</v>
      </c>
      <c r="H521" s="81">
        <v>7623518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25</v>
      </c>
      <c r="P521" s="81">
        <v>25</v>
      </c>
      <c r="Q521" s="81">
        <v>25</v>
      </c>
      <c r="R521" s="81">
        <v>25</v>
      </c>
      <c r="S521" s="81">
        <v>25</v>
      </c>
      <c r="T521" s="81">
        <v>25</v>
      </c>
      <c r="U521" s="81">
        <v>25</v>
      </c>
      <c r="V521" s="81">
        <v>25</v>
      </c>
      <c r="W521" s="81">
        <v>25</v>
      </c>
      <c r="X521" s="81">
        <v>25</v>
      </c>
      <c r="Y521" s="81">
        <v>25</v>
      </c>
      <c r="Z521" s="81">
        <v>25</v>
      </c>
      <c r="AA521" s="81">
        <v>25</v>
      </c>
      <c r="AB521" s="81">
        <v>25</v>
      </c>
      <c r="AC521" s="81">
        <v>25</v>
      </c>
      <c r="AD521" s="81">
        <v>25</v>
      </c>
      <c r="AE521" s="81">
        <v>0</v>
      </c>
      <c r="AF521" s="81">
        <v>0</v>
      </c>
    </row>
    <row r="522" spans="1:32" hidden="1" x14ac:dyDescent="0.2">
      <c r="A522" s="477">
        <v>37259.665972222225</v>
      </c>
      <c r="B522" s="456">
        <v>37211</v>
      </c>
      <c r="C522" s="456">
        <v>37196</v>
      </c>
      <c r="D522" s="456">
        <v>37225</v>
      </c>
      <c r="E522" s="81" t="s">
        <v>552</v>
      </c>
      <c r="F522" s="81">
        <v>847519</v>
      </c>
      <c r="G522" s="81">
        <v>1</v>
      </c>
      <c r="H522" s="81">
        <v>7905950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-25</v>
      </c>
      <c r="AF522" s="81">
        <v>-25</v>
      </c>
    </row>
    <row r="523" spans="1:32" hidden="1" x14ac:dyDescent="0.2">
      <c r="A523" s="477">
        <v>37259.670138888891</v>
      </c>
      <c r="B523" s="456">
        <v>37211</v>
      </c>
      <c r="C523" s="456">
        <v>37196</v>
      </c>
      <c r="D523" s="456">
        <v>37225</v>
      </c>
      <c r="E523" s="81" t="s">
        <v>553</v>
      </c>
      <c r="F523" s="81">
        <v>810921</v>
      </c>
      <c r="G523" s="81">
        <v>1</v>
      </c>
      <c r="H523" s="81">
        <v>4996025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-16</v>
      </c>
      <c r="P523" s="81">
        <v>-16</v>
      </c>
      <c r="Q523" s="81">
        <v>-16</v>
      </c>
      <c r="R523" s="81">
        <v>-16</v>
      </c>
      <c r="S523" s="81">
        <v>-16</v>
      </c>
      <c r="T523" s="81">
        <v>-16</v>
      </c>
      <c r="U523" s="81">
        <v>-16</v>
      </c>
      <c r="V523" s="81">
        <v>-16</v>
      </c>
      <c r="W523" s="81">
        <v>-16</v>
      </c>
      <c r="X523" s="81">
        <v>-16</v>
      </c>
      <c r="Y523" s="81">
        <v>-16</v>
      </c>
      <c r="Z523" s="81">
        <v>-16</v>
      </c>
      <c r="AA523" s="81">
        <v>-16</v>
      </c>
      <c r="AB523" s="81">
        <v>-16</v>
      </c>
      <c r="AC523" s="81">
        <v>-16</v>
      </c>
      <c r="AD523" s="81">
        <v>-16</v>
      </c>
      <c r="AE523" s="81">
        <v>0</v>
      </c>
      <c r="AF523" s="81">
        <v>0</v>
      </c>
    </row>
    <row r="524" spans="1:32" hidden="1" x14ac:dyDescent="0.2">
      <c r="A524" s="477">
        <v>37259.670138888891</v>
      </c>
      <c r="B524" s="456">
        <v>37211</v>
      </c>
      <c r="C524" s="456">
        <v>37196</v>
      </c>
      <c r="D524" s="456">
        <v>37225</v>
      </c>
      <c r="E524" s="81" t="s">
        <v>553</v>
      </c>
      <c r="F524" s="81">
        <v>810939</v>
      </c>
      <c r="G524" s="81">
        <v>1</v>
      </c>
      <c r="H524" s="81">
        <v>4996080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-16</v>
      </c>
      <c r="AF524" s="81">
        <v>-16</v>
      </c>
    </row>
    <row r="525" spans="1:32" hidden="1" x14ac:dyDescent="0.2">
      <c r="A525" s="477">
        <v>37259.670138888891</v>
      </c>
      <c r="B525" s="456">
        <v>37211</v>
      </c>
      <c r="C525" s="456">
        <v>37196</v>
      </c>
      <c r="D525" s="456">
        <v>37225</v>
      </c>
      <c r="E525" s="81" t="s">
        <v>553</v>
      </c>
      <c r="F525" s="81">
        <v>810939</v>
      </c>
      <c r="G525" s="81">
        <v>1</v>
      </c>
      <c r="H525" s="81">
        <v>4996079</v>
      </c>
      <c r="I525" s="81">
        <v>-16</v>
      </c>
      <c r="J525" s="81">
        <v>-16</v>
      </c>
      <c r="K525" s="81">
        <v>-16</v>
      </c>
      <c r="L525" s="81">
        <v>-16</v>
      </c>
      <c r="M525" s="81">
        <v>-16</v>
      </c>
      <c r="N525" s="81">
        <v>-16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">
      <c r="A526" s="477">
        <v>37259.668749999997</v>
      </c>
      <c r="B526" s="456">
        <v>37211</v>
      </c>
      <c r="C526" s="456">
        <v>37196</v>
      </c>
      <c r="D526" s="456">
        <v>37225</v>
      </c>
      <c r="E526" s="81" t="s">
        <v>553</v>
      </c>
      <c r="F526" s="81">
        <v>821568</v>
      </c>
      <c r="G526" s="81">
        <v>1</v>
      </c>
      <c r="H526" s="81">
        <v>5376745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">
      <c r="A527" s="477">
        <v>37259.668055555558</v>
      </c>
      <c r="B527" s="456">
        <v>37211</v>
      </c>
      <c r="C527" s="456">
        <v>37196</v>
      </c>
      <c r="D527" s="456">
        <v>37225</v>
      </c>
      <c r="E527" s="81" t="s">
        <v>553</v>
      </c>
      <c r="F527" s="81">
        <v>827925</v>
      </c>
      <c r="G527" s="81">
        <v>1</v>
      </c>
      <c r="H527" s="81">
        <v>5998156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-25</v>
      </c>
      <c r="P527" s="81">
        <v>-25</v>
      </c>
      <c r="Q527" s="81">
        <v>-25</v>
      </c>
      <c r="R527" s="81">
        <v>-25</v>
      </c>
      <c r="S527" s="81">
        <v>-25</v>
      </c>
      <c r="T527" s="81">
        <v>-25</v>
      </c>
      <c r="U527" s="81">
        <v>-25</v>
      </c>
      <c r="V527" s="81">
        <v>-25</v>
      </c>
      <c r="W527" s="81">
        <v>-25</v>
      </c>
      <c r="X527" s="81">
        <v>-25</v>
      </c>
      <c r="Y527" s="81">
        <v>-25</v>
      </c>
      <c r="Z527" s="81">
        <v>-25</v>
      </c>
      <c r="AA527" s="81">
        <v>-25</v>
      </c>
      <c r="AB527" s="81">
        <v>-25</v>
      </c>
      <c r="AC527" s="81">
        <v>-25</v>
      </c>
      <c r="AD527" s="81">
        <v>-25</v>
      </c>
      <c r="AE527" s="81">
        <v>0</v>
      </c>
      <c r="AF527" s="81">
        <v>0</v>
      </c>
    </row>
    <row r="528" spans="1:32" hidden="1" x14ac:dyDescent="0.2">
      <c r="A528" s="477">
        <v>37259.668055555558</v>
      </c>
      <c r="B528" s="456">
        <v>37211</v>
      </c>
      <c r="C528" s="456">
        <v>37196</v>
      </c>
      <c r="D528" s="456">
        <v>37225</v>
      </c>
      <c r="E528" s="81" t="s">
        <v>553</v>
      </c>
      <c r="F528" s="81">
        <v>827955</v>
      </c>
      <c r="G528" s="81">
        <v>1</v>
      </c>
      <c r="H528" s="81">
        <v>5998225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-25</v>
      </c>
      <c r="P528" s="81">
        <v>-25</v>
      </c>
      <c r="Q528" s="81">
        <v>-25</v>
      </c>
      <c r="R528" s="81">
        <v>-25</v>
      </c>
      <c r="S528" s="81">
        <v>-25</v>
      </c>
      <c r="T528" s="81">
        <v>-25</v>
      </c>
      <c r="U528" s="81">
        <v>-25</v>
      </c>
      <c r="V528" s="81">
        <v>-25</v>
      </c>
      <c r="W528" s="81">
        <v>-25</v>
      </c>
      <c r="X528" s="81">
        <v>-25</v>
      </c>
      <c r="Y528" s="81">
        <v>-25</v>
      </c>
      <c r="Z528" s="81">
        <v>-25</v>
      </c>
      <c r="AA528" s="81">
        <v>-25</v>
      </c>
      <c r="AB528" s="81">
        <v>-25</v>
      </c>
      <c r="AC528" s="81">
        <v>-25</v>
      </c>
      <c r="AD528" s="81">
        <v>-25</v>
      </c>
      <c r="AE528" s="81">
        <v>0</v>
      </c>
      <c r="AF528" s="81">
        <v>0</v>
      </c>
    </row>
    <row r="529" spans="1:32" hidden="1" x14ac:dyDescent="0.2">
      <c r="A529" s="477">
        <v>37259.666666666664</v>
      </c>
      <c r="B529" s="456">
        <v>37211</v>
      </c>
      <c r="C529" s="456">
        <v>37196</v>
      </c>
      <c r="D529" s="456">
        <v>37225</v>
      </c>
      <c r="E529" s="81" t="s">
        <v>553</v>
      </c>
      <c r="F529" s="81">
        <v>836393</v>
      </c>
      <c r="G529" s="81">
        <v>1</v>
      </c>
      <c r="H529" s="81">
        <v>6148971</v>
      </c>
      <c r="I529" s="81">
        <v>-2</v>
      </c>
      <c r="J529" s="81">
        <v>-2</v>
      </c>
      <c r="K529" s="81">
        <v>-2</v>
      </c>
      <c r="L529" s="81">
        <v>-2</v>
      </c>
      <c r="M529" s="81">
        <v>-2</v>
      </c>
      <c r="N529" s="81">
        <v>-2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81">
        <v>37259.666666666664</v>
      </c>
      <c r="B530" s="476">
        <v>37211</v>
      </c>
      <c r="C530" s="476">
        <v>37196</v>
      </c>
      <c r="D530" s="476">
        <v>37225</v>
      </c>
      <c r="E530" s="5" t="s">
        <v>553</v>
      </c>
      <c r="F530" s="5">
        <v>836393</v>
      </c>
      <c r="G530" s="5">
        <v>1</v>
      </c>
      <c r="H530" s="5">
        <v>6148972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-2</v>
      </c>
      <c r="AF530" s="5">
        <v>-2</v>
      </c>
    </row>
    <row r="531" spans="1:32" hidden="1" x14ac:dyDescent="0.2">
      <c r="A531" s="477">
        <v>37259.666666666664</v>
      </c>
      <c r="B531" s="456">
        <v>37211</v>
      </c>
      <c r="C531" s="456">
        <v>37196</v>
      </c>
      <c r="D531" s="456">
        <v>37225</v>
      </c>
      <c r="E531" s="81" t="s">
        <v>553</v>
      </c>
      <c r="F531" s="81">
        <v>837319</v>
      </c>
      <c r="G531" s="81">
        <v>1</v>
      </c>
      <c r="H531" s="81">
        <v>6150831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-25</v>
      </c>
      <c r="P531" s="81">
        <v>-25</v>
      </c>
      <c r="Q531" s="81">
        <v>-25</v>
      </c>
      <c r="R531" s="81">
        <v>-25</v>
      </c>
      <c r="S531" s="81">
        <v>-25</v>
      </c>
      <c r="T531" s="81">
        <v>-25</v>
      </c>
      <c r="U531" s="81">
        <v>-25</v>
      </c>
      <c r="V531" s="81">
        <v>-25</v>
      </c>
      <c r="W531" s="81">
        <v>-25</v>
      </c>
      <c r="X531" s="81">
        <v>-25</v>
      </c>
      <c r="Y531" s="81">
        <v>-25</v>
      </c>
      <c r="Z531" s="81">
        <v>-25</v>
      </c>
      <c r="AA531" s="81">
        <v>-25</v>
      </c>
      <c r="AB531" s="81">
        <v>-25</v>
      </c>
      <c r="AC531" s="81">
        <v>-25</v>
      </c>
      <c r="AD531" s="81">
        <v>-25</v>
      </c>
      <c r="AE531" s="81">
        <v>0</v>
      </c>
      <c r="AF531" s="81">
        <v>0</v>
      </c>
    </row>
    <row r="532" spans="1:32" hidden="1" x14ac:dyDescent="0.2">
      <c r="A532" s="477">
        <v>37259.665277777778</v>
      </c>
      <c r="B532" s="456">
        <v>37211</v>
      </c>
      <c r="C532" s="456">
        <v>37197</v>
      </c>
      <c r="D532" s="456">
        <v>37225</v>
      </c>
      <c r="E532" s="81" t="s">
        <v>553</v>
      </c>
      <c r="F532" s="81">
        <v>849220</v>
      </c>
      <c r="G532" s="81">
        <v>1</v>
      </c>
      <c r="H532" s="81">
        <v>8000037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-25</v>
      </c>
      <c r="P532" s="81">
        <v>-25</v>
      </c>
      <c r="Q532" s="81">
        <v>-25</v>
      </c>
      <c r="R532" s="81">
        <v>-25</v>
      </c>
      <c r="S532" s="81">
        <v>-25</v>
      </c>
      <c r="T532" s="81">
        <v>-25</v>
      </c>
      <c r="U532" s="81">
        <v>-25</v>
      </c>
      <c r="V532" s="81">
        <v>-25</v>
      </c>
      <c r="W532" s="81">
        <v>-25</v>
      </c>
      <c r="X532" s="81">
        <v>-25</v>
      </c>
      <c r="Y532" s="81">
        <v>-25</v>
      </c>
      <c r="Z532" s="81">
        <v>-25</v>
      </c>
      <c r="AA532" s="81">
        <v>-25</v>
      </c>
      <c r="AB532" s="81">
        <v>-25</v>
      </c>
      <c r="AC532" s="81">
        <v>-25</v>
      </c>
      <c r="AD532" s="81">
        <v>-25</v>
      </c>
      <c r="AE532" s="81">
        <v>0</v>
      </c>
      <c r="AF532" s="81">
        <v>0</v>
      </c>
    </row>
    <row r="533" spans="1:32" hidden="1" x14ac:dyDescent="0.2">
      <c r="A533" s="477">
        <v>37259.665972222225</v>
      </c>
      <c r="B533" s="456">
        <v>37211</v>
      </c>
      <c r="C533" s="456">
        <v>37197</v>
      </c>
      <c r="D533" s="456">
        <v>37225</v>
      </c>
      <c r="E533" s="81" t="s">
        <v>553</v>
      </c>
      <c r="F533" s="81">
        <v>849562</v>
      </c>
      <c r="G533" s="81">
        <v>1</v>
      </c>
      <c r="H533" s="81">
        <v>8007524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-25</v>
      </c>
      <c r="P533" s="81">
        <v>-25</v>
      </c>
      <c r="Q533" s="81">
        <v>-25</v>
      </c>
      <c r="R533" s="81">
        <v>-25</v>
      </c>
      <c r="S533" s="81">
        <v>-25</v>
      </c>
      <c r="T533" s="81">
        <v>-25</v>
      </c>
      <c r="U533" s="81">
        <v>-25</v>
      </c>
      <c r="V533" s="81">
        <v>-25</v>
      </c>
      <c r="W533" s="81">
        <v>-25</v>
      </c>
      <c r="X533" s="81">
        <v>-25</v>
      </c>
      <c r="Y533" s="81">
        <v>-25</v>
      </c>
      <c r="Z533" s="81">
        <v>-25</v>
      </c>
      <c r="AA533" s="81">
        <v>-25</v>
      </c>
      <c r="AB533" s="81">
        <v>-25</v>
      </c>
      <c r="AC533" s="81">
        <v>-25</v>
      </c>
      <c r="AD533" s="81">
        <v>-25</v>
      </c>
      <c r="AE533" s="81">
        <v>0</v>
      </c>
      <c r="AF533" s="81">
        <v>0</v>
      </c>
    </row>
    <row r="534" spans="1:32" hidden="1" x14ac:dyDescent="0.2">
      <c r="A534" s="477">
        <v>37259.665277777778</v>
      </c>
      <c r="B534" s="456">
        <v>37211</v>
      </c>
      <c r="C534" s="456">
        <v>37202</v>
      </c>
      <c r="D534" s="456">
        <v>37225</v>
      </c>
      <c r="E534" s="81" t="s">
        <v>553</v>
      </c>
      <c r="F534" s="81">
        <v>856999</v>
      </c>
      <c r="G534" s="81">
        <v>1</v>
      </c>
      <c r="H534" s="81">
        <v>9116981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25</v>
      </c>
      <c r="P534" s="81">
        <v>25</v>
      </c>
      <c r="Q534" s="81">
        <v>25</v>
      </c>
      <c r="R534" s="81">
        <v>25</v>
      </c>
      <c r="S534" s="81">
        <v>25</v>
      </c>
      <c r="T534" s="81">
        <v>25</v>
      </c>
      <c r="U534" s="81">
        <v>25</v>
      </c>
      <c r="V534" s="81">
        <v>25</v>
      </c>
      <c r="W534" s="81">
        <v>25</v>
      </c>
      <c r="X534" s="81">
        <v>25</v>
      </c>
      <c r="Y534" s="81">
        <v>25</v>
      </c>
      <c r="Z534" s="81">
        <v>25</v>
      </c>
      <c r="AA534" s="81">
        <v>25</v>
      </c>
      <c r="AB534" s="81">
        <v>25</v>
      </c>
      <c r="AC534" s="81">
        <v>25</v>
      </c>
      <c r="AD534" s="81">
        <v>25</v>
      </c>
      <c r="AE534" s="81">
        <v>0</v>
      </c>
      <c r="AF534" s="81">
        <v>0</v>
      </c>
    </row>
    <row r="535" spans="1:32" hidden="1" x14ac:dyDescent="0.2">
      <c r="A535" s="477">
        <v>37259.664583333331</v>
      </c>
      <c r="B535" s="456">
        <v>37211</v>
      </c>
      <c r="C535" s="456">
        <v>37203</v>
      </c>
      <c r="D535" s="456">
        <v>37225</v>
      </c>
      <c r="E535" s="81" t="s">
        <v>553</v>
      </c>
      <c r="F535" s="81">
        <v>859736</v>
      </c>
      <c r="G535" s="81">
        <v>1</v>
      </c>
      <c r="H535" s="81">
        <v>9213790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">
      <c r="A536" s="477">
        <v>37259.664583333331</v>
      </c>
      <c r="B536" s="456">
        <v>37211</v>
      </c>
      <c r="C536" s="456">
        <v>37203</v>
      </c>
      <c r="D536" s="456">
        <v>37225</v>
      </c>
      <c r="E536" s="81" t="s">
        <v>553</v>
      </c>
      <c r="F536" s="81">
        <v>859612</v>
      </c>
      <c r="G536" s="81">
        <v>1</v>
      </c>
      <c r="H536" s="81">
        <v>9213526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25</v>
      </c>
      <c r="P536" s="81">
        <v>25</v>
      </c>
      <c r="Q536" s="81">
        <v>25</v>
      </c>
      <c r="R536" s="81">
        <v>25</v>
      </c>
      <c r="S536" s="81">
        <v>25</v>
      </c>
      <c r="T536" s="81">
        <v>25</v>
      </c>
      <c r="U536" s="81">
        <v>25</v>
      </c>
      <c r="V536" s="81">
        <v>25</v>
      </c>
      <c r="W536" s="81">
        <v>25</v>
      </c>
      <c r="X536" s="81">
        <v>25</v>
      </c>
      <c r="Y536" s="81">
        <v>25</v>
      </c>
      <c r="Z536" s="81">
        <v>25</v>
      </c>
      <c r="AA536" s="81">
        <v>25</v>
      </c>
      <c r="AB536" s="81">
        <v>25</v>
      </c>
      <c r="AC536" s="81">
        <v>25</v>
      </c>
      <c r="AD536" s="81">
        <v>25</v>
      </c>
      <c r="AE536" s="81">
        <v>0</v>
      </c>
      <c r="AF536" s="81">
        <v>0</v>
      </c>
    </row>
    <row r="537" spans="1:32" hidden="1" x14ac:dyDescent="0.2">
      <c r="A537" s="477">
        <v>37259.663888888892</v>
      </c>
      <c r="B537" s="456">
        <v>37211</v>
      </c>
      <c r="C537" s="456">
        <v>37211</v>
      </c>
      <c r="D537" s="456">
        <v>37225</v>
      </c>
      <c r="E537" s="81" t="s">
        <v>553</v>
      </c>
      <c r="F537" s="81">
        <v>869701</v>
      </c>
      <c r="G537" s="81">
        <v>1</v>
      </c>
      <c r="H537" s="81">
        <v>11080769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-25</v>
      </c>
      <c r="P537" s="81">
        <v>-25</v>
      </c>
      <c r="Q537" s="81">
        <v>-25</v>
      </c>
      <c r="R537" s="81">
        <v>-25</v>
      </c>
      <c r="S537" s="81">
        <v>-25</v>
      </c>
      <c r="T537" s="81">
        <v>-25</v>
      </c>
      <c r="U537" s="81">
        <v>-25</v>
      </c>
      <c r="V537" s="81">
        <v>-25</v>
      </c>
      <c r="W537" s="81">
        <v>-25</v>
      </c>
      <c r="X537" s="81">
        <v>-25</v>
      </c>
      <c r="Y537" s="81">
        <v>-25</v>
      </c>
      <c r="Z537" s="81">
        <v>-25</v>
      </c>
      <c r="AA537" s="81">
        <v>-25</v>
      </c>
      <c r="AB537" s="81">
        <v>-25</v>
      </c>
      <c r="AC537" s="81">
        <v>-25</v>
      </c>
      <c r="AD537" s="81">
        <v>-25</v>
      </c>
      <c r="AE537" s="81">
        <v>0</v>
      </c>
      <c r="AF537" s="81">
        <v>0</v>
      </c>
    </row>
    <row r="538" spans="1:32" hidden="1" x14ac:dyDescent="0.2">
      <c r="A538" s="477">
        <v>37259.663888888892</v>
      </c>
      <c r="B538" s="456">
        <v>37211</v>
      </c>
      <c r="C538" s="456">
        <v>37211</v>
      </c>
      <c r="D538" s="456">
        <v>37225</v>
      </c>
      <c r="E538" s="81" t="s">
        <v>553</v>
      </c>
      <c r="F538" s="81">
        <v>869920</v>
      </c>
      <c r="G538" s="81">
        <v>1</v>
      </c>
      <c r="H538" s="81">
        <v>11122003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25</v>
      </c>
      <c r="P538" s="81">
        <v>25</v>
      </c>
      <c r="Q538" s="81">
        <v>25</v>
      </c>
      <c r="R538" s="81">
        <v>25</v>
      </c>
      <c r="S538" s="81">
        <v>25</v>
      </c>
      <c r="T538" s="81">
        <v>25</v>
      </c>
      <c r="U538" s="81">
        <v>25</v>
      </c>
      <c r="V538" s="81">
        <v>25</v>
      </c>
      <c r="W538" s="81">
        <v>25</v>
      </c>
      <c r="X538" s="81">
        <v>25</v>
      </c>
      <c r="Y538" s="81">
        <v>25</v>
      </c>
      <c r="Z538" s="81">
        <v>25</v>
      </c>
      <c r="AA538" s="81">
        <v>25</v>
      </c>
      <c r="AB538" s="81">
        <v>25</v>
      </c>
      <c r="AC538" s="81">
        <v>25</v>
      </c>
      <c r="AD538" s="81">
        <v>25</v>
      </c>
      <c r="AE538" s="81">
        <v>0</v>
      </c>
      <c r="AF538" s="81">
        <v>0</v>
      </c>
    </row>
    <row r="539" spans="1:32" hidden="1" x14ac:dyDescent="0.2">
      <c r="A539" s="477">
        <v>37259.663194444445</v>
      </c>
      <c r="B539" s="456">
        <v>37211</v>
      </c>
      <c r="C539" s="456">
        <v>37211</v>
      </c>
      <c r="D539" s="456">
        <v>37212</v>
      </c>
      <c r="E539" s="81" t="s">
        <v>553</v>
      </c>
      <c r="F539" s="81">
        <v>870926</v>
      </c>
      <c r="G539" s="81">
        <v>1</v>
      </c>
      <c r="H539" s="81">
        <v>11171491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-25</v>
      </c>
      <c r="P539" s="81">
        <v>-25</v>
      </c>
      <c r="Q539" s="81">
        <v>-25</v>
      </c>
      <c r="R539" s="81">
        <v>-25</v>
      </c>
      <c r="S539" s="81">
        <v>-25</v>
      </c>
      <c r="T539" s="81">
        <v>-25</v>
      </c>
      <c r="U539" s="81">
        <v>-25</v>
      </c>
      <c r="V539" s="81">
        <v>-25</v>
      </c>
      <c r="W539" s="81">
        <v>-25</v>
      </c>
      <c r="X539" s="81">
        <v>-25</v>
      </c>
      <c r="Y539" s="81">
        <v>-25</v>
      </c>
      <c r="Z539" s="81">
        <v>-25</v>
      </c>
      <c r="AA539" s="81">
        <v>-25</v>
      </c>
      <c r="AB539" s="81">
        <v>-25</v>
      </c>
      <c r="AC539" s="81">
        <v>-25</v>
      </c>
      <c r="AD539" s="81">
        <v>-25</v>
      </c>
      <c r="AE539" s="81">
        <v>0</v>
      </c>
      <c r="AF539" s="81">
        <v>0</v>
      </c>
    </row>
    <row r="540" spans="1:32" hidden="1" x14ac:dyDescent="0.2">
      <c r="A540" s="477">
        <v>37259.663194444445</v>
      </c>
      <c r="B540" s="456">
        <v>37211</v>
      </c>
      <c r="C540" s="456">
        <v>37211</v>
      </c>
      <c r="D540" s="456">
        <v>37212</v>
      </c>
      <c r="E540" s="81" t="s">
        <v>553</v>
      </c>
      <c r="F540" s="81">
        <v>870963</v>
      </c>
      <c r="G540" s="81">
        <v>1</v>
      </c>
      <c r="H540" s="81">
        <v>11171546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">
      <c r="A541" s="477">
        <v>37259.663194444445</v>
      </c>
      <c r="B541" s="456">
        <v>37211</v>
      </c>
      <c r="C541" s="456">
        <v>37211</v>
      </c>
      <c r="D541" s="456">
        <v>37212</v>
      </c>
      <c r="E541" s="81" t="s">
        <v>553</v>
      </c>
      <c r="F541" s="81">
        <v>870970</v>
      </c>
      <c r="G541" s="81">
        <v>1</v>
      </c>
      <c r="H541" s="81">
        <v>11171555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25</v>
      </c>
      <c r="P541" s="81">
        <v>25</v>
      </c>
      <c r="Q541" s="81">
        <v>25</v>
      </c>
      <c r="R541" s="81">
        <v>25</v>
      </c>
      <c r="S541" s="81">
        <v>25</v>
      </c>
      <c r="T541" s="81">
        <v>25</v>
      </c>
      <c r="U541" s="81">
        <v>25</v>
      </c>
      <c r="V541" s="81">
        <v>25</v>
      </c>
      <c r="W541" s="81">
        <v>25</v>
      </c>
      <c r="X541" s="81">
        <v>25</v>
      </c>
      <c r="Y541" s="81">
        <v>25</v>
      </c>
      <c r="Z541" s="81">
        <v>25</v>
      </c>
      <c r="AA541" s="81">
        <v>25</v>
      </c>
      <c r="AB541" s="81">
        <v>25</v>
      </c>
      <c r="AC541" s="81">
        <v>25</v>
      </c>
      <c r="AD541" s="81">
        <v>25</v>
      </c>
      <c r="AE541" s="81">
        <v>0</v>
      </c>
      <c r="AF541" s="81">
        <v>0</v>
      </c>
    </row>
    <row r="542" spans="1:32" hidden="1" x14ac:dyDescent="0.2">
      <c r="A542" s="477">
        <v>37259.663194444445</v>
      </c>
      <c r="B542" s="456">
        <v>37211</v>
      </c>
      <c r="C542" s="456">
        <v>37211</v>
      </c>
      <c r="D542" s="456">
        <v>37212</v>
      </c>
      <c r="E542" s="81" t="s">
        <v>553</v>
      </c>
      <c r="F542" s="81">
        <v>871065</v>
      </c>
      <c r="G542" s="81">
        <v>1</v>
      </c>
      <c r="H542" s="81">
        <v>11172127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-7</v>
      </c>
      <c r="P542" s="81">
        <v>-7</v>
      </c>
      <c r="Q542" s="81">
        <v>-7</v>
      </c>
      <c r="R542" s="81">
        <v>-7</v>
      </c>
      <c r="S542" s="81">
        <v>-7</v>
      </c>
      <c r="T542" s="81">
        <v>-7</v>
      </c>
      <c r="U542" s="81">
        <v>-7</v>
      </c>
      <c r="V542" s="81">
        <v>-7</v>
      </c>
      <c r="W542" s="81">
        <v>-7</v>
      </c>
      <c r="X542" s="81">
        <v>-7</v>
      </c>
      <c r="Y542" s="81">
        <v>-7</v>
      </c>
      <c r="Z542" s="81">
        <v>-7</v>
      </c>
      <c r="AA542" s="81">
        <v>-7</v>
      </c>
      <c r="AB542" s="81">
        <v>-7</v>
      </c>
      <c r="AC542" s="81">
        <v>-7</v>
      </c>
      <c r="AD542" s="81">
        <v>-7</v>
      </c>
      <c r="AE542" s="81">
        <v>0</v>
      </c>
      <c r="AF542" s="81">
        <v>0</v>
      </c>
    </row>
    <row r="543" spans="1:32" hidden="1" x14ac:dyDescent="0.2">
      <c r="A543" s="477">
        <v>37259.663194444445</v>
      </c>
      <c r="B543" s="456">
        <v>37211</v>
      </c>
      <c r="C543" s="456">
        <v>37211</v>
      </c>
      <c r="D543" s="456">
        <v>37212</v>
      </c>
      <c r="E543" s="81" t="s">
        <v>553</v>
      </c>
      <c r="F543" s="81">
        <v>870924</v>
      </c>
      <c r="G543" s="81">
        <v>1</v>
      </c>
      <c r="H543" s="81">
        <v>11171490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-25</v>
      </c>
      <c r="P543" s="81">
        <v>-25</v>
      </c>
      <c r="Q543" s="81">
        <v>-25</v>
      </c>
      <c r="R543" s="81">
        <v>-25</v>
      </c>
      <c r="S543" s="81">
        <v>-25</v>
      </c>
      <c r="T543" s="81">
        <v>-25</v>
      </c>
      <c r="U543" s="81">
        <v>-25</v>
      </c>
      <c r="V543" s="81">
        <v>-25</v>
      </c>
      <c r="W543" s="81">
        <v>-25</v>
      </c>
      <c r="X543" s="81">
        <v>-25</v>
      </c>
      <c r="Y543" s="81">
        <v>-25</v>
      </c>
      <c r="Z543" s="81">
        <v>-25</v>
      </c>
      <c r="AA543" s="81">
        <v>-25</v>
      </c>
      <c r="AB543" s="81">
        <v>-25</v>
      </c>
      <c r="AC543" s="81">
        <v>-25</v>
      </c>
      <c r="AD543" s="81">
        <v>-25</v>
      </c>
      <c r="AE543" s="81">
        <v>0</v>
      </c>
      <c r="AF543" s="81">
        <v>0</v>
      </c>
    </row>
    <row r="544" spans="1:32" hidden="1" x14ac:dyDescent="0.2">
      <c r="A544" s="477">
        <v>37259.663194444445</v>
      </c>
      <c r="B544" s="456">
        <v>37211</v>
      </c>
      <c r="C544" s="456">
        <v>37211</v>
      </c>
      <c r="D544" s="456">
        <v>37212</v>
      </c>
      <c r="E544" s="81" t="s">
        <v>553</v>
      </c>
      <c r="F544" s="81">
        <v>871036</v>
      </c>
      <c r="G544" s="81">
        <v>1</v>
      </c>
      <c r="H544" s="81">
        <v>11172078</v>
      </c>
      <c r="I544" s="81">
        <v>-7</v>
      </c>
      <c r="J544" s="81">
        <v>-7</v>
      </c>
      <c r="K544" s="81">
        <v>-7</v>
      </c>
      <c r="L544" s="81">
        <v>-7</v>
      </c>
      <c r="M544" s="81">
        <v>-7</v>
      </c>
      <c r="N544" s="81">
        <v>-7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</row>
    <row r="545" spans="1:32" hidden="1" x14ac:dyDescent="0.2">
      <c r="A545" s="477">
        <v>37259.663194444445</v>
      </c>
      <c r="B545" s="456">
        <v>37211</v>
      </c>
      <c r="C545" s="456">
        <v>37211</v>
      </c>
      <c r="D545" s="456">
        <v>37212</v>
      </c>
      <c r="E545" s="81" t="s">
        <v>553</v>
      </c>
      <c r="F545" s="81">
        <v>871036</v>
      </c>
      <c r="G545" s="81">
        <v>1</v>
      </c>
      <c r="H545" s="81">
        <v>11172079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-7</v>
      </c>
      <c r="AF545" s="81">
        <v>-7</v>
      </c>
    </row>
    <row r="546" spans="1:32" hidden="1" x14ac:dyDescent="0.2">
      <c r="A546" s="477">
        <v>37211.392361111109</v>
      </c>
      <c r="B546" s="456">
        <v>37211</v>
      </c>
      <c r="C546" s="456">
        <v>37211</v>
      </c>
      <c r="D546" s="456">
        <v>37211</v>
      </c>
      <c r="E546" s="81" t="s">
        <v>553</v>
      </c>
      <c r="F546" s="81">
        <v>873235</v>
      </c>
      <c r="G546" s="81">
        <v>1</v>
      </c>
      <c r="H546" s="81">
        <v>11300501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-33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77">
        <v>37260.497916666667</v>
      </c>
      <c r="B547" s="456">
        <v>37211</v>
      </c>
      <c r="C547" s="456">
        <v>37193</v>
      </c>
      <c r="D547" s="456">
        <v>37245</v>
      </c>
      <c r="E547" s="81" t="s">
        <v>553</v>
      </c>
      <c r="F547" s="81">
        <v>524154</v>
      </c>
      <c r="G547" s="81">
        <v>1</v>
      </c>
      <c r="H547" s="81">
        <v>2703977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-25</v>
      </c>
      <c r="P547" s="81">
        <v>-25</v>
      </c>
      <c r="Q547" s="81">
        <v>-25</v>
      </c>
      <c r="R547" s="81">
        <v>-25</v>
      </c>
      <c r="S547" s="81">
        <v>-25</v>
      </c>
      <c r="T547" s="81">
        <v>-25</v>
      </c>
      <c r="U547" s="81">
        <v>-25</v>
      </c>
      <c r="V547" s="81">
        <v>-25</v>
      </c>
      <c r="W547" s="81">
        <v>-25</v>
      </c>
      <c r="X547" s="81">
        <v>-25</v>
      </c>
      <c r="Y547" s="81">
        <v>-25</v>
      </c>
      <c r="Z547" s="81">
        <v>-25</v>
      </c>
      <c r="AA547" s="81">
        <v>-25</v>
      </c>
      <c r="AB547" s="81">
        <v>-25</v>
      </c>
      <c r="AC547" s="81">
        <v>-25</v>
      </c>
      <c r="AD547" s="81">
        <v>-25</v>
      </c>
      <c r="AE547" s="81">
        <v>0</v>
      </c>
      <c r="AF547" s="81">
        <v>0</v>
      </c>
    </row>
    <row r="548" spans="1:32" hidden="1" x14ac:dyDescent="0.2">
      <c r="A548" s="477">
        <v>37259.736805555556</v>
      </c>
      <c r="B548" s="456">
        <v>37211</v>
      </c>
      <c r="C548" s="456">
        <v>37193</v>
      </c>
      <c r="D548" s="456">
        <v>37245</v>
      </c>
      <c r="E548" s="81" t="s">
        <v>553</v>
      </c>
      <c r="F548" s="81">
        <v>550376</v>
      </c>
      <c r="G548" s="81">
        <v>1</v>
      </c>
      <c r="H548" s="81">
        <v>2889007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-25</v>
      </c>
      <c r="P548" s="81">
        <v>-25</v>
      </c>
      <c r="Q548" s="81">
        <v>-25</v>
      </c>
      <c r="R548" s="81">
        <v>-25</v>
      </c>
      <c r="S548" s="81">
        <v>-25</v>
      </c>
      <c r="T548" s="81">
        <v>-25</v>
      </c>
      <c r="U548" s="81">
        <v>-25</v>
      </c>
      <c r="V548" s="81">
        <v>-25</v>
      </c>
      <c r="W548" s="81">
        <v>-25</v>
      </c>
      <c r="X548" s="81">
        <v>-25</v>
      </c>
      <c r="Y548" s="81">
        <v>-25</v>
      </c>
      <c r="Z548" s="81">
        <v>-25</v>
      </c>
      <c r="AA548" s="81">
        <v>-25</v>
      </c>
      <c r="AB548" s="81">
        <v>-25</v>
      </c>
      <c r="AC548" s="81">
        <v>-25</v>
      </c>
      <c r="AD548" s="81">
        <v>-25</v>
      </c>
      <c r="AE548" s="81">
        <v>0</v>
      </c>
      <c r="AF548" s="81">
        <v>0</v>
      </c>
    </row>
    <row r="549" spans="1:32" hidden="1" x14ac:dyDescent="0.2">
      <c r="A549" s="477">
        <v>37259.73333333333</v>
      </c>
      <c r="B549" s="456">
        <v>37211</v>
      </c>
      <c r="C549" s="456">
        <v>37193</v>
      </c>
      <c r="D549" s="456">
        <v>37245</v>
      </c>
      <c r="E549" s="81" t="s">
        <v>553</v>
      </c>
      <c r="F549" s="81">
        <v>563361</v>
      </c>
      <c r="G549" s="81">
        <v>1</v>
      </c>
      <c r="H549" s="81">
        <v>2986213</v>
      </c>
      <c r="I549" s="81">
        <v>-25</v>
      </c>
      <c r="J549" s="81">
        <v>-25</v>
      </c>
      <c r="K549" s="81">
        <v>-25</v>
      </c>
      <c r="L549" s="81">
        <v>-25</v>
      </c>
      <c r="M549" s="81">
        <v>-25</v>
      </c>
      <c r="N549" s="81">
        <v>-25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">
      <c r="A550" s="477">
        <v>37259.73333333333</v>
      </c>
      <c r="B550" s="456">
        <v>37211</v>
      </c>
      <c r="C550" s="456">
        <v>37193</v>
      </c>
      <c r="D550" s="456">
        <v>37245</v>
      </c>
      <c r="E550" s="81" t="s">
        <v>553</v>
      </c>
      <c r="F550" s="81">
        <v>563361</v>
      </c>
      <c r="G550" s="81">
        <v>1</v>
      </c>
      <c r="H550" s="81">
        <v>2986214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-25</v>
      </c>
      <c r="AF550" s="81">
        <v>-25</v>
      </c>
    </row>
    <row r="551" spans="1:32" hidden="1" x14ac:dyDescent="0.2">
      <c r="A551" s="477">
        <v>37259.732638888891</v>
      </c>
      <c r="B551" s="456">
        <v>37211</v>
      </c>
      <c r="C551" s="456">
        <v>37193</v>
      </c>
      <c r="D551" s="456">
        <v>37245</v>
      </c>
      <c r="E551" s="81" t="s">
        <v>553</v>
      </c>
      <c r="F551" s="81">
        <v>568950</v>
      </c>
      <c r="G551" s="81">
        <v>1</v>
      </c>
      <c r="H551" s="81">
        <v>3052114</v>
      </c>
      <c r="I551" s="81">
        <v>-25</v>
      </c>
      <c r="J551" s="81">
        <v>-25</v>
      </c>
      <c r="K551" s="81">
        <v>-25</v>
      </c>
      <c r="L551" s="81">
        <v>-25</v>
      </c>
      <c r="M551" s="81">
        <v>-25</v>
      </c>
      <c r="N551" s="81">
        <v>-25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0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</row>
    <row r="552" spans="1:32" hidden="1" x14ac:dyDescent="0.2">
      <c r="A552" s="477">
        <v>37259.732638888891</v>
      </c>
      <c r="B552" s="456">
        <v>37211</v>
      </c>
      <c r="C552" s="456">
        <v>37193</v>
      </c>
      <c r="D552" s="456">
        <v>37245</v>
      </c>
      <c r="E552" s="81" t="s">
        <v>553</v>
      </c>
      <c r="F552" s="81">
        <v>568950</v>
      </c>
      <c r="G552" s="81">
        <v>1</v>
      </c>
      <c r="H552" s="81">
        <v>3052115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-25</v>
      </c>
      <c r="AF552" s="81">
        <v>-25</v>
      </c>
    </row>
    <row r="553" spans="1:32" hidden="1" x14ac:dyDescent="0.2">
      <c r="A553" s="477">
        <v>37259.731249999997</v>
      </c>
      <c r="B553" s="456">
        <v>37211</v>
      </c>
      <c r="C553" s="456">
        <v>37193</v>
      </c>
      <c r="D553" s="456">
        <v>37245</v>
      </c>
      <c r="E553" s="81" t="s">
        <v>553</v>
      </c>
      <c r="F553" s="81">
        <v>577322</v>
      </c>
      <c r="G553" s="81">
        <v>1</v>
      </c>
      <c r="H553" s="81">
        <v>3075383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25</v>
      </c>
      <c r="P553" s="81">
        <v>25</v>
      </c>
      <c r="Q553" s="81">
        <v>25</v>
      </c>
      <c r="R553" s="81">
        <v>25</v>
      </c>
      <c r="S553" s="81">
        <v>25</v>
      </c>
      <c r="T553" s="81">
        <v>25</v>
      </c>
      <c r="U553" s="81">
        <v>25</v>
      </c>
      <c r="V553" s="81">
        <v>25</v>
      </c>
      <c r="W553" s="81">
        <v>25</v>
      </c>
      <c r="X553" s="81">
        <v>25</v>
      </c>
      <c r="Y553" s="81">
        <v>25</v>
      </c>
      <c r="Z553" s="81">
        <v>25</v>
      </c>
      <c r="AA553" s="81">
        <v>25</v>
      </c>
      <c r="AB553" s="81">
        <v>25</v>
      </c>
      <c r="AC553" s="81">
        <v>25</v>
      </c>
      <c r="AD553" s="81">
        <v>25</v>
      </c>
      <c r="AE553" s="81">
        <v>0</v>
      </c>
      <c r="AF553" s="81">
        <v>0</v>
      </c>
    </row>
    <row r="554" spans="1:32" hidden="1" x14ac:dyDescent="0.2">
      <c r="A554" s="477">
        <v>37259.684027777781</v>
      </c>
      <c r="B554" s="456">
        <v>37211</v>
      </c>
      <c r="C554" s="456">
        <v>37193</v>
      </c>
      <c r="D554" s="456">
        <v>37245</v>
      </c>
      <c r="E554" s="81" t="s">
        <v>553</v>
      </c>
      <c r="F554" s="81">
        <v>720054</v>
      </c>
      <c r="G554" s="81">
        <v>1</v>
      </c>
      <c r="H554" s="81">
        <v>3741311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-10</v>
      </c>
      <c r="P554" s="81">
        <v>-10</v>
      </c>
      <c r="Q554" s="81">
        <v>-10</v>
      </c>
      <c r="R554" s="81">
        <v>-10</v>
      </c>
      <c r="S554" s="81">
        <v>-10</v>
      </c>
      <c r="T554" s="81">
        <v>-10</v>
      </c>
      <c r="U554" s="81">
        <v>-10</v>
      </c>
      <c r="V554" s="81">
        <v>-10</v>
      </c>
      <c r="W554" s="81">
        <v>-10</v>
      </c>
      <c r="X554" s="81">
        <v>-10</v>
      </c>
      <c r="Y554" s="81">
        <v>-10</v>
      </c>
      <c r="Z554" s="81">
        <v>-10</v>
      </c>
      <c r="AA554" s="81">
        <v>-10</v>
      </c>
      <c r="AB554" s="81">
        <v>-10</v>
      </c>
      <c r="AC554" s="81">
        <v>-10</v>
      </c>
      <c r="AD554" s="81">
        <v>-10</v>
      </c>
      <c r="AE554" s="81">
        <v>0</v>
      </c>
      <c r="AF554" s="81">
        <v>0</v>
      </c>
    </row>
    <row r="555" spans="1:32" hidden="1" x14ac:dyDescent="0.2">
      <c r="A555" s="477">
        <v>37259.680555555555</v>
      </c>
      <c r="B555" s="456">
        <v>37211</v>
      </c>
      <c r="C555" s="456">
        <v>37193</v>
      </c>
      <c r="D555" s="456">
        <v>37245</v>
      </c>
      <c r="E555" s="81" t="s">
        <v>553</v>
      </c>
      <c r="F555" s="81">
        <v>750233</v>
      </c>
      <c r="G555" s="81">
        <v>1</v>
      </c>
      <c r="H555" s="81">
        <v>3865272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-25</v>
      </c>
      <c r="P555" s="81">
        <v>-25</v>
      </c>
      <c r="Q555" s="81">
        <v>-25</v>
      </c>
      <c r="R555" s="81">
        <v>-25</v>
      </c>
      <c r="S555" s="81">
        <v>-25</v>
      </c>
      <c r="T555" s="81">
        <v>-25</v>
      </c>
      <c r="U555" s="81">
        <v>-25</v>
      </c>
      <c r="V555" s="81">
        <v>-25</v>
      </c>
      <c r="W555" s="81">
        <v>-25</v>
      </c>
      <c r="X555" s="81">
        <v>-25</v>
      </c>
      <c r="Y555" s="81">
        <v>-25</v>
      </c>
      <c r="Z555" s="81">
        <v>-25</v>
      </c>
      <c r="AA555" s="81">
        <v>-25</v>
      </c>
      <c r="AB555" s="81">
        <v>-25</v>
      </c>
      <c r="AC555" s="81">
        <v>-25</v>
      </c>
      <c r="AD555" s="81">
        <v>-25</v>
      </c>
      <c r="AE555" s="81">
        <v>0</v>
      </c>
      <c r="AF555" s="81">
        <v>0</v>
      </c>
    </row>
    <row r="556" spans="1:32" hidden="1" x14ac:dyDescent="0.2">
      <c r="A556" s="477">
        <v>37259.667361111111</v>
      </c>
      <c r="B556" s="456">
        <v>37211</v>
      </c>
      <c r="C556" s="456">
        <v>37196</v>
      </c>
      <c r="D556" s="456">
        <v>37225</v>
      </c>
      <c r="E556" s="81" t="s">
        <v>553</v>
      </c>
      <c r="F556" s="81">
        <v>832535</v>
      </c>
      <c r="G556" s="81">
        <v>1</v>
      </c>
      <c r="H556" s="81">
        <v>6121663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25</v>
      </c>
      <c r="P556" s="81">
        <v>25</v>
      </c>
      <c r="Q556" s="81">
        <v>25</v>
      </c>
      <c r="R556" s="81">
        <v>25</v>
      </c>
      <c r="S556" s="81">
        <v>25</v>
      </c>
      <c r="T556" s="81">
        <v>25</v>
      </c>
      <c r="U556" s="81">
        <v>25</v>
      </c>
      <c r="V556" s="81">
        <v>25</v>
      </c>
      <c r="W556" s="81">
        <v>25</v>
      </c>
      <c r="X556" s="81">
        <v>25</v>
      </c>
      <c r="Y556" s="81">
        <v>25</v>
      </c>
      <c r="Z556" s="81">
        <v>25</v>
      </c>
      <c r="AA556" s="81">
        <v>25</v>
      </c>
      <c r="AB556" s="81">
        <v>25</v>
      </c>
      <c r="AC556" s="81">
        <v>25</v>
      </c>
      <c r="AD556" s="81">
        <v>25</v>
      </c>
      <c r="AE556" s="81">
        <v>0</v>
      </c>
      <c r="AF556" s="81">
        <v>0</v>
      </c>
    </row>
    <row r="557" spans="1:32" hidden="1" x14ac:dyDescent="0.2">
      <c r="A557" s="477">
        <v>37259.663888888892</v>
      </c>
      <c r="B557" s="456">
        <v>37211</v>
      </c>
      <c r="C557" s="456">
        <v>37211</v>
      </c>
      <c r="D557" s="456">
        <v>37225</v>
      </c>
      <c r="E557" s="81" t="s">
        <v>553</v>
      </c>
      <c r="F557" s="81">
        <v>869956</v>
      </c>
      <c r="G557" s="81">
        <v>1</v>
      </c>
      <c r="H557" s="81">
        <v>11122190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25</v>
      </c>
      <c r="P557" s="81">
        <v>25</v>
      </c>
      <c r="Q557" s="81">
        <v>25</v>
      </c>
      <c r="R557" s="81">
        <v>25</v>
      </c>
      <c r="S557" s="81">
        <v>25</v>
      </c>
      <c r="T557" s="81">
        <v>25</v>
      </c>
      <c r="U557" s="81">
        <v>25</v>
      </c>
      <c r="V557" s="81">
        <v>25</v>
      </c>
      <c r="W557" s="81">
        <v>25</v>
      </c>
      <c r="X557" s="81">
        <v>25</v>
      </c>
      <c r="Y557" s="81">
        <v>25</v>
      </c>
      <c r="Z557" s="81">
        <v>25</v>
      </c>
      <c r="AA557" s="81">
        <v>25</v>
      </c>
      <c r="AB557" s="81">
        <v>25</v>
      </c>
      <c r="AC557" s="81">
        <v>25</v>
      </c>
      <c r="AD557" s="81">
        <v>25</v>
      </c>
      <c r="AE557" s="81">
        <v>0</v>
      </c>
      <c r="AF557" s="81">
        <v>0</v>
      </c>
    </row>
    <row r="558" spans="1:32" hidden="1" x14ac:dyDescent="0.2">
      <c r="A558" s="477">
        <v>37259.663194444445</v>
      </c>
      <c r="B558" s="456">
        <v>37211</v>
      </c>
      <c r="C558" s="456">
        <v>37211</v>
      </c>
      <c r="D558" s="456">
        <v>37212</v>
      </c>
      <c r="E558" s="81" t="s">
        <v>553</v>
      </c>
      <c r="F558" s="81">
        <v>871378</v>
      </c>
      <c r="G558" s="81">
        <v>1</v>
      </c>
      <c r="H558" s="81">
        <v>11172603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-25</v>
      </c>
      <c r="P558" s="81">
        <v>-25</v>
      </c>
      <c r="Q558" s="81">
        <v>-25</v>
      </c>
      <c r="R558" s="81">
        <v>-25</v>
      </c>
      <c r="S558" s="81">
        <v>-25</v>
      </c>
      <c r="T558" s="81">
        <v>-25</v>
      </c>
      <c r="U558" s="81">
        <v>-25</v>
      </c>
      <c r="V558" s="81">
        <v>-25</v>
      </c>
      <c r="W558" s="81">
        <v>-25</v>
      </c>
      <c r="X558" s="81">
        <v>-25</v>
      </c>
      <c r="Y558" s="81">
        <v>-25</v>
      </c>
      <c r="Z558" s="81">
        <v>-25</v>
      </c>
      <c r="AA558" s="81">
        <v>-25</v>
      </c>
      <c r="AB558" s="81">
        <v>-25</v>
      </c>
      <c r="AC558" s="81">
        <v>-25</v>
      </c>
      <c r="AD558" s="81">
        <v>-25</v>
      </c>
      <c r="AE558" s="81">
        <v>0</v>
      </c>
      <c r="AF558" s="81">
        <v>0</v>
      </c>
    </row>
    <row r="559" spans="1:32" hidden="1" x14ac:dyDescent="0.2">
      <c r="A559" s="477">
        <v>37260.497916666667</v>
      </c>
      <c r="B559" s="456">
        <v>37211</v>
      </c>
      <c r="C559" s="456">
        <v>37193</v>
      </c>
      <c r="D559" s="456">
        <v>37245</v>
      </c>
      <c r="E559" s="81" t="s">
        <v>553</v>
      </c>
      <c r="F559" s="81">
        <v>530487</v>
      </c>
      <c r="G559" s="81">
        <v>1</v>
      </c>
      <c r="H559" s="81">
        <v>2721849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25</v>
      </c>
      <c r="P559" s="81">
        <v>25</v>
      </c>
      <c r="Q559" s="81">
        <v>25</v>
      </c>
      <c r="R559" s="81">
        <v>25</v>
      </c>
      <c r="S559" s="81">
        <v>25</v>
      </c>
      <c r="T559" s="81">
        <v>25</v>
      </c>
      <c r="U559" s="81">
        <v>25</v>
      </c>
      <c r="V559" s="81">
        <v>25</v>
      </c>
      <c r="W559" s="81">
        <v>25</v>
      </c>
      <c r="X559" s="81">
        <v>25</v>
      </c>
      <c r="Y559" s="81">
        <v>25</v>
      </c>
      <c r="Z559" s="81">
        <v>25</v>
      </c>
      <c r="AA559" s="81">
        <v>25</v>
      </c>
      <c r="AB559" s="81">
        <v>25</v>
      </c>
      <c r="AC559" s="81">
        <v>25</v>
      </c>
      <c r="AD559" s="81">
        <v>25</v>
      </c>
      <c r="AE559" s="81">
        <v>0</v>
      </c>
      <c r="AF559" s="81">
        <v>0</v>
      </c>
    </row>
    <row r="560" spans="1:32" hidden="1" x14ac:dyDescent="0.2">
      <c r="A560" s="477">
        <v>37259.73333333333</v>
      </c>
      <c r="B560" s="456">
        <v>37211</v>
      </c>
      <c r="C560" s="456">
        <v>37193</v>
      </c>
      <c r="D560" s="456">
        <v>37245</v>
      </c>
      <c r="E560" s="81" t="s">
        <v>553</v>
      </c>
      <c r="F560" s="81">
        <v>563073</v>
      </c>
      <c r="G560" s="81">
        <v>1</v>
      </c>
      <c r="H560" s="81">
        <v>2976889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-25</v>
      </c>
      <c r="P560" s="81">
        <v>-25</v>
      </c>
      <c r="Q560" s="81">
        <v>-25</v>
      </c>
      <c r="R560" s="81">
        <v>-25</v>
      </c>
      <c r="S560" s="81">
        <v>-25</v>
      </c>
      <c r="T560" s="81">
        <v>-25</v>
      </c>
      <c r="U560" s="81">
        <v>-25</v>
      </c>
      <c r="V560" s="81">
        <v>-25</v>
      </c>
      <c r="W560" s="81">
        <v>-25</v>
      </c>
      <c r="X560" s="81">
        <v>-25</v>
      </c>
      <c r="Y560" s="81">
        <v>-25</v>
      </c>
      <c r="Z560" s="81">
        <v>-25</v>
      </c>
      <c r="AA560" s="81">
        <v>-25</v>
      </c>
      <c r="AB560" s="81">
        <v>-25</v>
      </c>
      <c r="AC560" s="81">
        <v>-25</v>
      </c>
      <c r="AD560" s="81">
        <v>-25</v>
      </c>
      <c r="AE560" s="81">
        <v>0</v>
      </c>
      <c r="AF560" s="81">
        <v>0</v>
      </c>
    </row>
    <row r="561" spans="2:4" x14ac:dyDescent="0.2">
      <c r="B561" s="456"/>
      <c r="C561" s="456"/>
      <c r="D561" s="456"/>
    </row>
    <row r="562" spans="2:4" x14ac:dyDescent="0.2">
      <c r="B562" s="456"/>
      <c r="C562" s="456"/>
      <c r="D562" s="456"/>
    </row>
    <row r="563" spans="2:4" x14ac:dyDescent="0.2">
      <c r="B563" s="456"/>
      <c r="C563" s="456"/>
      <c r="D563" s="456"/>
    </row>
    <row r="564" spans="2:4" x14ac:dyDescent="0.2">
      <c r="B564" s="456"/>
      <c r="C564" s="456"/>
      <c r="D564" s="456"/>
    </row>
    <row r="565" spans="2:4" x14ac:dyDescent="0.2">
      <c r="B565" s="456"/>
      <c r="C565" s="456"/>
      <c r="D565" s="456"/>
    </row>
    <row r="566" spans="2:4" x14ac:dyDescent="0.2">
      <c r="B566" s="456"/>
      <c r="C566" s="456"/>
      <c r="D566" s="456"/>
    </row>
    <row r="567" spans="2:4" x14ac:dyDescent="0.2">
      <c r="B567" s="456"/>
      <c r="C567" s="456"/>
      <c r="D567" s="456"/>
    </row>
    <row r="568" spans="2:4" x14ac:dyDescent="0.2">
      <c r="B568" s="456"/>
      <c r="C568" s="456"/>
      <c r="D568" s="456"/>
    </row>
    <row r="569" spans="2:4" x14ac:dyDescent="0.2">
      <c r="B569" s="456"/>
      <c r="C569" s="456"/>
      <c r="D569" s="456"/>
    </row>
    <row r="570" spans="2:4" x14ac:dyDescent="0.2">
      <c r="B570" s="456"/>
      <c r="C570" s="456"/>
      <c r="D570" s="456"/>
    </row>
    <row r="571" spans="2:4" x14ac:dyDescent="0.2">
      <c r="B571" s="456"/>
      <c r="C571" s="456"/>
      <c r="D571" s="456"/>
    </row>
    <row r="572" spans="2:4" x14ac:dyDescent="0.2">
      <c r="B572" s="456"/>
      <c r="C572" s="456"/>
      <c r="D572" s="456"/>
    </row>
    <row r="573" spans="2:4" x14ac:dyDescent="0.2">
      <c r="B573" s="456"/>
      <c r="C573" s="456"/>
      <c r="D573" s="456"/>
    </row>
    <row r="574" spans="2:4" x14ac:dyDescent="0.2">
      <c r="B574" s="456"/>
      <c r="C574" s="456"/>
      <c r="D574" s="456"/>
    </row>
    <row r="575" spans="2:4" x14ac:dyDescent="0.2">
      <c r="B575" s="456"/>
      <c r="C575" s="456"/>
      <c r="D575" s="456"/>
    </row>
    <row r="576" spans="2:4" x14ac:dyDescent="0.2">
      <c r="B576" s="456"/>
      <c r="C576" s="456"/>
      <c r="D576" s="456"/>
    </row>
    <row r="577" spans="2:4" x14ac:dyDescent="0.2">
      <c r="B577" s="456"/>
      <c r="C577" s="456"/>
      <c r="D577" s="456"/>
    </row>
    <row r="578" spans="2:4" x14ac:dyDescent="0.2">
      <c r="B578" s="456"/>
      <c r="C578" s="456"/>
      <c r="D578" s="456"/>
    </row>
    <row r="579" spans="2:4" x14ac:dyDescent="0.2">
      <c r="B579" s="456"/>
      <c r="C579" s="456"/>
      <c r="D579" s="456"/>
    </row>
    <row r="580" spans="2:4" x14ac:dyDescent="0.2">
      <c r="B580" s="456"/>
      <c r="C580" s="456"/>
      <c r="D580" s="456"/>
    </row>
    <row r="581" spans="2:4" x14ac:dyDescent="0.2">
      <c r="B581" s="456"/>
      <c r="C581" s="456"/>
      <c r="D581" s="456"/>
    </row>
    <row r="582" spans="2:4" x14ac:dyDescent="0.2">
      <c r="B582" s="456"/>
      <c r="C582" s="456"/>
      <c r="D582" s="456"/>
    </row>
    <row r="583" spans="2:4" x14ac:dyDescent="0.2">
      <c r="B583" s="456"/>
      <c r="C583" s="456"/>
      <c r="D583" s="456"/>
    </row>
    <row r="584" spans="2:4" x14ac:dyDescent="0.2">
      <c r="B584" s="456"/>
      <c r="C584" s="456"/>
      <c r="D584" s="456"/>
    </row>
    <row r="585" spans="2:4" x14ac:dyDescent="0.2">
      <c r="B585" s="456"/>
      <c r="C585" s="456"/>
      <c r="D585" s="456"/>
    </row>
    <row r="586" spans="2:4" x14ac:dyDescent="0.2">
      <c r="B586" s="456"/>
      <c r="C586" s="456"/>
      <c r="D586" s="456"/>
    </row>
    <row r="587" spans="2:4" x14ac:dyDescent="0.2">
      <c r="B587" s="456"/>
      <c r="C587" s="456"/>
      <c r="D587" s="456"/>
    </row>
    <row r="588" spans="2:4" x14ac:dyDescent="0.2">
      <c r="B588" s="456"/>
      <c r="C588" s="456"/>
      <c r="D588" s="456"/>
    </row>
    <row r="589" spans="2:4" x14ac:dyDescent="0.2">
      <c r="B589" s="456"/>
      <c r="C589" s="456"/>
      <c r="D589" s="456"/>
    </row>
    <row r="590" spans="2:4" x14ac:dyDescent="0.2">
      <c r="B590" s="456"/>
      <c r="C590" s="456"/>
      <c r="D590" s="456"/>
    </row>
    <row r="591" spans="2:4" x14ac:dyDescent="0.2">
      <c r="B591" s="456"/>
      <c r="C591" s="456"/>
      <c r="D591" s="456"/>
    </row>
    <row r="592" spans="2:4" x14ac:dyDescent="0.2">
      <c r="B592" s="456"/>
      <c r="C592" s="456"/>
      <c r="D592" s="456"/>
    </row>
    <row r="593" spans="2:4" x14ac:dyDescent="0.2">
      <c r="B593" s="456"/>
      <c r="C593" s="456"/>
      <c r="D593" s="456"/>
    </row>
    <row r="594" spans="2:4" x14ac:dyDescent="0.2">
      <c r="B594" s="456"/>
      <c r="C594" s="456"/>
      <c r="D594" s="456"/>
    </row>
    <row r="595" spans="2:4" x14ac:dyDescent="0.2">
      <c r="B595" s="456"/>
      <c r="C595" s="456"/>
      <c r="D595" s="456"/>
    </row>
    <row r="596" spans="2:4" x14ac:dyDescent="0.2">
      <c r="B596" s="456"/>
      <c r="C596" s="456"/>
      <c r="D596" s="456"/>
    </row>
    <row r="597" spans="2:4" x14ac:dyDescent="0.2">
      <c r="B597" s="456"/>
      <c r="C597" s="456"/>
      <c r="D597" s="456"/>
    </row>
    <row r="598" spans="2:4" x14ac:dyDescent="0.2">
      <c r="B598" s="456"/>
      <c r="C598" s="456"/>
      <c r="D598" s="456"/>
    </row>
    <row r="599" spans="2:4" x14ac:dyDescent="0.2">
      <c r="B599" s="456"/>
      <c r="C599" s="456"/>
      <c r="D599" s="456"/>
    </row>
    <row r="600" spans="2:4" x14ac:dyDescent="0.2">
      <c r="B600" s="456"/>
      <c r="C600" s="456"/>
      <c r="D600" s="456"/>
    </row>
    <row r="601" spans="2:4" x14ac:dyDescent="0.2">
      <c r="B601" s="456"/>
      <c r="C601" s="456"/>
      <c r="D601" s="456"/>
    </row>
    <row r="602" spans="2:4" x14ac:dyDescent="0.2">
      <c r="B602" s="456"/>
      <c r="C602" s="456"/>
      <c r="D602" s="456"/>
    </row>
    <row r="603" spans="2:4" x14ac:dyDescent="0.2">
      <c r="B603" s="456"/>
      <c r="C603" s="456"/>
      <c r="D603" s="456"/>
    </row>
    <row r="604" spans="2:4" x14ac:dyDescent="0.2">
      <c r="B604" s="456"/>
      <c r="C604" s="456"/>
      <c r="D604" s="456"/>
    </row>
    <row r="605" spans="2:4" x14ac:dyDescent="0.2">
      <c r="B605" s="456"/>
      <c r="C605" s="456"/>
      <c r="D605" s="456"/>
    </row>
    <row r="606" spans="2:4" x14ac:dyDescent="0.2">
      <c r="B606" s="456"/>
      <c r="C606" s="456"/>
      <c r="D606" s="456"/>
    </row>
    <row r="607" spans="2:4" x14ac:dyDescent="0.2">
      <c r="B607" s="456"/>
      <c r="C607" s="456"/>
      <c r="D607" s="456"/>
    </row>
    <row r="608" spans="2:4" x14ac:dyDescent="0.2">
      <c r="B608" s="456"/>
      <c r="C608" s="456"/>
      <c r="D608" s="456"/>
    </row>
    <row r="609" spans="2:4" x14ac:dyDescent="0.2">
      <c r="B609" s="456"/>
      <c r="C609" s="456"/>
      <c r="D609" s="456"/>
    </row>
    <row r="610" spans="2:4" x14ac:dyDescent="0.2">
      <c r="B610" s="456"/>
      <c r="C610" s="456"/>
      <c r="D610" s="456"/>
    </row>
    <row r="611" spans="2:4" x14ac:dyDescent="0.2">
      <c r="B611" s="456"/>
      <c r="C611" s="456"/>
      <c r="D611" s="456"/>
    </row>
    <row r="612" spans="2:4" x14ac:dyDescent="0.2">
      <c r="B612" s="456"/>
      <c r="C612" s="456"/>
      <c r="D612" s="456"/>
    </row>
    <row r="613" spans="2:4" x14ac:dyDescent="0.2">
      <c r="B613" s="456"/>
      <c r="C613" s="456"/>
      <c r="D613" s="456"/>
    </row>
    <row r="614" spans="2:4" x14ac:dyDescent="0.2">
      <c r="B614" s="456"/>
      <c r="C614" s="456"/>
      <c r="D614" s="456"/>
    </row>
    <row r="615" spans="2:4" x14ac:dyDescent="0.2">
      <c r="B615" s="456"/>
      <c r="C615" s="456"/>
      <c r="D615" s="456"/>
    </row>
    <row r="616" spans="2:4" x14ac:dyDescent="0.2">
      <c r="B616" s="456"/>
      <c r="C616" s="456"/>
      <c r="D616" s="456"/>
    </row>
    <row r="617" spans="2:4" x14ac:dyDescent="0.2">
      <c r="B617" s="456"/>
      <c r="C617" s="456"/>
      <c r="D617" s="456"/>
    </row>
    <row r="618" spans="2:4" x14ac:dyDescent="0.2">
      <c r="B618" s="456"/>
      <c r="C618" s="456"/>
      <c r="D618" s="456"/>
    </row>
    <row r="619" spans="2:4" x14ac:dyDescent="0.2">
      <c r="B619" s="456"/>
      <c r="C619" s="456"/>
      <c r="D619" s="456"/>
    </row>
    <row r="620" spans="2:4" x14ac:dyDescent="0.2">
      <c r="B620" s="456"/>
      <c r="C620" s="456"/>
      <c r="D620" s="456"/>
    </row>
    <row r="621" spans="2:4" x14ac:dyDescent="0.2">
      <c r="B621" s="456"/>
      <c r="C621" s="456"/>
      <c r="D621" s="456"/>
    </row>
    <row r="622" spans="2:4" x14ac:dyDescent="0.2">
      <c r="B622" s="456"/>
      <c r="C622" s="456"/>
      <c r="D622" s="456"/>
    </row>
    <row r="623" spans="2:4" x14ac:dyDescent="0.2">
      <c r="B623" s="456"/>
      <c r="C623" s="456"/>
      <c r="D623" s="456"/>
    </row>
    <row r="624" spans="2:4" x14ac:dyDescent="0.2">
      <c r="B624" s="456"/>
      <c r="C624" s="456"/>
      <c r="D624" s="456"/>
    </row>
    <row r="625" spans="2:4" x14ac:dyDescent="0.2">
      <c r="B625" s="456"/>
      <c r="C625" s="456"/>
      <c r="D625" s="456"/>
    </row>
    <row r="626" spans="2:4" x14ac:dyDescent="0.2">
      <c r="B626" s="456"/>
      <c r="C626" s="456"/>
      <c r="D626" s="456"/>
    </row>
    <row r="627" spans="2:4" x14ac:dyDescent="0.2">
      <c r="B627" s="456"/>
      <c r="C627" s="456"/>
      <c r="D627" s="456"/>
    </row>
    <row r="628" spans="2:4" x14ac:dyDescent="0.2">
      <c r="B628" s="456"/>
      <c r="C628" s="456"/>
      <c r="D628" s="456"/>
    </row>
    <row r="629" spans="2:4" x14ac:dyDescent="0.2">
      <c r="B629" s="456"/>
      <c r="C629" s="456"/>
      <c r="D629" s="456"/>
    </row>
    <row r="630" spans="2:4" x14ac:dyDescent="0.2">
      <c r="B630" s="456"/>
      <c r="C630" s="456"/>
      <c r="D630" s="456"/>
    </row>
    <row r="631" spans="2:4" x14ac:dyDescent="0.2">
      <c r="B631" s="456"/>
      <c r="C631" s="456"/>
      <c r="D631" s="456"/>
    </row>
    <row r="632" spans="2:4" x14ac:dyDescent="0.2">
      <c r="B632" s="456"/>
      <c r="C632" s="456"/>
      <c r="D632" s="456"/>
    </row>
    <row r="633" spans="2:4" x14ac:dyDescent="0.2">
      <c r="B633" s="456"/>
      <c r="C633" s="456"/>
      <c r="D633" s="456"/>
    </row>
    <row r="634" spans="2:4" x14ac:dyDescent="0.2">
      <c r="B634" s="456"/>
      <c r="C634" s="456"/>
      <c r="D634" s="456"/>
    </row>
    <row r="635" spans="2:4" x14ac:dyDescent="0.2">
      <c r="B635" s="456"/>
      <c r="C635" s="456"/>
      <c r="D635" s="456"/>
    </row>
    <row r="636" spans="2:4" x14ac:dyDescent="0.2">
      <c r="B636" s="456"/>
      <c r="C636" s="456"/>
      <c r="D636" s="456"/>
    </row>
    <row r="637" spans="2:4" x14ac:dyDescent="0.2">
      <c r="B637" s="456"/>
      <c r="C637" s="456"/>
      <c r="D637" s="456"/>
    </row>
    <row r="638" spans="2:4" x14ac:dyDescent="0.2">
      <c r="B638" s="456"/>
      <c r="C638" s="456"/>
      <c r="D638" s="456"/>
    </row>
    <row r="639" spans="2:4" x14ac:dyDescent="0.2">
      <c r="B639" s="456"/>
      <c r="C639" s="456"/>
      <c r="D639" s="456"/>
    </row>
    <row r="640" spans="2:4" x14ac:dyDescent="0.2">
      <c r="B640" s="456"/>
      <c r="C640" s="456"/>
      <c r="D640" s="456"/>
    </row>
    <row r="641" spans="2:4" x14ac:dyDescent="0.2">
      <c r="B641" s="456"/>
      <c r="C641" s="456"/>
      <c r="D641" s="456"/>
    </row>
    <row r="642" spans="2:4" x14ac:dyDescent="0.2">
      <c r="B642" s="456"/>
      <c r="C642" s="456"/>
      <c r="D642" s="456"/>
    </row>
    <row r="643" spans="2:4" x14ac:dyDescent="0.2">
      <c r="B643" s="456"/>
      <c r="C643" s="456"/>
      <c r="D643" s="456"/>
    </row>
    <row r="644" spans="2:4" x14ac:dyDescent="0.2">
      <c r="B644" s="456"/>
      <c r="C644" s="456"/>
      <c r="D644" s="456"/>
    </row>
    <row r="645" spans="2:4" x14ac:dyDescent="0.2">
      <c r="B645" s="456"/>
      <c r="C645" s="456"/>
      <c r="D645" s="456"/>
    </row>
    <row r="646" spans="2:4" x14ac:dyDescent="0.2">
      <c r="B646" s="456"/>
      <c r="C646" s="456"/>
      <c r="D646" s="456"/>
    </row>
    <row r="647" spans="2:4" x14ac:dyDescent="0.2">
      <c r="B647" s="456"/>
      <c r="C647" s="456"/>
      <c r="D647" s="456"/>
    </row>
    <row r="648" spans="2:4" x14ac:dyDescent="0.2">
      <c r="B648" s="456"/>
      <c r="C648" s="456"/>
      <c r="D648" s="456"/>
    </row>
    <row r="649" spans="2:4" x14ac:dyDescent="0.2">
      <c r="B649" s="456"/>
      <c r="C649" s="456"/>
      <c r="D649" s="456"/>
    </row>
    <row r="650" spans="2:4" x14ac:dyDescent="0.2">
      <c r="B650" s="456"/>
      <c r="C650" s="456"/>
      <c r="D650" s="456"/>
    </row>
    <row r="651" spans="2:4" x14ac:dyDescent="0.2">
      <c r="B651" s="456"/>
      <c r="C651" s="456"/>
      <c r="D651" s="456"/>
    </row>
    <row r="652" spans="2:4" x14ac:dyDescent="0.2">
      <c r="B652" s="456"/>
      <c r="C652" s="456"/>
      <c r="D652" s="456"/>
    </row>
    <row r="653" spans="2:4" x14ac:dyDescent="0.2">
      <c r="B653" s="456"/>
      <c r="C653" s="456"/>
      <c r="D653" s="456"/>
    </row>
    <row r="654" spans="2:4" x14ac:dyDescent="0.2">
      <c r="B654" s="456"/>
      <c r="C654" s="456"/>
      <c r="D654" s="456"/>
    </row>
    <row r="655" spans="2:4" x14ac:dyDescent="0.2">
      <c r="B655" s="456"/>
      <c r="C655" s="456"/>
      <c r="D655" s="456"/>
    </row>
    <row r="656" spans="2:4" x14ac:dyDescent="0.2">
      <c r="B656" s="456"/>
      <c r="C656" s="456"/>
      <c r="D656" s="456"/>
    </row>
    <row r="657" spans="2:4" x14ac:dyDescent="0.2">
      <c r="B657" s="456"/>
      <c r="C657" s="456"/>
      <c r="D657" s="456"/>
    </row>
    <row r="658" spans="2:4" x14ac:dyDescent="0.2">
      <c r="B658" s="456"/>
      <c r="C658" s="456"/>
      <c r="D658" s="456"/>
    </row>
    <row r="659" spans="2:4" x14ac:dyDescent="0.2">
      <c r="B659" s="456"/>
      <c r="C659" s="456"/>
      <c r="D659" s="456"/>
    </row>
    <row r="660" spans="2:4" x14ac:dyDescent="0.2">
      <c r="B660" s="456"/>
      <c r="C660" s="456"/>
      <c r="D660" s="456"/>
    </row>
    <row r="661" spans="2:4" x14ac:dyDescent="0.2">
      <c r="B661" s="456"/>
      <c r="C661" s="456"/>
      <c r="D661" s="456"/>
    </row>
    <row r="662" spans="2:4" x14ac:dyDescent="0.2">
      <c r="B662" s="456"/>
      <c r="C662" s="456"/>
      <c r="D662" s="456"/>
    </row>
    <row r="663" spans="2:4" x14ac:dyDescent="0.2">
      <c r="B663" s="456"/>
      <c r="C663" s="456"/>
      <c r="D663" s="456"/>
    </row>
    <row r="664" spans="2:4" x14ac:dyDescent="0.2">
      <c r="B664" s="456"/>
      <c r="C664" s="456"/>
      <c r="D664" s="456"/>
    </row>
    <row r="665" spans="2:4" x14ac:dyDescent="0.2">
      <c r="B665" s="456"/>
      <c r="C665" s="456"/>
      <c r="D665" s="456"/>
    </row>
    <row r="666" spans="2:4" x14ac:dyDescent="0.2">
      <c r="B666" s="456"/>
      <c r="C666" s="456"/>
      <c r="D666" s="456"/>
    </row>
    <row r="667" spans="2:4" x14ac:dyDescent="0.2">
      <c r="B667" s="456"/>
      <c r="C667" s="456"/>
      <c r="D667" s="456"/>
    </row>
    <row r="668" spans="2:4" x14ac:dyDescent="0.2">
      <c r="B668" s="456"/>
      <c r="C668" s="456"/>
      <c r="D668" s="456"/>
    </row>
    <row r="669" spans="2:4" x14ac:dyDescent="0.2">
      <c r="B669" s="456"/>
      <c r="C669" s="456"/>
      <c r="D669" s="456"/>
    </row>
    <row r="670" spans="2:4" x14ac:dyDescent="0.2">
      <c r="B670" s="456"/>
      <c r="C670" s="456"/>
      <c r="D670" s="456"/>
    </row>
    <row r="671" spans="2:4" x14ac:dyDescent="0.2">
      <c r="B671" s="456"/>
      <c r="C671" s="456"/>
      <c r="D671" s="456"/>
    </row>
    <row r="672" spans="2:4" x14ac:dyDescent="0.2">
      <c r="B672" s="456"/>
      <c r="C672" s="456"/>
      <c r="D672" s="456"/>
    </row>
    <row r="673" spans="2:4" x14ac:dyDescent="0.2">
      <c r="B673" s="456"/>
      <c r="C673" s="456"/>
      <c r="D673" s="456"/>
    </row>
    <row r="674" spans="2:4" x14ac:dyDescent="0.2">
      <c r="B674" s="456"/>
      <c r="C674" s="456"/>
      <c r="D674" s="456"/>
    </row>
    <row r="675" spans="2:4" x14ac:dyDescent="0.2">
      <c r="B675" s="456"/>
      <c r="C675" s="456"/>
      <c r="D675" s="456"/>
    </row>
    <row r="676" spans="2:4" x14ac:dyDescent="0.2">
      <c r="B676" s="456"/>
      <c r="C676" s="456"/>
      <c r="D676" s="456"/>
    </row>
    <row r="677" spans="2:4" x14ac:dyDescent="0.2">
      <c r="B677" s="456"/>
      <c r="C677" s="456"/>
      <c r="D677" s="456"/>
    </row>
    <row r="678" spans="2:4" x14ac:dyDescent="0.2">
      <c r="B678" s="456"/>
      <c r="C678" s="456"/>
      <c r="D678" s="456"/>
    </row>
    <row r="679" spans="2:4" x14ac:dyDescent="0.2">
      <c r="B679" s="456"/>
      <c r="C679" s="456"/>
      <c r="D679" s="456"/>
    </row>
    <row r="680" spans="2:4" x14ac:dyDescent="0.2">
      <c r="B680" s="456"/>
      <c r="C680" s="456"/>
      <c r="D680" s="456"/>
    </row>
    <row r="681" spans="2:4" x14ac:dyDescent="0.2">
      <c r="B681" s="456"/>
      <c r="C681" s="456"/>
      <c r="D681" s="456"/>
    </row>
    <row r="682" spans="2:4" x14ac:dyDescent="0.2">
      <c r="B682" s="456"/>
      <c r="C682" s="456"/>
      <c r="D682" s="456"/>
    </row>
    <row r="683" spans="2:4" x14ac:dyDescent="0.2">
      <c r="B683" s="456"/>
      <c r="C683" s="456"/>
      <c r="D683" s="456"/>
    </row>
    <row r="684" spans="2:4" x14ac:dyDescent="0.2">
      <c r="B684" s="456"/>
      <c r="C684" s="456"/>
      <c r="D684" s="456"/>
    </row>
    <row r="685" spans="2:4" x14ac:dyDescent="0.2">
      <c r="B685" s="456"/>
      <c r="C685" s="456"/>
      <c r="D685" s="456"/>
    </row>
    <row r="686" spans="2:4" x14ac:dyDescent="0.2">
      <c r="B686" s="456"/>
      <c r="C686" s="456"/>
      <c r="D686" s="456"/>
    </row>
    <row r="687" spans="2:4" x14ac:dyDescent="0.2">
      <c r="B687" s="456"/>
      <c r="C687" s="456"/>
      <c r="D687" s="456"/>
    </row>
    <row r="688" spans="2:4" x14ac:dyDescent="0.2">
      <c r="B688" s="456"/>
      <c r="C688" s="456"/>
      <c r="D688" s="456"/>
    </row>
    <row r="689" spans="2:4" x14ac:dyDescent="0.2">
      <c r="B689" s="456"/>
      <c r="C689" s="456"/>
      <c r="D689" s="456"/>
    </row>
    <row r="690" spans="2:4" x14ac:dyDescent="0.2">
      <c r="B690" s="456"/>
      <c r="C690" s="456"/>
      <c r="D690" s="456"/>
    </row>
    <row r="691" spans="2:4" x14ac:dyDescent="0.2">
      <c r="B691" s="456"/>
      <c r="C691" s="456"/>
      <c r="D691" s="456"/>
    </row>
    <row r="692" spans="2:4" x14ac:dyDescent="0.2">
      <c r="B692" s="456"/>
      <c r="C692" s="456"/>
      <c r="D692" s="456"/>
    </row>
    <row r="693" spans="2:4" x14ac:dyDescent="0.2">
      <c r="B693" s="456"/>
      <c r="C693" s="456"/>
      <c r="D693" s="456"/>
    </row>
    <row r="694" spans="2:4" x14ac:dyDescent="0.2">
      <c r="B694" s="456"/>
      <c r="C694" s="456"/>
      <c r="D694" s="456"/>
    </row>
    <row r="695" spans="2:4" x14ac:dyDescent="0.2">
      <c r="B695" s="456"/>
      <c r="C695" s="456"/>
      <c r="D695" s="456"/>
    </row>
    <row r="696" spans="2:4" x14ac:dyDescent="0.2">
      <c r="B696" s="456"/>
      <c r="C696" s="456"/>
      <c r="D696" s="456"/>
    </row>
    <row r="697" spans="2:4" x14ac:dyDescent="0.2">
      <c r="B697" s="456"/>
      <c r="C697" s="456"/>
      <c r="D697" s="456"/>
    </row>
    <row r="698" spans="2:4" x14ac:dyDescent="0.2">
      <c r="B698" s="456"/>
      <c r="C698" s="456"/>
      <c r="D698" s="456"/>
    </row>
    <row r="699" spans="2:4" x14ac:dyDescent="0.2">
      <c r="B699" s="456"/>
      <c r="C699" s="456"/>
      <c r="D699" s="456"/>
    </row>
    <row r="700" spans="2:4" x14ac:dyDescent="0.2">
      <c r="B700" s="456"/>
      <c r="C700" s="456"/>
      <c r="D700" s="456"/>
    </row>
    <row r="701" spans="2:4" x14ac:dyDescent="0.2">
      <c r="B701" s="456"/>
      <c r="C701" s="456"/>
      <c r="D701" s="456"/>
    </row>
    <row r="702" spans="2:4" x14ac:dyDescent="0.2">
      <c r="B702" s="456"/>
      <c r="C702" s="456"/>
      <c r="D702" s="456"/>
    </row>
    <row r="703" spans="2:4" x14ac:dyDescent="0.2">
      <c r="B703" s="456"/>
      <c r="C703" s="456"/>
      <c r="D703" s="456"/>
    </row>
    <row r="704" spans="2:4" x14ac:dyDescent="0.2">
      <c r="B704" s="456"/>
      <c r="C704" s="456"/>
      <c r="D704" s="456"/>
    </row>
    <row r="705" spans="2:4" x14ac:dyDescent="0.2">
      <c r="B705" s="456"/>
      <c r="C705" s="456"/>
      <c r="D705" s="456"/>
    </row>
    <row r="706" spans="2:4" x14ac:dyDescent="0.2">
      <c r="B706" s="456"/>
      <c r="C706" s="456"/>
      <c r="D706" s="456"/>
    </row>
    <row r="707" spans="2:4" x14ac:dyDescent="0.2">
      <c r="B707" s="456"/>
      <c r="C707" s="456"/>
      <c r="D707" s="456"/>
    </row>
    <row r="708" spans="2:4" x14ac:dyDescent="0.2">
      <c r="B708" s="456"/>
      <c r="C708" s="456"/>
      <c r="D708" s="456"/>
    </row>
    <row r="709" spans="2:4" x14ac:dyDescent="0.2">
      <c r="B709" s="456"/>
      <c r="C709" s="456"/>
      <c r="D709" s="456"/>
    </row>
    <row r="710" spans="2:4" x14ac:dyDescent="0.2">
      <c r="B710" s="456"/>
      <c r="C710" s="456"/>
      <c r="D710" s="456"/>
    </row>
    <row r="711" spans="2:4" x14ac:dyDescent="0.2">
      <c r="B711" s="456"/>
      <c r="C711" s="456"/>
      <c r="D711" s="456"/>
    </row>
    <row r="712" spans="2:4" x14ac:dyDescent="0.2">
      <c r="B712" s="456"/>
      <c r="C712" s="456"/>
      <c r="D712" s="456"/>
    </row>
    <row r="713" spans="2:4" x14ac:dyDescent="0.2">
      <c r="B713" s="456"/>
      <c r="C713" s="456"/>
      <c r="D713" s="456"/>
    </row>
    <row r="714" spans="2:4" x14ac:dyDescent="0.2">
      <c r="B714" s="456"/>
      <c r="C714" s="456"/>
      <c r="D714" s="456"/>
    </row>
    <row r="715" spans="2:4" x14ac:dyDescent="0.2">
      <c r="B715" s="456"/>
      <c r="C715" s="456"/>
      <c r="D715" s="456"/>
    </row>
    <row r="716" spans="2:4" x14ac:dyDescent="0.2">
      <c r="B716" s="456"/>
      <c r="C716" s="456"/>
      <c r="D716" s="456"/>
    </row>
    <row r="717" spans="2:4" x14ac:dyDescent="0.2">
      <c r="B717" s="456"/>
      <c r="C717" s="456"/>
      <c r="D717" s="456"/>
    </row>
    <row r="718" spans="2:4" x14ac:dyDescent="0.2">
      <c r="B718" s="456"/>
      <c r="C718" s="456"/>
      <c r="D718" s="456"/>
    </row>
    <row r="719" spans="2:4" x14ac:dyDescent="0.2">
      <c r="B719" s="456"/>
      <c r="C719" s="456"/>
      <c r="D719" s="456"/>
    </row>
    <row r="720" spans="2:4" x14ac:dyDescent="0.2">
      <c r="B720" s="456"/>
      <c r="C720" s="456"/>
      <c r="D720" s="456"/>
    </row>
    <row r="721" spans="1:32" x14ac:dyDescent="0.2">
      <c r="B721" s="456"/>
      <c r="C721" s="456"/>
      <c r="D721" s="456"/>
    </row>
    <row r="722" spans="1:32" x14ac:dyDescent="0.2">
      <c r="B722" s="456"/>
      <c r="C722" s="456"/>
      <c r="D722" s="456"/>
    </row>
    <row r="723" spans="1:32" hidden="1" x14ac:dyDescent="0.2">
      <c r="A723" s="477">
        <v>37259.731249999997</v>
      </c>
      <c r="B723" s="456">
        <v>37211</v>
      </c>
      <c r="C723" s="456">
        <v>37193</v>
      </c>
      <c r="D723" s="456">
        <v>37256</v>
      </c>
      <c r="E723" s="81" t="s">
        <v>554</v>
      </c>
      <c r="F723" s="81">
        <v>581225</v>
      </c>
      <c r="G723" s="81">
        <v>1</v>
      </c>
      <c r="H723" s="81">
        <v>3086835</v>
      </c>
      <c r="I723" s="81">
        <v>-25</v>
      </c>
      <c r="J723" s="81">
        <v>-25</v>
      </c>
      <c r="K723" s="81">
        <v>-25</v>
      </c>
      <c r="L723" s="81">
        <v>-25</v>
      </c>
      <c r="M723" s="81">
        <v>-25</v>
      </c>
      <c r="N723" s="81">
        <v>-25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">
      <c r="A724" s="477">
        <v>37259.676388888889</v>
      </c>
      <c r="B724" s="456">
        <v>37211</v>
      </c>
      <c r="C724" s="456">
        <v>37193</v>
      </c>
      <c r="D724" s="456">
        <v>37352</v>
      </c>
      <c r="E724" s="81" t="s">
        <v>554</v>
      </c>
      <c r="F724" s="81">
        <v>785658</v>
      </c>
      <c r="G724" s="81">
        <v>1</v>
      </c>
      <c r="H724" s="81">
        <v>4255122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-4</v>
      </c>
      <c r="P724" s="81">
        <v>-4</v>
      </c>
      <c r="Q724" s="81">
        <v>-4</v>
      </c>
      <c r="R724" s="81">
        <v>-4</v>
      </c>
      <c r="S724" s="81">
        <v>-4</v>
      </c>
      <c r="T724" s="81">
        <v>-4</v>
      </c>
      <c r="U724" s="81">
        <v>-4</v>
      </c>
      <c r="V724" s="81">
        <v>-4</v>
      </c>
      <c r="W724" s="81">
        <v>-4</v>
      </c>
      <c r="X724" s="81">
        <v>-4</v>
      </c>
      <c r="Y724" s="81">
        <v>-4</v>
      </c>
      <c r="Z724" s="81">
        <v>-4</v>
      </c>
      <c r="AA724" s="81">
        <v>-4</v>
      </c>
      <c r="AB724" s="81">
        <v>-4</v>
      </c>
      <c r="AC724" s="81">
        <v>-4</v>
      </c>
      <c r="AD724" s="81">
        <v>-4</v>
      </c>
      <c r="AE724" s="81">
        <v>0</v>
      </c>
      <c r="AF724" s="81">
        <v>0</v>
      </c>
    </row>
    <row r="725" spans="1:32" hidden="1" x14ac:dyDescent="0.2">
      <c r="A725" s="477">
        <v>37259.676388888889</v>
      </c>
      <c r="B725" s="456">
        <v>37211</v>
      </c>
      <c r="C725" s="456">
        <v>37193</v>
      </c>
      <c r="D725" s="456">
        <v>37352</v>
      </c>
      <c r="E725" s="81" t="s">
        <v>554</v>
      </c>
      <c r="F725" s="81">
        <v>785659</v>
      </c>
      <c r="G725" s="81">
        <v>1</v>
      </c>
      <c r="H725" s="81">
        <v>4255136</v>
      </c>
      <c r="I725" s="81">
        <v>-2</v>
      </c>
      <c r="J725" s="81">
        <v>-2</v>
      </c>
      <c r="K725" s="81">
        <v>-2</v>
      </c>
      <c r="L725" s="81">
        <v>-2</v>
      </c>
      <c r="M725" s="81">
        <v>-2</v>
      </c>
      <c r="N725" s="81">
        <v>-2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">
      <c r="A726" s="477">
        <v>37259.676388888889</v>
      </c>
      <c r="B726" s="456">
        <v>37211</v>
      </c>
      <c r="C726" s="456">
        <v>37193</v>
      </c>
      <c r="D726" s="456">
        <v>37352</v>
      </c>
      <c r="E726" s="81" t="s">
        <v>554</v>
      </c>
      <c r="F726" s="81">
        <v>785659</v>
      </c>
      <c r="G726" s="81">
        <v>1</v>
      </c>
      <c r="H726" s="81">
        <v>4255137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-2</v>
      </c>
      <c r="AF726" s="81">
        <v>-2</v>
      </c>
    </row>
    <row r="727" spans="1:32" hidden="1" x14ac:dyDescent="0.2">
      <c r="A727" s="477">
        <v>37259.676388888889</v>
      </c>
      <c r="B727" s="456">
        <v>37211</v>
      </c>
      <c r="C727" s="456">
        <v>37193</v>
      </c>
      <c r="D727" s="456">
        <v>37352</v>
      </c>
      <c r="E727" s="81" t="s">
        <v>554</v>
      </c>
      <c r="F727" s="81">
        <v>785663</v>
      </c>
      <c r="G727" s="81">
        <v>1</v>
      </c>
      <c r="H727" s="81">
        <v>4255170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-9</v>
      </c>
      <c r="P727" s="81">
        <v>-9</v>
      </c>
      <c r="Q727" s="81">
        <v>-9</v>
      </c>
      <c r="R727" s="81">
        <v>-9</v>
      </c>
      <c r="S727" s="81">
        <v>-9</v>
      </c>
      <c r="T727" s="81">
        <v>-9</v>
      </c>
      <c r="U727" s="81">
        <v>-9</v>
      </c>
      <c r="V727" s="81">
        <v>-9</v>
      </c>
      <c r="W727" s="81">
        <v>-9</v>
      </c>
      <c r="X727" s="81">
        <v>-9</v>
      </c>
      <c r="Y727" s="81">
        <v>-9</v>
      </c>
      <c r="Z727" s="81">
        <v>-9</v>
      </c>
      <c r="AA727" s="81">
        <v>-9</v>
      </c>
      <c r="AB727" s="81">
        <v>-9</v>
      </c>
      <c r="AC727" s="81">
        <v>-9</v>
      </c>
      <c r="AD727" s="81">
        <v>-9</v>
      </c>
      <c r="AE727" s="81">
        <v>0</v>
      </c>
      <c r="AF727" s="81">
        <v>0</v>
      </c>
    </row>
    <row r="728" spans="1:32" hidden="1" x14ac:dyDescent="0.2">
      <c r="A728" s="477">
        <v>37259.676388888889</v>
      </c>
      <c r="B728" s="456">
        <v>37211</v>
      </c>
      <c r="C728" s="456">
        <v>37193</v>
      </c>
      <c r="D728" s="456">
        <v>37352</v>
      </c>
      <c r="E728" s="81" t="s">
        <v>554</v>
      </c>
      <c r="F728" s="81">
        <v>785664</v>
      </c>
      <c r="G728" s="81">
        <v>1</v>
      </c>
      <c r="H728" s="81">
        <v>4255186</v>
      </c>
      <c r="I728" s="81">
        <v>-4</v>
      </c>
      <c r="J728" s="81">
        <v>-4</v>
      </c>
      <c r="K728" s="81">
        <v>-4</v>
      </c>
      <c r="L728" s="81">
        <v>-4</v>
      </c>
      <c r="M728" s="81">
        <v>-4</v>
      </c>
      <c r="N728" s="81">
        <v>-4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">
      <c r="A729" s="477">
        <v>37259.676388888889</v>
      </c>
      <c r="B729" s="456">
        <v>37211</v>
      </c>
      <c r="C729" s="456">
        <v>37193</v>
      </c>
      <c r="D729" s="456">
        <v>37352</v>
      </c>
      <c r="E729" s="81" t="s">
        <v>554</v>
      </c>
      <c r="F729" s="81">
        <v>785664</v>
      </c>
      <c r="G729" s="81">
        <v>1</v>
      </c>
      <c r="H729" s="81">
        <v>4255187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-4</v>
      </c>
      <c r="AF729" s="81">
        <v>-4</v>
      </c>
    </row>
    <row r="730" spans="1:32" hidden="1" x14ac:dyDescent="0.2">
      <c r="A730" s="477">
        <v>37259.676388888889</v>
      </c>
      <c r="B730" s="456">
        <v>37211</v>
      </c>
      <c r="C730" s="456">
        <v>37193</v>
      </c>
      <c r="D730" s="456">
        <v>37352</v>
      </c>
      <c r="E730" s="81" t="s">
        <v>554</v>
      </c>
      <c r="F730" s="81">
        <v>785665</v>
      </c>
      <c r="G730" s="81">
        <v>1</v>
      </c>
      <c r="H730" s="81">
        <v>4255220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-9</v>
      </c>
      <c r="AF730" s="81">
        <v>-9</v>
      </c>
    </row>
    <row r="731" spans="1:32" hidden="1" x14ac:dyDescent="0.2">
      <c r="A731" s="477">
        <v>37259.676388888889</v>
      </c>
      <c r="B731" s="456">
        <v>37211</v>
      </c>
      <c r="C731" s="456">
        <v>37193</v>
      </c>
      <c r="D731" s="456">
        <v>37352</v>
      </c>
      <c r="E731" s="81" t="s">
        <v>554</v>
      </c>
      <c r="F731" s="81">
        <v>785665</v>
      </c>
      <c r="G731" s="81">
        <v>1</v>
      </c>
      <c r="H731" s="81">
        <v>4255219</v>
      </c>
      <c r="I731" s="81">
        <v>-9</v>
      </c>
      <c r="J731" s="81">
        <v>-9</v>
      </c>
      <c r="K731" s="81">
        <v>-9</v>
      </c>
      <c r="L731" s="81">
        <v>-9</v>
      </c>
      <c r="M731" s="81">
        <v>-9</v>
      </c>
      <c r="N731" s="81">
        <v>-9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37259.676388888889</v>
      </c>
      <c r="B732" s="456">
        <v>37211</v>
      </c>
      <c r="C732" s="456">
        <v>37193</v>
      </c>
      <c r="D732" s="456">
        <v>37352</v>
      </c>
      <c r="E732" s="81" t="s">
        <v>554</v>
      </c>
      <c r="F732" s="81">
        <v>785666</v>
      </c>
      <c r="G732" s="81">
        <v>1</v>
      </c>
      <c r="H732" s="81">
        <v>4255249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-12</v>
      </c>
      <c r="P732" s="81">
        <v>-12</v>
      </c>
      <c r="Q732" s="81">
        <v>-12</v>
      </c>
      <c r="R732" s="81">
        <v>-12</v>
      </c>
      <c r="S732" s="81">
        <v>-12</v>
      </c>
      <c r="T732" s="81">
        <v>-12</v>
      </c>
      <c r="U732" s="81">
        <v>-12</v>
      </c>
      <c r="V732" s="81">
        <v>-12</v>
      </c>
      <c r="W732" s="81">
        <v>-12</v>
      </c>
      <c r="X732" s="81">
        <v>-12</v>
      </c>
      <c r="Y732" s="81">
        <v>-12</v>
      </c>
      <c r="Z732" s="81">
        <v>-12</v>
      </c>
      <c r="AA732" s="81">
        <v>-12</v>
      </c>
      <c r="AB732" s="81">
        <v>-12</v>
      </c>
      <c r="AC732" s="81">
        <v>-12</v>
      </c>
      <c r="AD732" s="81">
        <v>-12</v>
      </c>
      <c r="AE732" s="81">
        <v>0</v>
      </c>
      <c r="AF732" s="81">
        <v>0</v>
      </c>
    </row>
    <row r="733" spans="1:32" hidden="1" x14ac:dyDescent="0.2">
      <c r="A733" s="477">
        <v>37259.676388888889</v>
      </c>
      <c r="B733" s="456">
        <v>37211</v>
      </c>
      <c r="C733" s="456">
        <v>37193</v>
      </c>
      <c r="D733" s="456">
        <v>37352</v>
      </c>
      <c r="E733" s="81" t="s">
        <v>554</v>
      </c>
      <c r="F733" s="81">
        <v>785667</v>
      </c>
      <c r="G733" s="81">
        <v>1</v>
      </c>
      <c r="H733" s="81">
        <v>4255264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-24</v>
      </c>
      <c r="P733" s="81">
        <v>-24</v>
      </c>
      <c r="Q733" s="81">
        <v>-24</v>
      </c>
      <c r="R733" s="81">
        <v>-24</v>
      </c>
      <c r="S733" s="81">
        <v>-24</v>
      </c>
      <c r="T733" s="81">
        <v>-24</v>
      </c>
      <c r="U733" s="81">
        <v>-24</v>
      </c>
      <c r="V733" s="81">
        <v>-24</v>
      </c>
      <c r="W733" s="81">
        <v>-24</v>
      </c>
      <c r="X733" s="81">
        <v>-24</v>
      </c>
      <c r="Y733" s="81">
        <v>-24</v>
      </c>
      <c r="Z733" s="81">
        <v>-24</v>
      </c>
      <c r="AA733" s="81">
        <v>-24</v>
      </c>
      <c r="AB733" s="81">
        <v>-24</v>
      </c>
      <c r="AC733" s="81">
        <v>-24</v>
      </c>
      <c r="AD733" s="81">
        <v>-24</v>
      </c>
      <c r="AE733" s="81">
        <v>0</v>
      </c>
      <c r="AF733" s="81">
        <v>0</v>
      </c>
    </row>
    <row r="734" spans="1:32" hidden="1" x14ac:dyDescent="0.2">
      <c r="A734" s="477">
        <v>37259.676388888889</v>
      </c>
      <c r="B734" s="456">
        <v>37211</v>
      </c>
      <c r="C734" s="456">
        <v>37193</v>
      </c>
      <c r="D734" s="456">
        <v>37352</v>
      </c>
      <c r="E734" s="81" t="s">
        <v>554</v>
      </c>
      <c r="F734" s="81">
        <v>785668</v>
      </c>
      <c r="G734" s="81">
        <v>1</v>
      </c>
      <c r="H734" s="81">
        <v>4255283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-21</v>
      </c>
      <c r="AF734" s="81">
        <v>-21</v>
      </c>
    </row>
    <row r="735" spans="1:32" hidden="1" x14ac:dyDescent="0.2">
      <c r="A735" s="477">
        <v>37259.676388888889</v>
      </c>
      <c r="B735" s="456">
        <v>37211</v>
      </c>
      <c r="C735" s="456">
        <v>37193</v>
      </c>
      <c r="D735" s="456">
        <v>37352</v>
      </c>
      <c r="E735" s="81" t="s">
        <v>554</v>
      </c>
      <c r="F735" s="81">
        <v>785668</v>
      </c>
      <c r="G735" s="81">
        <v>1</v>
      </c>
      <c r="H735" s="81">
        <v>4255282</v>
      </c>
      <c r="I735" s="81">
        <v>-21</v>
      </c>
      <c r="J735" s="81">
        <v>-21</v>
      </c>
      <c r="K735" s="81">
        <v>-21</v>
      </c>
      <c r="L735" s="81">
        <v>-21</v>
      </c>
      <c r="M735" s="81">
        <v>-21</v>
      </c>
      <c r="N735" s="81">
        <v>-21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0</v>
      </c>
      <c r="AF735" s="81">
        <v>0</v>
      </c>
    </row>
    <row r="736" spans="1:32" hidden="1" x14ac:dyDescent="0.2">
      <c r="A736" s="477">
        <v>37259.676388888889</v>
      </c>
      <c r="B736" s="456">
        <v>37211</v>
      </c>
      <c r="C736" s="456">
        <v>37193</v>
      </c>
      <c r="D736" s="456">
        <v>37352</v>
      </c>
      <c r="E736" s="81" t="s">
        <v>554</v>
      </c>
      <c r="F736" s="81">
        <v>785669</v>
      </c>
      <c r="G736" s="81">
        <v>1</v>
      </c>
      <c r="H736" s="81">
        <v>4255320</v>
      </c>
      <c r="I736" s="81">
        <v>-1</v>
      </c>
      <c r="J736" s="81">
        <v>-1</v>
      </c>
      <c r="K736" s="81">
        <v>-1</v>
      </c>
      <c r="L736" s="81">
        <v>-1</v>
      </c>
      <c r="M736" s="81">
        <v>-1</v>
      </c>
      <c r="N736" s="81">
        <v>-1</v>
      </c>
      <c r="O736" s="81">
        <v>0</v>
      </c>
      <c r="P736" s="81">
        <v>0</v>
      </c>
      <c r="Q736" s="81">
        <v>0</v>
      </c>
      <c r="R736" s="81">
        <v>0</v>
      </c>
      <c r="S736" s="81">
        <v>0</v>
      </c>
      <c r="T736" s="81">
        <v>0</v>
      </c>
      <c r="U736" s="81">
        <v>0</v>
      </c>
      <c r="V736" s="81">
        <v>0</v>
      </c>
      <c r="W736" s="81">
        <v>0</v>
      </c>
      <c r="X736" s="81">
        <v>0</v>
      </c>
      <c r="Y736" s="81">
        <v>0</v>
      </c>
      <c r="Z736" s="81">
        <v>0</v>
      </c>
      <c r="AA736" s="81">
        <v>0</v>
      </c>
      <c r="AB736" s="81">
        <v>0</v>
      </c>
      <c r="AC736" s="81">
        <v>0</v>
      </c>
      <c r="AD736" s="81">
        <v>0</v>
      </c>
      <c r="AE736" s="81">
        <v>0</v>
      </c>
      <c r="AF736" s="81">
        <v>0</v>
      </c>
    </row>
    <row r="737" spans="1:32" hidden="1" x14ac:dyDescent="0.2">
      <c r="A737" s="477">
        <v>37259.676388888889</v>
      </c>
      <c r="B737" s="456">
        <v>37211</v>
      </c>
      <c r="C737" s="456">
        <v>37193</v>
      </c>
      <c r="D737" s="456">
        <v>37352</v>
      </c>
      <c r="E737" s="81" t="s">
        <v>554</v>
      </c>
      <c r="F737" s="81">
        <v>785669</v>
      </c>
      <c r="G737" s="81">
        <v>1</v>
      </c>
      <c r="H737" s="81">
        <v>4255321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0</v>
      </c>
      <c r="P737" s="81">
        <v>0</v>
      </c>
      <c r="Q737" s="81">
        <v>0</v>
      </c>
      <c r="R737" s="81">
        <v>0</v>
      </c>
      <c r="S737" s="81">
        <v>0</v>
      </c>
      <c r="T737" s="81">
        <v>0</v>
      </c>
      <c r="U737" s="81">
        <v>0</v>
      </c>
      <c r="V737" s="81">
        <v>0</v>
      </c>
      <c r="W737" s="81">
        <v>0</v>
      </c>
      <c r="X737" s="81">
        <v>0</v>
      </c>
      <c r="Y737" s="81">
        <v>0</v>
      </c>
      <c r="Z737" s="81">
        <v>0</v>
      </c>
      <c r="AA737" s="81">
        <v>0</v>
      </c>
      <c r="AB737" s="81">
        <v>0</v>
      </c>
      <c r="AC737" s="81">
        <v>0</v>
      </c>
      <c r="AD737" s="81">
        <v>0</v>
      </c>
      <c r="AE737" s="81">
        <v>-1</v>
      </c>
      <c r="AF737" s="81">
        <v>-1</v>
      </c>
    </row>
    <row r="738" spans="1:32" hidden="1" x14ac:dyDescent="0.2">
      <c r="A738" s="477">
        <v>37259.676388888889</v>
      </c>
      <c r="B738" s="456">
        <v>37211</v>
      </c>
      <c r="C738" s="456">
        <v>37193</v>
      </c>
      <c r="D738" s="456">
        <v>37352</v>
      </c>
      <c r="E738" s="81" t="s">
        <v>554</v>
      </c>
      <c r="F738" s="81">
        <v>785670</v>
      </c>
      <c r="G738" s="81">
        <v>1</v>
      </c>
      <c r="H738" s="81">
        <v>4255370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</v>
      </c>
      <c r="P738" s="81">
        <v>-2</v>
      </c>
      <c r="Q738" s="81">
        <v>-2</v>
      </c>
      <c r="R738" s="81">
        <v>-2</v>
      </c>
      <c r="S738" s="81">
        <v>-2</v>
      </c>
      <c r="T738" s="81">
        <v>-2</v>
      </c>
      <c r="U738" s="81">
        <v>-2</v>
      </c>
      <c r="V738" s="81">
        <v>-2</v>
      </c>
      <c r="W738" s="81">
        <v>-2</v>
      </c>
      <c r="X738" s="81">
        <v>-2</v>
      </c>
      <c r="Y738" s="81">
        <v>-2</v>
      </c>
      <c r="Z738" s="81">
        <v>-2</v>
      </c>
      <c r="AA738" s="81">
        <v>-2</v>
      </c>
      <c r="AB738" s="81">
        <v>-2</v>
      </c>
      <c r="AC738" s="81">
        <v>-2</v>
      </c>
      <c r="AD738" s="81">
        <v>-2</v>
      </c>
      <c r="AE738" s="81">
        <v>0</v>
      </c>
      <c r="AF738" s="81">
        <v>0</v>
      </c>
    </row>
    <row r="739" spans="1:32" hidden="1" x14ac:dyDescent="0.2">
      <c r="A739" s="477">
        <v>37259.676388888889</v>
      </c>
      <c r="B739" s="456">
        <v>37211</v>
      </c>
      <c r="C739" s="456">
        <v>37196</v>
      </c>
      <c r="D739" s="456">
        <v>37225</v>
      </c>
      <c r="E739" s="81" t="s">
        <v>554</v>
      </c>
      <c r="F739" s="81">
        <v>787973</v>
      </c>
      <c r="G739" s="81">
        <v>1</v>
      </c>
      <c r="H739" s="81">
        <v>4280116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">
      <c r="A740" s="477">
        <v>37259.676388888889</v>
      </c>
      <c r="B740" s="456">
        <v>37211</v>
      </c>
      <c r="C740" s="456">
        <v>37196</v>
      </c>
      <c r="D740" s="456">
        <v>37225</v>
      </c>
      <c r="E740" s="81" t="s">
        <v>554</v>
      </c>
      <c r="F740" s="81">
        <v>787985</v>
      </c>
      <c r="G740" s="81">
        <v>1</v>
      </c>
      <c r="H740" s="81">
        <v>4280148</v>
      </c>
      <c r="I740" s="81">
        <v>-25</v>
      </c>
      <c r="J740" s="81">
        <v>-25</v>
      </c>
      <c r="K740" s="81">
        <v>-25</v>
      </c>
      <c r="L740" s="81">
        <v>-25</v>
      </c>
      <c r="M740" s="81">
        <v>-25</v>
      </c>
      <c r="N740" s="81">
        <v>-25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</row>
    <row r="741" spans="1:32" hidden="1" x14ac:dyDescent="0.2">
      <c r="A741" s="477">
        <v>37259.676388888889</v>
      </c>
      <c r="B741" s="456">
        <v>37211</v>
      </c>
      <c r="C741" s="456">
        <v>37196</v>
      </c>
      <c r="D741" s="456">
        <v>37225</v>
      </c>
      <c r="E741" s="81" t="s">
        <v>554</v>
      </c>
      <c r="F741" s="81">
        <v>787985</v>
      </c>
      <c r="G741" s="81">
        <v>1</v>
      </c>
      <c r="H741" s="81">
        <v>4280149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">
      <c r="A742" s="477">
        <v>37259.676388888889</v>
      </c>
      <c r="B742" s="456">
        <v>37211</v>
      </c>
      <c r="C742" s="456">
        <v>37196</v>
      </c>
      <c r="D742" s="456">
        <v>37225</v>
      </c>
      <c r="E742" s="81" t="s">
        <v>554</v>
      </c>
      <c r="F742" s="81">
        <v>787988</v>
      </c>
      <c r="G742" s="81">
        <v>1</v>
      </c>
      <c r="H742" s="81">
        <v>4280157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-25</v>
      </c>
      <c r="P742" s="81">
        <v>-25</v>
      </c>
      <c r="Q742" s="81">
        <v>-25</v>
      </c>
      <c r="R742" s="81">
        <v>-25</v>
      </c>
      <c r="S742" s="81">
        <v>-25</v>
      </c>
      <c r="T742" s="81">
        <v>-25</v>
      </c>
      <c r="U742" s="81">
        <v>-25</v>
      </c>
      <c r="V742" s="81">
        <v>-25</v>
      </c>
      <c r="W742" s="81">
        <v>-25</v>
      </c>
      <c r="X742" s="81">
        <v>-25</v>
      </c>
      <c r="Y742" s="81">
        <v>-25</v>
      </c>
      <c r="Z742" s="81">
        <v>-25</v>
      </c>
      <c r="AA742" s="81">
        <v>-25</v>
      </c>
      <c r="AB742" s="81">
        <v>-25</v>
      </c>
      <c r="AC742" s="81">
        <v>-25</v>
      </c>
      <c r="AD742" s="81">
        <v>-25</v>
      </c>
      <c r="AE742" s="81">
        <v>0</v>
      </c>
      <c r="AF742" s="81">
        <v>0</v>
      </c>
    </row>
    <row r="743" spans="1:32" hidden="1" x14ac:dyDescent="0.2">
      <c r="A743" s="477">
        <v>37259.675694444442</v>
      </c>
      <c r="B743" s="456">
        <v>37211</v>
      </c>
      <c r="C743" s="456">
        <v>37196</v>
      </c>
      <c r="D743" s="456">
        <v>37225</v>
      </c>
      <c r="E743" s="81" t="s">
        <v>554</v>
      </c>
      <c r="F743" s="81">
        <v>793979</v>
      </c>
      <c r="G743" s="81">
        <v>1</v>
      </c>
      <c r="H743" s="81">
        <v>4617149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-11</v>
      </c>
      <c r="P743" s="81">
        <v>-11</v>
      </c>
      <c r="Q743" s="81">
        <v>-11</v>
      </c>
      <c r="R743" s="81">
        <v>-11</v>
      </c>
      <c r="S743" s="81">
        <v>-11</v>
      </c>
      <c r="T743" s="81">
        <v>-11</v>
      </c>
      <c r="U743" s="81">
        <v>-11</v>
      </c>
      <c r="V743" s="81">
        <v>-11</v>
      </c>
      <c r="W743" s="81">
        <v>-11</v>
      </c>
      <c r="X743" s="81">
        <v>-11</v>
      </c>
      <c r="Y743" s="81">
        <v>-11</v>
      </c>
      <c r="Z743" s="81">
        <v>-11</v>
      </c>
      <c r="AA743" s="81">
        <v>-11</v>
      </c>
      <c r="AB743" s="81">
        <v>-11</v>
      </c>
      <c r="AC743" s="81">
        <v>-11</v>
      </c>
      <c r="AD743" s="81">
        <v>-11</v>
      </c>
      <c r="AE743" s="81">
        <v>0</v>
      </c>
      <c r="AF743" s="81">
        <v>0</v>
      </c>
    </row>
    <row r="744" spans="1:32" hidden="1" x14ac:dyDescent="0.2">
      <c r="A744" s="477">
        <v>37259.675000000003</v>
      </c>
      <c r="B744" s="456">
        <v>37211</v>
      </c>
      <c r="C744" s="456">
        <v>37196</v>
      </c>
      <c r="D744" s="456">
        <v>37225</v>
      </c>
      <c r="E744" s="81" t="s">
        <v>554</v>
      </c>
      <c r="F744" s="81">
        <v>794074</v>
      </c>
      <c r="G744" s="81">
        <v>1</v>
      </c>
      <c r="H744" s="81">
        <v>4632819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-55</v>
      </c>
      <c r="AF744" s="81">
        <v>-55</v>
      </c>
    </row>
    <row r="745" spans="1:32" hidden="1" x14ac:dyDescent="0.2">
      <c r="A745" s="477">
        <v>37259.675000000003</v>
      </c>
      <c r="B745" s="456">
        <v>37211</v>
      </c>
      <c r="C745" s="456">
        <v>37196</v>
      </c>
      <c r="D745" s="456">
        <v>37225</v>
      </c>
      <c r="E745" s="81" t="s">
        <v>554</v>
      </c>
      <c r="F745" s="81">
        <v>794074</v>
      </c>
      <c r="G745" s="81">
        <v>1</v>
      </c>
      <c r="H745" s="81">
        <v>4632818</v>
      </c>
      <c r="I745" s="81">
        <v>-55</v>
      </c>
      <c r="J745" s="81">
        <v>-55</v>
      </c>
      <c r="K745" s="81">
        <v>-55</v>
      </c>
      <c r="L745" s="81">
        <v>-55</v>
      </c>
      <c r="M745" s="81">
        <v>-55</v>
      </c>
      <c r="N745" s="81">
        <v>-55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hidden="1" x14ac:dyDescent="0.2">
      <c r="A746" s="477">
        <v>37259.665277777778</v>
      </c>
      <c r="B746" s="456">
        <v>37211</v>
      </c>
      <c r="C746" s="456">
        <v>37197</v>
      </c>
      <c r="D746" s="456">
        <v>37225</v>
      </c>
      <c r="E746" s="81" t="s">
        <v>554</v>
      </c>
      <c r="F746" s="81">
        <v>850615</v>
      </c>
      <c r="G746" s="81">
        <v>1</v>
      </c>
      <c r="H746" s="81">
        <v>8071660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-25</v>
      </c>
      <c r="AF746" s="81">
        <v>-25</v>
      </c>
    </row>
    <row r="747" spans="1:32" hidden="1" x14ac:dyDescent="0.2">
      <c r="A747" s="477">
        <v>37259.665277777778</v>
      </c>
      <c r="B747" s="456">
        <v>37211</v>
      </c>
      <c r="C747" s="456">
        <v>37197</v>
      </c>
      <c r="D747" s="456">
        <v>37225</v>
      </c>
      <c r="E747" s="81" t="s">
        <v>554</v>
      </c>
      <c r="F747" s="81">
        <v>850615</v>
      </c>
      <c r="G747" s="81">
        <v>1</v>
      </c>
      <c r="H747" s="81">
        <v>8071659</v>
      </c>
      <c r="I747" s="81">
        <v>-25</v>
      </c>
      <c r="J747" s="81">
        <v>-25</v>
      </c>
      <c r="K747" s="81">
        <v>-25</v>
      </c>
      <c r="L747" s="81">
        <v>-25</v>
      </c>
      <c r="M747" s="81">
        <v>-25</v>
      </c>
      <c r="N747" s="81">
        <v>-25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</row>
    <row r="748" spans="1:32" hidden="1" x14ac:dyDescent="0.2">
      <c r="A748" s="477">
        <v>37259.675000000003</v>
      </c>
      <c r="B748" s="456">
        <v>37211</v>
      </c>
      <c r="C748" s="456">
        <v>37196</v>
      </c>
      <c r="D748" s="456">
        <v>37225</v>
      </c>
      <c r="E748" s="81" t="s">
        <v>554</v>
      </c>
      <c r="F748" s="81">
        <v>794399</v>
      </c>
      <c r="G748" s="81">
        <v>1</v>
      </c>
      <c r="H748" s="81">
        <v>4634501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-11</v>
      </c>
      <c r="P748" s="81">
        <v>-11</v>
      </c>
      <c r="Q748" s="81">
        <v>-11</v>
      </c>
      <c r="R748" s="81">
        <v>-11</v>
      </c>
      <c r="S748" s="81">
        <v>-11</v>
      </c>
      <c r="T748" s="81">
        <v>-11</v>
      </c>
      <c r="U748" s="81">
        <v>-11</v>
      </c>
      <c r="V748" s="81">
        <v>-11</v>
      </c>
      <c r="W748" s="81">
        <v>-11</v>
      </c>
      <c r="X748" s="81">
        <v>-11</v>
      </c>
      <c r="Y748" s="81">
        <v>-11</v>
      </c>
      <c r="Z748" s="81">
        <v>-11</v>
      </c>
      <c r="AA748" s="81">
        <v>-11</v>
      </c>
      <c r="AB748" s="81">
        <v>-11</v>
      </c>
      <c r="AC748" s="81">
        <v>-11</v>
      </c>
      <c r="AD748" s="81">
        <v>-11</v>
      </c>
      <c r="AE748" s="81">
        <v>0</v>
      </c>
      <c r="AF748" s="81">
        <v>0</v>
      </c>
    </row>
    <row r="749" spans="1:32" hidden="1" x14ac:dyDescent="0.2">
      <c r="A749" s="477">
        <v>37259.675000000003</v>
      </c>
      <c r="B749" s="456">
        <v>37211</v>
      </c>
      <c r="C749" s="456">
        <v>37196</v>
      </c>
      <c r="D749" s="456">
        <v>37225</v>
      </c>
      <c r="E749" s="81" t="s">
        <v>554</v>
      </c>
      <c r="F749" s="81">
        <v>794443</v>
      </c>
      <c r="G749" s="81">
        <v>1</v>
      </c>
      <c r="H749" s="81">
        <v>4634644</v>
      </c>
      <c r="I749" s="81">
        <v>-55</v>
      </c>
      <c r="J749" s="81">
        <v>-55</v>
      </c>
      <c r="K749" s="81">
        <v>-55</v>
      </c>
      <c r="L749" s="81">
        <v>-55</v>
      </c>
      <c r="M749" s="81">
        <v>-55</v>
      </c>
      <c r="N749" s="81">
        <v>-55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0</v>
      </c>
      <c r="AF749" s="81">
        <v>0</v>
      </c>
    </row>
    <row r="750" spans="1:32" hidden="1" x14ac:dyDescent="0.2">
      <c r="A750" s="477">
        <v>37259.675000000003</v>
      </c>
      <c r="B750" s="456">
        <v>37211</v>
      </c>
      <c r="C750" s="456">
        <v>37196</v>
      </c>
      <c r="D750" s="456">
        <v>37225</v>
      </c>
      <c r="E750" s="81" t="s">
        <v>554</v>
      </c>
      <c r="F750" s="81">
        <v>794443</v>
      </c>
      <c r="G750" s="81">
        <v>1</v>
      </c>
      <c r="H750" s="81">
        <v>4634645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-55</v>
      </c>
      <c r="AF750" s="81">
        <v>-55</v>
      </c>
    </row>
    <row r="751" spans="1:32" hidden="1" x14ac:dyDescent="0.2">
      <c r="A751" s="477">
        <v>37259.668749999997</v>
      </c>
      <c r="B751" s="456">
        <v>37211</v>
      </c>
      <c r="C751" s="456">
        <v>37196</v>
      </c>
      <c r="D751" s="456">
        <v>37225</v>
      </c>
      <c r="E751" s="81" t="s">
        <v>554</v>
      </c>
      <c r="F751" s="81">
        <v>820004</v>
      </c>
      <c r="G751" s="81">
        <v>1</v>
      </c>
      <c r="H751" s="81">
        <v>5284137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25</v>
      </c>
      <c r="P751" s="81">
        <v>25</v>
      </c>
      <c r="Q751" s="81">
        <v>25</v>
      </c>
      <c r="R751" s="81">
        <v>25</v>
      </c>
      <c r="S751" s="81">
        <v>25</v>
      </c>
      <c r="T751" s="81">
        <v>25</v>
      </c>
      <c r="U751" s="81">
        <v>25</v>
      </c>
      <c r="V751" s="81">
        <v>25</v>
      </c>
      <c r="W751" s="81">
        <v>25</v>
      </c>
      <c r="X751" s="81">
        <v>25</v>
      </c>
      <c r="Y751" s="81">
        <v>25</v>
      </c>
      <c r="Z751" s="81">
        <v>25</v>
      </c>
      <c r="AA751" s="81">
        <v>25</v>
      </c>
      <c r="AB751" s="81">
        <v>25</v>
      </c>
      <c r="AC751" s="81">
        <v>25</v>
      </c>
      <c r="AD751" s="81">
        <v>25</v>
      </c>
      <c r="AE751" s="81">
        <v>0</v>
      </c>
      <c r="AF751" s="81">
        <v>0</v>
      </c>
    </row>
    <row r="752" spans="1:32" hidden="1" x14ac:dyDescent="0.2">
      <c r="A752" s="477">
        <v>37196.662499999999</v>
      </c>
      <c r="B752" s="456">
        <v>37211</v>
      </c>
      <c r="C752" s="456">
        <v>37211</v>
      </c>
      <c r="D752" s="456">
        <v>37211</v>
      </c>
      <c r="E752" s="81" t="s">
        <v>554</v>
      </c>
      <c r="F752" s="81">
        <v>840861</v>
      </c>
      <c r="G752" s="81">
        <v>1</v>
      </c>
      <c r="H752" s="81">
        <v>6464444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0</v>
      </c>
      <c r="P752" s="81">
        <v>-147</v>
      </c>
      <c r="Q752" s="81">
        <v>0</v>
      </c>
      <c r="R752" s="81">
        <v>0</v>
      </c>
      <c r="S752" s="81">
        <v>0</v>
      </c>
      <c r="T752" s="81">
        <v>0</v>
      </c>
      <c r="U752" s="81">
        <v>0</v>
      </c>
      <c r="V752" s="81">
        <v>0</v>
      </c>
      <c r="W752" s="81">
        <v>0</v>
      </c>
      <c r="X752" s="81">
        <v>0</v>
      </c>
      <c r="Y752" s="81">
        <v>0</v>
      </c>
      <c r="Z752" s="81">
        <v>0</v>
      </c>
      <c r="AA752" s="81">
        <v>0</v>
      </c>
      <c r="AB752" s="81">
        <v>0</v>
      </c>
      <c r="AC752" s="81">
        <v>0</v>
      </c>
      <c r="AD752" s="81">
        <v>0</v>
      </c>
      <c r="AE752" s="81">
        <v>0</v>
      </c>
      <c r="AF752" s="81">
        <v>0</v>
      </c>
    </row>
    <row r="753" spans="1:32" hidden="1" x14ac:dyDescent="0.2">
      <c r="A753" s="477">
        <v>37196.662499999999</v>
      </c>
      <c r="B753" s="456">
        <v>37211</v>
      </c>
      <c r="C753" s="456">
        <v>37211</v>
      </c>
      <c r="D753" s="456">
        <v>37211</v>
      </c>
      <c r="E753" s="81" t="s">
        <v>554</v>
      </c>
      <c r="F753" s="81">
        <v>840861</v>
      </c>
      <c r="G753" s="81">
        <v>1</v>
      </c>
      <c r="H753" s="81">
        <v>6464458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-67</v>
      </c>
      <c r="AE753" s="81">
        <v>0</v>
      </c>
      <c r="AF753" s="81">
        <v>0</v>
      </c>
    </row>
    <row r="754" spans="1:32" hidden="1" x14ac:dyDescent="0.2">
      <c r="A754" s="477">
        <v>37196.662499999999</v>
      </c>
      <c r="B754" s="456">
        <v>37211</v>
      </c>
      <c r="C754" s="456">
        <v>37211</v>
      </c>
      <c r="D754" s="456">
        <v>37211</v>
      </c>
      <c r="E754" s="81" t="s">
        <v>554</v>
      </c>
      <c r="F754" s="81">
        <v>840861</v>
      </c>
      <c r="G754" s="81">
        <v>1</v>
      </c>
      <c r="H754" s="81">
        <v>6464437</v>
      </c>
      <c r="I754" s="81">
        <v>-37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</row>
    <row r="755" spans="1:32" hidden="1" x14ac:dyDescent="0.2">
      <c r="A755" s="477">
        <v>37196.662499999999</v>
      </c>
      <c r="B755" s="456">
        <v>37211</v>
      </c>
      <c r="C755" s="456">
        <v>37211</v>
      </c>
      <c r="D755" s="456">
        <v>37211</v>
      </c>
      <c r="E755" s="81" t="s">
        <v>554</v>
      </c>
      <c r="F755" s="81">
        <v>840861</v>
      </c>
      <c r="G755" s="81">
        <v>1</v>
      </c>
      <c r="H755" s="81">
        <v>6464455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0</v>
      </c>
      <c r="P755" s="81">
        <v>0</v>
      </c>
      <c r="Q755" s="81">
        <v>0</v>
      </c>
      <c r="R755" s="81">
        <v>0</v>
      </c>
      <c r="S755" s="81">
        <v>0</v>
      </c>
      <c r="T755" s="81">
        <v>0</v>
      </c>
      <c r="U755" s="81">
        <v>0</v>
      </c>
      <c r="V755" s="81">
        <v>0</v>
      </c>
      <c r="W755" s="81">
        <v>0</v>
      </c>
      <c r="X755" s="81">
        <v>0</v>
      </c>
      <c r="Y755" s="81">
        <v>0</v>
      </c>
      <c r="Z755" s="81">
        <v>0</v>
      </c>
      <c r="AA755" s="81">
        <v>-150</v>
      </c>
      <c r="AB755" s="81">
        <v>0</v>
      </c>
      <c r="AC755" s="81">
        <v>0</v>
      </c>
      <c r="AD755" s="81">
        <v>0</v>
      </c>
      <c r="AE755" s="81">
        <v>0</v>
      </c>
      <c r="AF755" s="81">
        <v>0</v>
      </c>
    </row>
    <row r="756" spans="1:32" hidden="1" x14ac:dyDescent="0.2">
      <c r="A756" s="477">
        <v>37196.662499999999</v>
      </c>
      <c r="B756" s="456">
        <v>37211</v>
      </c>
      <c r="C756" s="456">
        <v>37211</v>
      </c>
      <c r="D756" s="456">
        <v>37211</v>
      </c>
      <c r="E756" s="81" t="s">
        <v>554</v>
      </c>
      <c r="F756" s="81">
        <v>840861</v>
      </c>
      <c r="G756" s="81">
        <v>1</v>
      </c>
      <c r="H756" s="81">
        <v>6464442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-75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</row>
    <row r="757" spans="1:32" hidden="1" x14ac:dyDescent="0.2">
      <c r="A757" s="477">
        <v>37196.662499999999</v>
      </c>
      <c r="B757" s="456">
        <v>37211</v>
      </c>
      <c r="C757" s="456">
        <v>37211</v>
      </c>
      <c r="D757" s="456">
        <v>37211</v>
      </c>
      <c r="E757" s="81" t="s">
        <v>554</v>
      </c>
      <c r="F757" s="81">
        <v>840861</v>
      </c>
      <c r="G757" s="81">
        <v>1</v>
      </c>
      <c r="H757" s="81">
        <v>6464443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-93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0</v>
      </c>
      <c r="AF757" s="81">
        <v>0</v>
      </c>
    </row>
    <row r="758" spans="1:32" hidden="1" x14ac:dyDescent="0.2">
      <c r="A758" s="477">
        <v>37196.662499999999</v>
      </c>
      <c r="B758" s="456">
        <v>37211</v>
      </c>
      <c r="C758" s="456">
        <v>37211</v>
      </c>
      <c r="D758" s="456">
        <v>37211</v>
      </c>
      <c r="E758" s="81" t="s">
        <v>554</v>
      </c>
      <c r="F758" s="81">
        <v>840861</v>
      </c>
      <c r="G758" s="81">
        <v>1</v>
      </c>
      <c r="H758" s="81">
        <v>6464445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0</v>
      </c>
      <c r="P758" s="81">
        <v>0</v>
      </c>
      <c r="Q758" s="81">
        <v>-198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</row>
    <row r="759" spans="1:32" hidden="1" x14ac:dyDescent="0.2">
      <c r="A759" s="477">
        <v>37196.662499999999</v>
      </c>
      <c r="B759" s="456">
        <v>37211</v>
      </c>
      <c r="C759" s="456">
        <v>37211</v>
      </c>
      <c r="D759" s="456">
        <v>37211</v>
      </c>
      <c r="E759" s="81" t="s">
        <v>554</v>
      </c>
      <c r="F759" s="81">
        <v>840861</v>
      </c>
      <c r="G759" s="81">
        <v>1</v>
      </c>
      <c r="H759" s="81">
        <v>6464446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0</v>
      </c>
      <c r="P759" s="81">
        <v>0</v>
      </c>
      <c r="Q759" s="81">
        <v>0</v>
      </c>
      <c r="R759" s="81">
        <v>-229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37196.662499999999</v>
      </c>
      <c r="B760" s="456">
        <v>37211</v>
      </c>
      <c r="C760" s="456">
        <v>37211</v>
      </c>
      <c r="D760" s="456">
        <v>37211</v>
      </c>
      <c r="E760" s="81" t="s">
        <v>554</v>
      </c>
      <c r="F760" s="81">
        <v>840861</v>
      </c>
      <c r="G760" s="81">
        <v>1</v>
      </c>
      <c r="H760" s="81">
        <v>6464448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-260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</row>
    <row r="761" spans="1:32" hidden="1" x14ac:dyDescent="0.2">
      <c r="A761" s="477">
        <v>37196.662499999999</v>
      </c>
      <c r="B761" s="456">
        <v>37211</v>
      </c>
      <c r="C761" s="456">
        <v>37211</v>
      </c>
      <c r="D761" s="456">
        <v>37211</v>
      </c>
      <c r="E761" s="81" t="s">
        <v>554</v>
      </c>
      <c r="F761" s="81">
        <v>840861</v>
      </c>
      <c r="G761" s="81">
        <v>1</v>
      </c>
      <c r="H761" s="81">
        <v>6464451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-249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">
      <c r="A762" s="477">
        <v>37196.662499999999</v>
      </c>
      <c r="B762" s="456">
        <v>37211</v>
      </c>
      <c r="C762" s="456">
        <v>37211</v>
      </c>
      <c r="D762" s="456">
        <v>37211</v>
      </c>
      <c r="E762" s="81" t="s">
        <v>554</v>
      </c>
      <c r="F762" s="81">
        <v>840861</v>
      </c>
      <c r="G762" s="81">
        <v>1</v>
      </c>
      <c r="H762" s="81">
        <v>6464453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-193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">
      <c r="A763" s="477">
        <v>37196.662499999999</v>
      </c>
      <c r="B763" s="456">
        <v>37211</v>
      </c>
      <c r="C763" s="456">
        <v>37211</v>
      </c>
      <c r="D763" s="456">
        <v>37211</v>
      </c>
      <c r="E763" s="81" t="s">
        <v>554</v>
      </c>
      <c r="F763" s="81">
        <v>840861</v>
      </c>
      <c r="G763" s="81">
        <v>1</v>
      </c>
      <c r="H763" s="81">
        <v>6464454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-176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</row>
    <row r="764" spans="1:32" hidden="1" x14ac:dyDescent="0.2">
      <c r="A764" s="477">
        <v>37196.662499999999</v>
      </c>
      <c r="B764" s="456">
        <v>37211</v>
      </c>
      <c r="C764" s="456">
        <v>37211</v>
      </c>
      <c r="D764" s="456">
        <v>37211</v>
      </c>
      <c r="E764" s="81" t="s">
        <v>554</v>
      </c>
      <c r="F764" s="81">
        <v>840861</v>
      </c>
      <c r="G764" s="81">
        <v>1</v>
      </c>
      <c r="H764" s="81">
        <v>6464457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-102</v>
      </c>
      <c r="AD764" s="81">
        <v>0</v>
      </c>
      <c r="AE764" s="81">
        <v>0</v>
      </c>
      <c r="AF764" s="81">
        <v>0</v>
      </c>
    </row>
    <row r="765" spans="1:32" hidden="1" x14ac:dyDescent="0.2">
      <c r="A765" s="477">
        <v>37196.662499999999</v>
      </c>
      <c r="B765" s="456">
        <v>37211</v>
      </c>
      <c r="C765" s="456">
        <v>37211</v>
      </c>
      <c r="D765" s="456">
        <v>37211</v>
      </c>
      <c r="E765" s="81" t="s">
        <v>554</v>
      </c>
      <c r="F765" s="81">
        <v>840861</v>
      </c>
      <c r="G765" s="81">
        <v>1</v>
      </c>
      <c r="H765" s="81">
        <v>6464460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-41</v>
      </c>
    </row>
    <row r="766" spans="1:32" hidden="1" x14ac:dyDescent="0.2">
      <c r="A766" s="477">
        <v>37196.662499999999</v>
      </c>
      <c r="B766" s="456">
        <v>37211</v>
      </c>
      <c r="C766" s="456">
        <v>37211</v>
      </c>
      <c r="D766" s="456">
        <v>37211</v>
      </c>
      <c r="E766" s="81" t="s">
        <v>554</v>
      </c>
      <c r="F766" s="81">
        <v>840861</v>
      </c>
      <c r="G766" s="81">
        <v>1</v>
      </c>
      <c r="H766" s="81">
        <v>6464456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-129</v>
      </c>
      <c r="AC766" s="81">
        <v>0</v>
      </c>
      <c r="AD766" s="81">
        <v>0</v>
      </c>
      <c r="AE766" s="81">
        <v>0</v>
      </c>
      <c r="AF766" s="81">
        <v>0</v>
      </c>
    </row>
    <row r="767" spans="1:32" hidden="1" x14ac:dyDescent="0.2">
      <c r="A767" s="477">
        <v>37196.662499999999</v>
      </c>
      <c r="B767" s="456">
        <v>37211</v>
      </c>
      <c r="C767" s="456">
        <v>37211</v>
      </c>
      <c r="D767" s="456">
        <v>37211</v>
      </c>
      <c r="E767" s="81" t="s">
        <v>554</v>
      </c>
      <c r="F767" s="81">
        <v>840861</v>
      </c>
      <c r="G767" s="81">
        <v>1</v>
      </c>
      <c r="H767" s="81">
        <v>6464438</v>
      </c>
      <c r="I767" s="81">
        <v>0</v>
      </c>
      <c r="J767" s="81">
        <v>-18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</row>
    <row r="768" spans="1:32" hidden="1" x14ac:dyDescent="0.2">
      <c r="A768" s="477">
        <v>37196.662499999999</v>
      </c>
      <c r="B768" s="456">
        <v>37211</v>
      </c>
      <c r="C768" s="456">
        <v>37211</v>
      </c>
      <c r="D768" s="456">
        <v>37211</v>
      </c>
      <c r="E768" s="81" t="s">
        <v>554</v>
      </c>
      <c r="F768" s="81">
        <v>840861</v>
      </c>
      <c r="G768" s="81">
        <v>1</v>
      </c>
      <c r="H768" s="81">
        <v>6464439</v>
      </c>
      <c r="I768" s="81">
        <v>0</v>
      </c>
      <c r="J768" s="81">
        <v>0</v>
      </c>
      <c r="K768" s="81">
        <v>-13</v>
      </c>
      <c r="L768" s="81">
        <v>0</v>
      </c>
      <c r="M768" s="81">
        <v>0</v>
      </c>
      <c r="N768" s="81">
        <v>0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</row>
    <row r="769" spans="1:32" hidden="1" x14ac:dyDescent="0.2">
      <c r="A769" s="477">
        <v>37196.662499999999</v>
      </c>
      <c r="B769" s="456">
        <v>37211</v>
      </c>
      <c r="C769" s="456">
        <v>37211</v>
      </c>
      <c r="D769" s="456">
        <v>37211</v>
      </c>
      <c r="E769" s="81" t="s">
        <v>554</v>
      </c>
      <c r="F769" s="81">
        <v>840861</v>
      </c>
      <c r="G769" s="81">
        <v>1</v>
      </c>
      <c r="H769" s="81">
        <v>6464440</v>
      </c>
      <c r="I769" s="81">
        <v>0</v>
      </c>
      <c r="J769" s="81">
        <v>0</v>
      </c>
      <c r="K769" s="81">
        <v>0</v>
      </c>
      <c r="L769" s="81">
        <v>-17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">
      <c r="A770" s="477">
        <v>37196.662499999999</v>
      </c>
      <c r="B770" s="456">
        <v>37211</v>
      </c>
      <c r="C770" s="456">
        <v>37211</v>
      </c>
      <c r="D770" s="456">
        <v>37211</v>
      </c>
      <c r="E770" s="81" t="s">
        <v>554</v>
      </c>
      <c r="F770" s="81">
        <v>840861</v>
      </c>
      <c r="G770" s="81">
        <v>1</v>
      </c>
      <c r="H770" s="81">
        <v>6464450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-259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</row>
    <row r="771" spans="1:32" hidden="1" x14ac:dyDescent="0.2">
      <c r="A771" s="477">
        <v>37196.662499999999</v>
      </c>
      <c r="B771" s="456">
        <v>37211</v>
      </c>
      <c r="C771" s="456">
        <v>37211</v>
      </c>
      <c r="D771" s="456">
        <v>37211</v>
      </c>
      <c r="E771" s="81" t="s">
        <v>554</v>
      </c>
      <c r="F771" s="81">
        <v>840861</v>
      </c>
      <c r="G771" s="81">
        <v>1</v>
      </c>
      <c r="H771" s="81">
        <v>6464459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-68</v>
      </c>
      <c r="AF771" s="81">
        <v>0</v>
      </c>
    </row>
    <row r="772" spans="1:32" hidden="1" x14ac:dyDescent="0.2">
      <c r="A772" s="477">
        <v>37196.662499999999</v>
      </c>
      <c r="B772" s="456">
        <v>37211</v>
      </c>
      <c r="C772" s="456">
        <v>37211</v>
      </c>
      <c r="D772" s="456">
        <v>37211</v>
      </c>
      <c r="E772" s="81" t="s">
        <v>554</v>
      </c>
      <c r="F772" s="81">
        <v>840861</v>
      </c>
      <c r="G772" s="81">
        <v>1</v>
      </c>
      <c r="H772" s="81">
        <v>6464441</v>
      </c>
      <c r="I772" s="81">
        <v>0</v>
      </c>
      <c r="J772" s="81">
        <v>0</v>
      </c>
      <c r="K772" s="81">
        <v>0</v>
      </c>
      <c r="L772" s="81">
        <v>0</v>
      </c>
      <c r="M772" s="81">
        <v>-33</v>
      </c>
      <c r="N772" s="81">
        <v>0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</row>
    <row r="773" spans="1:32" hidden="1" x14ac:dyDescent="0.2">
      <c r="A773" s="477">
        <v>37196.662499999999</v>
      </c>
      <c r="B773" s="456">
        <v>37211</v>
      </c>
      <c r="C773" s="456">
        <v>37211</v>
      </c>
      <c r="D773" s="456">
        <v>37211</v>
      </c>
      <c r="E773" s="81" t="s">
        <v>554</v>
      </c>
      <c r="F773" s="81">
        <v>840861</v>
      </c>
      <c r="G773" s="81">
        <v>1</v>
      </c>
      <c r="H773" s="81">
        <v>6464447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-248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</row>
    <row r="774" spans="1:32" hidden="1" x14ac:dyDescent="0.2">
      <c r="A774" s="477">
        <v>37196.662499999999</v>
      </c>
      <c r="B774" s="456">
        <v>37211</v>
      </c>
      <c r="C774" s="456">
        <v>37211</v>
      </c>
      <c r="D774" s="456">
        <v>37211</v>
      </c>
      <c r="E774" s="81" t="s">
        <v>554</v>
      </c>
      <c r="F774" s="81">
        <v>840861</v>
      </c>
      <c r="G774" s="81">
        <v>1</v>
      </c>
      <c r="H774" s="81">
        <v>6464449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-262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</row>
    <row r="775" spans="1:32" hidden="1" x14ac:dyDescent="0.2">
      <c r="A775" s="477">
        <v>37196.662499999999</v>
      </c>
      <c r="B775" s="456">
        <v>37211</v>
      </c>
      <c r="C775" s="456">
        <v>37211</v>
      </c>
      <c r="D775" s="456">
        <v>37211</v>
      </c>
      <c r="E775" s="81" t="s">
        <v>554</v>
      </c>
      <c r="F775" s="81">
        <v>840861</v>
      </c>
      <c r="G775" s="81">
        <v>1</v>
      </c>
      <c r="H775" s="81">
        <v>6464452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-220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37211.390277777777</v>
      </c>
      <c r="B776" s="456">
        <v>37211</v>
      </c>
      <c r="C776" s="456">
        <v>37211</v>
      </c>
      <c r="D776" s="456">
        <v>37211</v>
      </c>
      <c r="E776" s="81" t="s">
        <v>554</v>
      </c>
      <c r="F776" s="81">
        <v>873217</v>
      </c>
      <c r="G776" s="81">
        <v>1</v>
      </c>
      <c r="H776" s="81">
        <v>11300480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-51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">
      <c r="A777" s="477">
        <v>37211.390277777777</v>
      </c>
      <c r="B777" s="456">
        <v>37211</v>
      </c>
      <c r="C777" s="456">
        <v>37211</v>
      </c>
      <c r="D777" s="456">
        <v>37211</v>
      </c>
      <c r="E777" s="81" t="s">
        <v>554</v>
      </c>
      <c r="F777" s="81">
        <v>873217</v>
      </c>
      <c r="G777" s="81">
        <v>1</v>
      </c>
      <c r="H777" s="81">
        <v>11300475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-30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">
      <c r="A778" s="477">
        <v>37211.390277777777</v>
      </c>
      <c r="B778" s="456">
        <v>37211</v>
      </c>
      <c r="C778" s="456">
        <v>37211</v>
      </c>
      <c r="D778" s="456">
        <v>37211</v>
      </c>
      <c r="E778" s="81" t="s">
        <v>554</v>
      </c>
      <c r="F778" s="81">
        <v>873217</v>
      </c>
      <c r="G778" s="81">
        <v>1</v>
      </c>
      <c r="H778" s="81">
        <v>11300483</v>
      </c>
      <c r="I778" s="81">
        <v>0</v>
      </c>
      <c r="J778" s="81">
        <v>0</v>
      </c>
      <c r="K778" s="81">
        <v>-8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</row>
    <row r="779" spans="1:32" hidden="1" x14ac:dyDescent="0.2">
      <c r="A779" s="477">
        <v>37211.802083333336</v>
      </c>
      <c r="B779" s="456">
        <v>37211</v>
      </c>
      <c r="C779" s="456">
        <v>37211</v>
      </c>
      <c r="D779" s="456">
        <v>37211</v>
      </c>
      <c r="E779" s="81" t="s">
        <v>554</v>
      </c>
      <c r="F779" s="81">
        <v>873921</v>
      </c>
      <c r="G779" s="81">
        <v>1</v>
      </c>
      <c r="H779" s="81">
        <v>11342203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44</v>
      </c>
      <c r="AE779" s="81">
        <v>0</v>
      </c>
      <c r="AF779" s="81">
        <v>0</v>
      </c>
    </row>
    <row r="780" spans="1:32" hidden="1" x14ac:dyDescent="0.2">
      <c r="A780" s="477">
        <v>37211.802083333336</v>
      </c>
      <c r="B780" s="456">
        <v>37211</v>
      </c>
      <c r="C780" s="456">
        <v>37211</v>
      </c>
      <c r="D780" s="456">
        <v>37211</v>
      </c>
      <c r="E780" s="81" t="s">
        <v>554</v>
      </c>
      <c r="F780" s="81">
        <v>873921</v>
      </c>
      <c r="G780" s="81">
        <v>1</v>
      </c>
      <c r="H780" s="81">
        <v>11342202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25</v>
      </c>
      <c r="AD780" s="81">
        <v>0</v>
      </c>
      <c r="AE780" s="81">
        <v>0</v>
      </c>
      <c r="AF780" s="81">
        <v>0</v>
      </c>
    </row>
    <row r="781" spans="1:32" hidden="1" x14ac:dyDescent="0.2">
      <c r="A781" s="477">
        <v>37259.663194444445</v>
      </c>
      <c r="B781" s="456">
        <v>37211</v>
      </c>
      <c r="C781" s="456">
        <v>37211</v>
      </c>
      <c r="D781" s="456">
        <v>37212</v>
      </c>
      <c r="E781" s="81" t="s">
        <v>555</v>
      </c>
      <c r="F781" s="81">
        <v>871379</v>
      </c>
      <c r="G781" s="81">
        <v>1</v>
      </c>
      <c r="H781" s="81">
        <v>11172604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-25</v>
      </c>
      <c r="P781" s="81">
        <v>-25</v>
      </c>
      <c r="Q781" s="81">
        <v>-25</v>
      </c>
      <c r="R781" s="81">
        <v>-25</v>
      </c>
      <c r="S781" s="81">
        <v>-25</v>
      </c>
      <c r="T781" s="81">
        <v>-25</v>
      </c>
      <c r="U781" s="81">
        <v>-25</v>
      </c>
      <c r="V781" s="81">
        <v>-25</v>
      </c>
      <c r="W781" s="81">
        <v>-25</v>
      </c>
      <c r="X781" s="81">
        <v>-25</v>
      </c>
      <c r="Y781" s="81">
        <v>-25</v>
      </c>
      <c r="Z781" s="81">
        <v>-25</v>
      </c>
      <c r="AA781" s="81">
        <v>-25</v>
      </c>
      <c r="AB781" s="81">
        <v>-25</v>
      </c>
      <c r="AC781" s="81">
        <v>-25</v>
      </c>
      <c r="AD781" s="81">
        <v>-25</v>
      </c>
      <c r="AE781" s="81">
        <v>0</v>
      </c>
      <c r="AF781" s="81">
        <v>0</v>
      </c>
    </row>
    <row r="782" spans="1:32" hidden="1" x14ac:dyDescent="0.2">
      <c r="A782" s="477">
        <v>37259.681250000001</v>
      </c>
      <c r="B782" s="456">
        <v>37211</v>
      </c>
      <c r="C782" s="456">
        <v>37193</v>
      </c>
      <c r="D782" s="456">
        <v>37228</v>
      </c>
      <c r="E782" s="81" t="s">
        <v>555</v>
      </c>
      <c r="F782" s="81">
        <v>743973</v>
      </c>
      <c r="G782" s="81">
        <v>1</v>
      </c>
      <c r="H782" s="81">
        <v>3850704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25</v>
      </c>
      <c r="P782" s="81">
        <v>25</v>
      </c>
      <c r="Q782" s="81">
        <v>25</v>
      </c>
      <c r="R782" s="81">
        <v>25</v>
      </c>
      <c r="S782" s="81">
        <v>25</v>
      </c>
      <c r="T782" s="81">
        <v>25</v>
      </c>
      <c r="U782" s="81">
        <v>25</v>
      </c>
      <c r="V782" s="81">
        <v>25</v>
      </c>
      <c r="W782" s="81">
        <v>25</v>
      </c>
      <c r="X782" s="81">
        <v>25</v>
      </c>
      <c r="Y782" s="81">
        <v>25</v>
      </c>
      <c r="Z782" s="81">
        <v>25</v>
      </c>
      <c r="AA782" s="81">
        <v>25</v>
      </c>
      <c r="AB782" s="81">
        <v>25</v>
      </c>
      <c r="AC782" s="81">
        <v>25</v>
      </c>
      <c r="AD782" s="81">
        <v>25</v>
      </c>
      <c r="AE782" s="81">
        <v>0</v>
      </c>
      <c r="AF782" s="81">
        <v>0</v>
      </c>
    </row>
    <row r="783" spans="1:32" hidden="1" x14ac:dyDescent="0.2">
      <c r="A783" s="477">
        <v>37259.679861111108</v>
      </c>
      <c r="B783" s="456">
        <v>37211</v>
      </c>
      <c r="C783" s="456">
        <v>37193</v>
      </c>
      <c r="D783" s="456">
        <v>37228</v>
      </c>
      <c r="E783" s="81" t="s">
        <v>555</v>
      </c>
      <c r="F783" s="81">
        <v>752107</v>
      </c>
      <c r="G783" s="81">
        <v>1</v>
      </c>
      <c r="H783" s="81">
        <v>3869999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25</v>
      </c>
      <c r="P783" s="81">
        <v>25</v>
      </c>
      <c r="Q783" s="81">
        <v>25</v>
      </c>
      <c r="R783" s="81">
        <v>25</v>
      </c>
      <c r="S783" s="81">
        <v>25</v>
      </c>
      <c r="T783" s="81">
        <v>25</v>
      </c>
      <c r="U783" s="81">
        <v>25</v>
      </c>
      <c r="V783" s="81">
        <v>25</v>
      </c>
      <c r="W783" s="81">
        <v>25</v>
      </c>
      <c r="X783" s="81">
        <v>25</v>
      </c>
      <c r="Y783" s="81">
        <v>25</v>
      </c>
      <c r="Z783" s="81">
        <v>25</v>
      </c>
      <c r="AA783" s="81">
        <v>25</v>
      </c>
      <c r="AB783" s="81">
        <v>25</v>
      </c>
      <c r="AC783" s="81">
        <v>25</v>
      </c>
      <c r="AD783" s="81">
        <v>25</v>
      </c>
      <c r="AE783" s="81">
        <v>0</v>
      </c>
      <c r="AF783" s="81">
        <v>0</v>
      </c>
    </row>
    <row r="784" spans="1:32" hidden="1" x14ac:dyDescent="0.2">
      <c r="A784" s="477">
        <v>37259.678472222222</v>
      </c>
      <c r="B784" s="456">
        <v>37211</v>
      </c>
      <c r="C784" s="456">
        <v>37196</v>
      </c>
      <c r="D784" s="456">
        <v>37225</v>
      </c>
      <c r="E784" s="81" t="s">
        <v>555</v>
      </c>
      <c r="F784" s="81">
        <v>768792</v>
      </c>
      <c r="G784" s="81">
        <v>1</v>
      </c>
      <c r="H784" s="81">
        <v>4136379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25</v>
      </c>
      <c r="P784" s="81">
        <v>25</v>
      </c>
      <c r="Q784" s="81">
        <v>25</v>
      </c>
      <c r="R784" s="81">
        <v>25</v>
      </c>
      <c r="S784" s="81">
        <v>25</v>
      </c>
      <c r="T784" s="81">
        <v>25</v>
      </c>
      <c r="U784" s="81">
        <v>25</v>
      </c>
      <c r="V784" s="81">
        <v>25</v>
      </c>
      <c r="W784" s="81">
        <v>25</v>
      </c>
      <c r="X784" s="81">
        <v>25</v>
      </c>
      <c r="Y784" s="81">
        <v>25</v>
      </c>
      <c r="Z784" s="81">
        <v>25</v>
      </c>
      <c r="AA784" s="81">
        <v>25</v>
      </c>
      <c r="AB784" s="81">
        <v>25</v>
      </c>
      <c r="AC784" s="81">
        <v>25</v>
      </c>
      <c r="AD784" s="81">
        <v>25</v>
      </c>
      <c r="AE784" s="81">
        <v>0</v>
      </c>
      <c r="AF784" s="81">
        <v>0</v>
      </c>
    </row>
    <row r="785" spans="1:32" hidden="1" x14ac:dyDescent="0.2">
      <c r="A785" s="477">
        <v>37259.675694444442</v>
      </c>
      <c r="B785" s="456">
        <v>37211</v>
      </c>
      <c r="C785" s="456">
        <v>37196</v>
      </c>
      <c r="D785" s="456">
        <v>37225</v>
      </c>
      <c r="E785" s="81" t="s">
        <v>555</v>
      </c>
      <c r="F785" s="81">
        <v>791206</v>
      </c>
      <c r="G785" s="81">
        <v>1</v>
      </c>
      <c r="H785" s="81">
        <v>4328492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25</v>
      </c>
      <c r="P785" s="81">
        <v>25</v>
      </c>
      <c r="Q785" s="81">
        <v>25</v>
      </c>
      <c r="R785" s="81">
        <v>25</v>
      </c>
      <c r="S785" s="81">
        <v>25</v>
      </c>
      <c r="T785" s="81">
        <v>25</v>
      </c>
      <c r="U785" s="81">
        <v>25</v>
      </c>
      <c r="V785" s="81">
        <v>25</v>
      </c>
      <c r="W785" s="81">
        <v>25</v>
      </c>
      <c r="X785" s="81">
        <v>25</v>
      </c>
      <c r="Y785" s="81">
        <v>25</v>
      </c>
      <c r="Z785" s="81">
        <v>25</v>
      </c>
      <c r="AA785" s="81">
        <v>25</v>
      </c>
      <c r="AB785" s="81">
        <v>25</v>
      </c>
      <c r="AC785" s="81">
        <v>25</v>
      </c>
      <c r="AD785" s="81">
        <v>25</v>
      </c>
      <c r="AE785" s="81">
        <v>0</v>
      </c>
      <c r="AF785" s="81">
        <v>0</v>
      </c>
    </row>
    <row r="786" spans="1:32" hidden="1" x14ac:dyDescent="0.2">
      <c r="A786" s="477">
        <v>37259.675000000003</v>
      </c>
      <c r="B786" s="456">
        <v>37211</v>
      </c>
      <c r="C786" s="456">
        <v>37196</v>
      </c>
      <c r="D786" s="456">
        <v>37225</v>
      </c>
      <c r="E786" s="81" t="s">
        <v>555</v>
      </c>
      <c r="F786" s="81">
        <v>797906</v>
      </c>
      <c r="G786" s="81">
        <v>1</v>
      </c>
      <c r="H786" s="81">
        <v>4691754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25</v>
      </c>
      <c r="P786" s="81">
        <v>25</v>
      </c>
      <c r="Q786" s="81">
        <v>25</v>
      </c>
      <c r="R786" s="81">
        <v>25</v>
      </c>
      <c r="S786" s="81">
        <v>25</v>
      </c>
      <c r="T786" s="81">
        <v>25</v>
      </c>
      <c r="U786" s="81">
        <v>25</v>
      </c>
      <c r="V786" s="81">
        <v>25</v>
      </c>
      <c r="W786" s="81">
        <v>25</v>
      </c>
      <c r="X786" s="81">
        <v>25</v>
      </c>
      <c r="Y786" s="81">
        <v>25</v>
      </c>
      <c r="Z786" s="81">
        <v>25</v>
      </c>
      <c r="AA786" s="81">
        <v>25</v>
      </c>
      <c r="AB786" s="81">
        <v>25</v>
      </c>
      <c r="AC786" s="81">
        <v>25</v>
      </c>
      <c r="AD786" s="81">
        <v>25</v>
      </c>
      <c r="AE786" s="81">
        <v>0</v>
      </c>
      <c r="AF786" s="81">
        <v>0</v>
      </c>
    </row>
    <row r="787" spans="1:32" hidden="1" x14ac:dyDescent="0.2">
      <c r="A787" s="477">
        <v>37259.675000000003</v>
      </c>
      <c r="B787" s="456">
        <v>37211</v>
      </c>
      <c r="C787" s="456">
        <v>37196</v>
      </c>
      <c r="D787" s="456">
        <v>37225</v>
      </c>
      <c r="E787" s="81" t="s">
        <v>555</v>
      </c>
      <c r="F787" s="81">
        <v>799227</v>
      </c>
      <c r="G787" s="81">
        <v>1</v>
      </c>
      <c r="H787" s="81">
        <v>4703415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">
      <c r="A788" s="477">
        <v>37259.67083333333</v>
      </c>
      <c r="B788" s="456">
        <v>37211</v>
      </c>
      <c r="C788" s="456">
        <v>37196</v>
      </c>
      <c r="D788" s="456">
        <v>37225</v>
      </c>
      <c r="E788" s="81" t="s">
        <v>555</v>
      </c>
      <c r="F788" s="81">
        <v>804848</v>
      </c>
      <c r="G788" s="81">
        <v>1</v>
      </c>
      <c r="H788" s="81">
        <v>4765613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25</v>
      </c>
      <c r="P788" s="81">
        <v>25</v>
      </c>
      <c r="Q788" s="81">
        <v>25</v>
      </c>
      <c r="R788" s="81">
        <v>25</v>
      </c>
      <c r="S788" s="81">
        <v>25</v>
      </c>
      <c r="T788" s="81">
        <v>25</v>
      </c>
      <c r="U788" s="81">
        <v>25</v>
      </c>
      <c r="V788" s="81">
        <v>25</v>
      </c>
      <c r="W788" s="81">
        <v>25</v>
      </c>
      <c r="X788" s="81">
        <v>25</v>
      </c>
      <c r="Y788" s="81">
        <v>25</v>
      </c>
      <c r="Z788" s="81">
        <v>25</v>
      </c>
      <c r="AA788" s="81">
        <v>25</v>
      </c>
      <c r="AB788" s="81">
        <v>25</v>
      </c>
      <c r="AC788" s="81">
        <v>25</v>
      </c>
      <c r="AD788" s="81">
        <v>25</v>
      </c>
      <c r="AE788" s="81">
        <v>0</v>
      </c>
      <c r="AF788" s="81">
        <v>0</v>
      </c>
    </row>
    <row r="789" spans="1:32" hidden="1" x14ac:dyDescent="0.2">
      <c r="A789" s="477">
        <v>37259.67083333333</v>
      </c>
      <c r="B789" s="456">
        <v>37211</v>
      </c>
      <c r="C789" s="456">
        <v>37196</v>
      </c>
      <c r="D789" s="456">
        <v>37225</v>
      </c>
      <c r="E789" s="81" t="s">
        <v>555</v>
      </c>
      <c r="F789" s="81">
        <v>805084</v>
      </c>
      <c r="G789" s="81">
        <v>1</v>
      </c>
      <c r="H789" s="81">
        <v>4766118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">
      <c r="A790" s="477">
        <v>37259.670138888891</v>
      </c>
      <c r="B790" s="456">
        <v>37211</v>
      </c>
      <c r="C790" s="456">
        <v>37196</v>
      </c>
      <c r="D790" s="456">
        <v>37225</v>
      </c>
      <c r="E790" s="81" t="s">
        <v>555</v>
      </c>
      <c r="F790" s="81">
        <v>808248</v>
      </c>
      <c r="G790" s="81">
        <v>1</v>
      </c>
      <c r="H790" s="81">
        <v>4910435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25</v>
      </c>
      <c r="P790" s="81">
        <v>25</v>
      </c>
      <c r="Q790" s="81">
        <v>25</v>
      </c>
      <c r="R790" s="81">
        <v>25</v>
      </c>
      <c r="S790" s="81">
        <v>25</v>
      </c>
      <c r="T790" s="81">
        <v>25</v>
      </c>
      <c r="U790" s="81">
        <v>25</v>
      </c>
      <c r="V790" s="81">
        <v>25</v>
      </c>
      <c r="W790" s="81">
        <v>25</v>
      </c>
      <c r="X790" s="81">
        <v>25</v>
      </c>
      <c r="Y790" s="81">
        <v>25</v>
      </c>
      <c r="Z790" s="81">
        <v>25</v>
      </c>
      <c r="AA790" s="81">
        <v>25</v>
      </c>
      <c r="AB790" s="81">
        <v>25</v>
      </c>
      <c r="AC790" s="81">
        <v>25</v>
      </c>
      <c r="AD790" s="81">
        <v>25</v>
      </c>
      <c r="AE790" s="81">
        <v>0</v>
      </c>
      <c r="AF790" s="81">
        <v>0</v>
      </c>
    </row>
    <row r="791" spans="1:32" hidden="1" x14ac:dyDescent="0.2">
      <c r="A791" s="477">
        <v>37259.670138888891</v>
      </c>
      <c r="B791" s="456">
        <v>37211</v>
      </c>
      <c r="C791" s="456">
        <v>37196</v>
      </c>
      <c r="D791" s="456">
        <v>37225</v>
      </c>
      <c r="E791" s="81" t="s">
        <v>555</v>
      </c>
      <c r="F791" s="81">
        <v>812434</v>
      </c>
      <c r="G791" s="81">
        <v>1</v>
      </c>
      <c r="H791" s="81">
        <v>5028469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37259.669444444444</v>
      </c>
      <c r="B792" s="456">
        <v>37211</v>
      </c>
      <c r="C792" s="456">
        <v>37196</v>
      </c>
      <c r="D792" s="456">
        <v>37225</v>
      </c>
      <c r="E792" s="81" t="s">
        <v>555</v>
      </c>
      <c r="F792" s="81">
        <v>814425</v>
      </c>
      <c r="G792" s="81">
        <v>1</v>
      </c>
      <c r="H792" s="81">
        <v>5072185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">
      <c r="A793" s="477">
        <v>37259.668055555558</v>
      </c>
      <c r="B793" s="456">
        <v>37211</v>
      </c>
      <c r="C793" s="456">
        <v>37196</v>
      </c>
      <c r="D793" s="456">
        <v>37225</v>
      </c>
      <c r="E793" s="81" t="s">
        <v>555</v>
      </c>
      <c r="F793" s="81">
        <v>826049</v>
      </c>
      <c r="G793" s="81">
        <v>1</v>
      </c>
      <c r="H793" s="81">
        <v>5754549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-25</v>
      </c>
      <c r="AF793" s="81">
        <v>-25</v>
      </c>
    </row>
    <row r="794" spans="1:32" hidden="1" x14ac:dyDescent="0.2">
      <c r="A794" s="477">
        <v>37259.668055555558</v>
      </c>
      <c r="B794" s="456">
        <v>37211</v>
      </c>
      <c r="C794" s="456">
        <v>37196</v>
      </c>
      <c r="D794" s="456">
        <v>37225</v>
      </c>
      <c r="E794" s="81" t="s">
        <v>555</v>
      </c>
      <c r="F794" s="81">
        <v>826049</v>
      </c>
      <c r="G794" s="81">
        <v>1</v>
      </c>
      <c r="H794" s="81">
        <v>5754547</v>
      </c>
      <c r="I794" s="81">
        <v>-25</v>
      </c>
      <c r="J794" s="81">
        <v>-25</v>
      </c>
      <c r="K794" s="81">
        <v>-25</v>
      </c>
      <c r="L794" s="81">
        <v>-25</v>
      </c>
      <c r="M794" s="81">
        <v>-25</v>
      </c>
      <c r="N794" s="81">
        <v>-25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0</v>
      </c>
      <c r="AF794" s="81">
        <v>0</v>
      </c>
    </row>
    <row r="795" spans="1:32" hidden="1" x14ac:dyDescent="0.2">
      <c r="A795" s="477">
        <v>37259.666666666664</v>
      </c>
      <c r="B795" s="456">
        <v>37211</v>
      </c>
      <c r="C795" s="456">
        <v>37196</v>
      </c>
      <c r="D795" s="456">
        <v>37225</v>
      </c>
      <c r="E795" s="81" t="s">
        <v>555</v>
      </c>
      <c r="F795" s="81">
        <v>836169</v>
      </c>
      <c r="G795" s="81">
        <v>1</v>
      </c>
      <c r="H795" s="81">
        <v>6147687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">
      <c r="A796" s="477">
        <v>37259.665972222225</v>
      </c>
      <c r="B796" s="456">
        <v>37211</v>
      </c>
      <c r="C796" s="456">
        <v>37197</v>
      </c>
      <c r="D796" s="456">
        <v>37225</v>
      </c>
      <c r="E796" s="81" t="s">
        <v>555</v>
      </c>
      <c r="F796" s="81">
        <v>849999</v>
      </c>
      <c r="G796" s="81">
        <v>1</v>
      </c>
      <c r="H796" s="81">
        <v>8045222</v>
      </c>
      <c r="I796" s="81">
        <v>25</v>
      </c>
      <c r="J796" s="81">
        <v>25</v>
      </c>
      <c r="K796" s="81">
        <v>25</v>
      </c>
      <c r="L796" s="81">
        <v>25</v>
      </c>
      <c r="M796" s="81">
        <v>25</v>
      </c>
      <c r="N796" s="81">
        <v>25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0</v>
      </c>
      <c r="AF796" s="81">
        <v>0</v>
      </c>
    </row>
    <row r="797" spans="1:32" hidden="1" x14ac:dyDescent="0.2">
      <c r="A797" s="477">
        <v>37259.665972222225</v>
      </c>
      <c r="B797" s="456">
        <v>37211</v>
      </c>
      <c r="C797" s="456">
        <v>37197</v>
      </c>
      <c r="D797" s="456">
        <v>37225</v>
      </c>
      <c r="E797" s="81" t="s">
        <v>555</v>
      </c>
      <c r="F797" s="81">
        <v>849999</v>
      </c>
      <c r="G797" s="81">
        <v>1</v>
      </c>
      <c r="H797" s="81">
        <v>8045223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25</v>
      </c>
      <c r="AF797" s="81">
        <v>25</v>
      </c>
    </row>
    <row r="798" spans="1:32" hidden="1" x14ac:dyDescent="0.2">
      <c r="A798" s="477">
        <v>37259.664583333331</v>
      </c>
      <c r="B798" s="456">
        <v>37211</v>
      </c>
      <c r="C798" s="456">
        <v>37203</v>
      </c>
      <c r="D798" s="456">
        <v>37225</v>
      </c>
      <c r="E798" s="81" t="s">
        <v>555</v>
      </c>
      <c r="F798" s="81">
        <v>859563</v>
      </c>
      <c r="G798" s="81">
        <v>1</v>
      </c>
      <c r="H798" s="81">
        <v>9213405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-25</v>
      </c>
      <c r="P798" s="81">
        <v>-25</v>
      </c>
      <c r="Q798" s="81">
        <v>-25</v>
      </c>
      <c r="R798" s="81">
        <v>-25</v>
      </c>
      <c r="S798" s="81">
        <v>-25</v>
      </c>
      <c r="T798" s="81">
        <v>-25</v>
      </c>
      <c r="U798" s="81">
        <v>-25</v>
      </c>
      <c r="V798" s="81">
        <v>-25</v>
      </c>
      <c r="W798" s="81">
        <v>-25</v>
      </c>
      <c r="X798" s="81">
        <v>-25</v>
      </c>
      <c r="Y798" s="81">
        <v>-25</v>
      </c>
      <c r="Z798" s="81">
        <v>-25</v>
      </c>
      <c r="AA798" s="81">
        <v>-25</v>
      </c>
      <c r="AB798" s="81">
        <v>-25</v>
      </c>
      <c r="AC798" s="81">
        <v>-25</v>
      </c>
      <c r="AD798" s="81">
        <v>-25</v>
      </c>
      <c r="AE798" s="81">
        <v>0</v>
      </c>
      <c r="AF798" s="81">
        <v>0</v>
      </c>
    </row>
    <row r="799" spans="1:32" hidden="1" x14ac:dyDescent="0.2">
      <c r="A799" s="477">
        <v>37260.444444444445</v>
      </c>
      <c r="B799" s="456">
        <v>37211</v>
      </c>
      <c r="C799" s="456">
        <v>37193</v>
      </c>
      <c r="D799" s="456">
        <v>37228</v>
      </c>
      <c r="E799" s="81" t="s">
        <v>555</v>
      </c>
      <c r="F799" s="81">
        <v>475198</v>
      </c>
      <c r="G799" s="81">
        <v>1</v>
      </c>
      <c r="H799" s="81">
        <v>2481783</v>
      </c>
      <c r="I799" s="81">
        <v>-25</v>
      </c>
      <c r="J799" s="81">
        <v>-25</v>
      </c>
      <c r="K799" s="81">
        <v>-25</v>
      </c>
      <c r="L799" s="81">
        <v>-25</v>
      </c>
      <c r="M799" s="81">
        <v>-25</v>
      </c>
      <c r="N799" s="81">
        <v>-25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0</v>
      </c>
      <c r="AF799" s="81">
        <v>0</v>
      </c>
    </row>
    <row r="800" spans="1:32" hidden="1" x14ac:dyDescent="0.2">
      <c r="A800" s="477">
        <v>37260.444444444445</v>
      </c>
      <c r="B800" s="456">
        <v>37211</v>
      </c>
      <c r="C800" s="456">
        <v>37193</v>
      </c>
      <c r="D800" s="456">
        <v>37228</v>
      </c>
      <c r="E800" s="81" t="s">
        <v>555</v>
      </c>
      <c r="F800" s="81">
        <v>475198</v>
      </c>
      <c r="G800" s="81">
        <v>1</v>
      </c>
      <c r="H800" s="81">
        <v>2481784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-25</v>
      </c>
      <c r="AF800" s="81">
        <v>-25</v>
      </c>
    </row>
    <row r="801" spans="1:32" hidden="1" x14ac:dyDescent="0.2">
      <c r="A801" s="477">
        <v>37260.444444444445</v>
      </c>
      <c r="B801" s="456">
        <v>37211</v>
      </c>
      <c r="C801" s="456">
        <v>37193</v>
      </c>
      <c r="D801" s="456">
        <v>37228</v>
      </c>
      <c r="E801" s="81" t="s">
        <v>555</v>
      </c>
      <c r="F801" s="81">
        <v>477229</v>
      </c>
      <c r="G801" s="81">
        <v>1</v>
      </c>
      <c r="H801" s="81">
        <v>2489609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25</v>
      </c>
      <c r="P801" s="81">
        <v>25</v>
      </c>
      <c r="Q801" s="81">
        <v>25</v>
      </c>
      <c r="R801" s="81">
        <v>25</v>
      </c>
      <c r="S801" s="81">
        <v>25</v>
      </c>
      <c r="T801" s="81">
        <v>25</v>
      </c>
      <c r="U801" s="81">
        <v>25</v>
      </c>
      <c r="V801" s="81">
        <v>25</v>
      </c>
      <c r="W801" s="81">
        <v>25</v>
      </c>
      <c r="X801" s="81">
        <v>25</v>
      </c>
      <c r="Y801" s="81">
        <v>25</v>
      </c>
      <c r="Z801" s="81">
        <v>25</v>
      </c>
      <c r="AA801" s="81">
        <v>25</v>
      </c>
      <c r="AB801" s="81">
        <v>25</v>
      </c>
      <c r="AC801" s="81">
        <v>25</v>
      </c>
      <c r="AD801" s="81">
        <v>25</v>
      </c>
      <c r="AE801" s="81">
        <v>0</v>
      </c>
      <c r="AF801" s="81">
        <v>0</v>
      </c>
    </row>
    <row r="802" spans="1:32" hidden="1" x14ac:dyDescent="0.2">
      <c r="A802" s="477">
        <v>37260.444444444445</v>
      </c>
      <c r="B802" s="456">
        <v>37211</v>
      </c>
      <c r="C802" s="456">
        <v>37193</v>
      </c>
      <c r="D802" s="456">
        <v>37228</v>
      </c>
      <c r="E802" s="81" t="s">
        <v>555</v>
      </c>
      <c r="F802" s="81">
        <v>478783</v>
      </c>
      <c r="G802" s="81">
        <v>1</v>
      </c>
      <c r="H802" s="81">
        <v>2495085</v>
      </c>
      <c r="I802" s="81">
        <v>-25</v>
      </c>
      <c r="J802" s="81">
        <v>-25</v>
      </c>
      <c r="K802" s="81">
        <v>-25</v>
      </c>
      <c r="L802" s="81">
        <v>-25</v>
      </c>
      <c r="M802" s="81">
        <v>-25</v>
      </c>
      <c r="N802" s="81">
        <v>-25</v>
      </c>
      <c r="O802" s="81">
        <v>-25</v>
      </c>
      <c r="P802" s="81">
        <v>-25</v>
      </c>
      <c r="Q802" s="81">
        <v>-25</v>
      </c>
      <c r="R802" s="81">
        <v>-25</v>
      </c>
      <c r="S802" s="81">
        <v>-25</v>
      </c>
      <c r="T802" s="81">
        <v>-25</v>
      </c>
      <c r="U802" s="81">
        <v>-25</v>
      </c>
      <c r="V802" s="81">
        <v>-25</v>
      </c>
      <c r="W802" s="81">
        <v>-25</v>
      </c>
      <c r="X802" s="81">
        <v>-25</v>
      </c>
      <c r="Y802" s="81">
        <v>-25</v>
      </c>
      <c r="Z802" s="81">
        <v>-25</v>
      </c>
      <c r="AA802" s="81">
        <v>-25</v>
      </c>
      <c r="AB802" s="81">
        <v>-25</v>
      </c>
      <c r="AC802" s="81">
        <v>-25</v>
      </c>
      <c r="AD802" s="81">
        <v>-25</v>
      </c>
      <c r="AE802" s="81">
        <v>-25</v>
      </c>
      <c r="AF802" s="81">
        <v>-25</v>
      </c>
    </row>
    <row r="803" spans="1:32" hidden="1" x14ac:dyDescent="0.2">
      <c r="A803" s="477">
        <v>37260.443749999999</v>
      </c>
      <c r="B803" s="456">
        <v>37211</v>
      </c>
      <c r="C803" s="456">
        <v>37193</v>
      </c>
      <c r="D803" s="456">
        <v>37228</v>
      </c>
      <c r="E803" s="81" t="s">
        <v>555</v>
      </c>
      <c r="F803" s="81">
        <v>480315</v>
      </c>
      <c r="G803" s="81">
        <v>1</v>
      </c>
      <c r="H803" s="81">
        <v>2505425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-25</v>
      </c>
      <c r="P803" s="81">
        <v>-25</v>
      </c>
      <c r="Q803" s="81">
        <v>-25</v>
      </c>
      <c r="R803" s="81">
        <v>-25</v>
      </c>
      <c r="S803" s="81">
        <v>-25</v>
      </c>
      <c r="T803" s="81">
        <v>-25</v>
      </c>
      <c r="U803" s="81">
        <v>-25</v>
      </c>
      <c r="V803" s="81">
        <v>-25</v>
      </c>
      <c r="W803" s="81">
        <v>-25</v>
      </c>
      <c r="X803" s="81">
        <v>-25</v>
      </c>
      <c r="Y803" s="81">
        <v>-25</v>
      </c>
      <c r="Z803" s="81">
        <v>-25</v>
      </c>
      <c r="AA803" s="81">
        <v>-25</v>
      </c>
      <c r="AB803" s="81">
        <v>-25</v>
      </c>
      <c r="AC803" s="81">
        <v>-25</v>
      </c>
      <c r="AD803" s="81">
        <v>-25</v>
      </c>
      <c r="AE803" s="81">
        <v>0</v>
      </c>
      <c r="AF803" s="81">
        <v>0</v>
      </c>
    </row>
    <row r="804" spans="1:32" hidden="1" x14ac:dyDescent="0.2">
      <c r="A804" s="477">
        <v>37259.697916666664</v>
      </c>
      <c r="B804" s="456">
        <v>37211</v>
      </c>
      <c r="C804" s="456">
        <v>37193</v>
      </c>
      <c r="D804" s="456">
        <v>37228</v>
      </c>
      <c r="E804" s="81" t="s">
        <v>555</v>
      </c>
      <c r="F804" s="81">
        <v>602583</v>
      </c>
      <c r="G804" s="81">
        <v>1</v>
      </c>
      <c r="H804" s="81">
        <v>3250621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-25</v>
      </c>
      <c r="P804" s="81">
        <v>-25</v>
      </c>
      <c r="Q804" s="81">
        <v>-25</v>
      </c>
      <c r="R804" s="81">
        <v>-25</v>
      </c>
      <c r="S804" s="81">
        <v>-25</v>
      </c>
      <c r="T804" s="81">
        <v>-25</v>
      </c>
      <c r="U804" s="81">
        <v>-25</v>
      </c>
      <c r="V804" s="81">
        <v>-25</v>
      </c>
      <c r="W804" s="81">
        <v>-25</v>
      </c>
      <c r="X804" s="81">
        <v>-25</v>
      </c>
      <c r="Y804" s="81">
        <v>-25</v>
      </c>
      <c r="Z804" s="81">
        <v>-25</v>
      </c>
      <c r="AA804" s="81">
        <v>-25</v>
      </c>
      <c r="AB804" s="81">
        <v>-25</v>
      </c>
      <c r="AC804" s="81">
        <v>-25</v>
      </c>
      <c r="AD804" s="81">
        <v>-25</v>
      </c>
      <c r="AE804" s="81">
        <v>0</v>
      </c>
      <c r="AF804" s="81">
        <v>0</v>
      </c>
    </row>
    <row r="805" spans="1:32" hidden="1" x14ac:dyDescent="0.2">
      <c r="A805" s="477">
        <v>37259.695138888892</v>
      </c>
      <c r="B805" s="456">
        <v>37211</v>
      </c>
      <c r="C805" s="456">
        <v>37193</v>
      </c>
      <c r="D805" s="456">
        <v>37228</v>
      </c>
      <c r="E805" s="81" t="s">
        <v>555</v>
      </c>
      <c r="F805" s="81">
        <v>625197</v>
      </c>
      <c r="G805" s="81">
        <v>1</v>
      </c>
      <c r="H805" s="81">
        <v>3398462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-25</v>
      </c>
      <c r="P805" s="81">
        <v>-25</v>
      </c>
      <c r="Q805" s="81">
        <v>-25</v>
      </c>
      <c r="R805" s="81">
        <v>-25</v>
      </c>
      <c r="S805" s="81">
        <v>-25</v>
      </c>
      <c r="T805" s="81">
        <v>-25</v>
      </c>
      <c r="U805" s="81">
        <v>-25</v>
      </c>
      <c r="V805" s="81">
        <v>-25</v>
      </c>
      <c r="W805" s="81">
        <v>-25</v>
      </c>
      <c r="X805" s="81">
        <v>-25</v>
      </c>
      <c r="Y805" s="81">
        <v>-25</v>
      </c>
      <c r="Z805" s="81">
        <v>-25</v>
      </c>
      <c r="AA805" s="81">
        <v>-25</v>
      </c>
      <c r="AB805" s="81">
        <v>-25</v>
      </c>
      <c r="AC805" s="81">
        <v>-25</v>
      </c>
      <c r="AD805" s="81">
        <v>-25</v>
      </c>
      <c r="AE805" s="81">
        <v>0</v>
      </c>
      <c r="AF805" s="81">
        <v>0</v>
      </c>
    </row>
    <row r="806" spans="1:32" hidden="1" x14ac:dyDescent="0.2">
      <c r="A806" s="477">
        <v>37259.668055555558</v>
      </c>
      <c r="B806" s="456">
        <v>37211</v>
      </c>
      <c r="C806" s="456">
        <v>37196</v>
      </c>
      <c r="D806" s="456">
        <v>37225</v>
      </c>
      <c r="E806" s="81" t="s">
        <v>555</v>
      </c>
      <c r="F806" s="81">
        <v>826547</v>
      </c>
      <c r="G806" s="81">
        <v>1</v>
      </c>
      <c r="H806" s="81">
        <v>5773912</v>
      </c>
      <c r="I806" s="81">
        <v>-25</v>
      </c>
      <c r="J806" s="81">
        <v>-25</v>
      </c>
      <c r="K806" s="81">
        <v>-25</v>
      </c>
      <c r="L806" s="81">
        <v>-25</v>
      </c>
      <c r="M806" s="81">
        <v>-25</v>
      </c>
      <c r="N806" s="81">
        <v>-25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">
      <c r="A807" s="477">
        <v>37259.668055555558</v>
      </c>
      <c r="B807" s="456">
        <v>37211</v>
      </c>
      <c r="C807" s="456">
        <v>37196</v>
      </c>
      <c r="D807" s="456">
        <v>37225</v>
      </c>
      <c r="E807" s="81" t="s">
        <v>555</v>
      </c>
      <c r="F807" s="81">
        <v>826547</v>
      </c>
      <c r="G807" s="81">
        <v>1</v>
      </c>
      <c r="H807" s="81">
        <v>5773913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-25</v>
      </c>
      <c r="AF807" s="81">
        <v>-25</v>
      </c>
    </row>
    <row r="808" spans="1:32" hidden="1" x14ac:dyDescent="0.2">
      <c r="A808" s="477">
        <v>37259.666666666664</v>
      </c>
      <c r="B808" s="456">
        <v>37211</v>
      </c>
      <c r="C808" s="456">
        <v>37196</v>
      </c>
      <c r="D808" s="456">
        <v>37225</v>
      </c>
      <c r="E808" s="81" t="s">
        <v>555</v>
      </c>
      <c r="F808" s="81">
        <v>836648</v>
      </c>
      <c r="G808" s="81">
        <v>1</v>
      </c>
      <c r="H808" s="81">
        <v>6149514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-25</v>
      </c>
      <c r="P808" s="81">
        <v>-25</v>
      </c>
      <c r="Q808" s="81">
        <v>-25</v>
      </c>
      <c r="R808" s="81">
        <v>-25</v>
      </c>
      <c r="S808" s="81">
        <v>-25</v>
      </c>
      <c r="T808" s="81">
        <v>-25</v>
      </c>
      <c r="U808" s="81">
        <v>-25</v>
      </c>
      <c r="V808" s="81">
        <v>-25</v>
      </c>
      <c r="W808" s="81">
        <v>-25</v>
      </c>
      <c r="X808" s="81">
        <v>-25</v>
      </c>
      <c r="Y808" s="81">
        <v>-25</v>
      </c>
      <c r="Z808" s="81">
        <v>-25</v>
      </c>
      <c r="AA808" s="81">
        <v>-25</v>
      </c>
      <c r="AB808" s="81">
        <v>-25</v>
      </c>
      <c r="AC808" s="81">
        <v>-25</v>
      </c>
      <c r="AD808" s="81">
        <v>-25</v>
      </c>
      <c r="AE808" s="81">
        <v>0</v>
      </c>
      <c r="AF808" s="81">
        <v>0</v>
      </c>
    </row>
    <row r="809" spans="1:32" hidden="1" x14ac:dyDescent="0.2">
      <c r="A809" s="477">
        <v>37259.665277777778</v>
      </c>
      <c r="B809" s="456">
        <v>37211</v>
      </c>
      <c r="C809" s="456">
        <v>37197</v>
      </c>
      <c r="D809" s="456">
        <v>37225</v>
      </c>
      <c r="E809" s="81" t="s">
        <v>555</v>
      </c>
      <c r="F809" s="81">
        <v>850608</v>
      </c>
      <c r="G809" s="81">
        <v>1</v>
      </c>
      <c r="H809" s="81">
        <v>8071057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25</v>
      </c>
      <c r="P809" s="81">
        <v>25</v>
      </c>
      <c r="Q809" s="81">
        <v>25</v>
      </c>
      <c r="R809" s="81">
        <v>25</v>
      </c>
      <c r="S809" s="81">
        <v>25</v>
      </c>
      <c r="T809" s="81">
        <v>25</v>
      </c>
      <c r="U809" s="81">
        <v>25</v>
      </c>
      <c r="V809" s="81">
        <v>25</v>
      </c>
      <c r="W809" s="81">
        <v>25</v>
      </c>
      <c r="X809" s="81">
        <v>25</v>
      </c>
      <c r="Y809" s="81">
        <v>25</v>
      </c>
      <c r="Z809" s="81">
        <v>25</v>
      </c>
      <c r="AA809" s="81">
        <v>25</v>
      </c>
      <c r="AB809" s="81">
        <v>25</v>
      </c>
      <c r="AC809" s="81">
        <v>25</v>
      </c>
      <c r="AD809" s="81">
        <v>25</v>
      </c>
      <c r="AE809" s="81">
        <v>0</v>
      </c>
      <c r="AF809" s="81">
        <v>0</v>
      </c>
    </row>
    <row r="810" spans="1:32" hidden="1" x14ac:dyDescent="0.2">
      <c r="A810" s="477">
        <v>37259.664583333331</v>
      </c>
      <c r="B810" s="456">
        <v>37211</v>
      </c>
      <c r="C810" s="456">
        <v>37203</v>
      </c>
      <c r="D810" s="456">
        <v>37225</v>
      </c>
      <c r="E810" s="81" t="s">
        <v>555</v>
      </c>
      <c r="F810" s="81">
        <v>860153</v>
      </c>
      <c r="G810" s="81">
        <v>1</v>
      </c>
      <c r="H810" s="81">
        <v>9214760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-25</v>
      </c>
      <c r="P810" s="81">
        <v>-25</v>
      </c>
      <c r="Q810" s="81">
        <v>-25</v>
      </c>
      <c r="R810" s="81">
        <v>-25</v>
      </c>
      <c r="S810" s="81">
        <v>-25</v>
      </c>
      <c r="T810" s="81">
        <v>-25</v>
      </c>
      <c r="U810" s="81">
        <v>-25</v>
      </c>
      <c r="V810" s="81">
        <v>-25</v>
      </c>
      <c r="W810" s="81">
        <v>-25</v>
      </c>
      <c r="X810" s="81">
        <v>-25</v>
      </c>
      <c r="Y810" s="81">
        <v>-25</v>
      </c>
      <c r="Z810" s="81">
        <v>-25</v>
      </c>
      <c r="AA810" s="81">
        <v>-25</v>
      </c>
      <c r="AB810" s="81">
        <v>-25</v>
      </c>
      <c r="AC810" s="81">
        <v>-25</v>
      </c>
      <c r="AD810" s="81">
        <v>-25</v>
      </c>
      <c r="AE810" s="81">
        <v>0</v>
      </c>
      <c r="AF810" s="81">
        <v>0</v>
      </c>
    </row>
    <row r="811" spans="1:32" hidden="1" x14ac:dyDescent="0.2">
      <c r="A811" s="477">
        <v>37259.664583333331</v>
      </c>
      <c r="B811" s="456">
        <v>37211</v>
      </c>
      <c r="C811" s="456">
        <v>37203</v>
      </c>
      <c r="D811" s="456">
        <v>37225</v>
      </c>
      <c r="E811" s="81" t="s">
        <v>555</v>
      </c>
      <c r="F811" s="81">
        <v>860168</v>
      </c>
      <c r="G811" s="81">
        <v>1</v>
      </c>
      <c r="H811" s="81">
        <v>9214778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25</v>
      </c>
      <c r="P811" s="81">
        <v>25</v>
      </c>
      <c r="Q811" s="81">
        <v>25</v>
      </c>
      <c r="R811" s="81">
        <v>25</v>
      </c>
      <c r="S811" s="81">
        <v>25</v>
      </c>
      <c r="T811" s="81">
        <v>25</v>
      </c>
      <c r="U811" s="81">
        <v>25</v>
      </c>
      <c r="V811" s="81">
        <v>25</v>
      </c>
      <c r="W811" s="81">
        <v>25</v>
      </c>
      <c r="X811" s="81">
        <v>25</v>
      </c>
      <c r="Y811" s="81">
        <v>25</v>
      </c>
      <c r="Z811" s="81">
        <v>25</v>
      </c>
      <c r="AA811" s="81">
        <v>25</v>
      </c>
      <c r="AB811" s="81">
        <v>25</v>
      </c>
      <c r="AC811" s="81">
        <v>25</v>
      </c>
      <c r="AD811" s="81">
        <v>25</v>
      </c>
      <c r="AE811" s="81">
        <v>0</v>
      </c>
      <c r="AF811" s="81">
        <v>0</v>
      </c>
    </row>
    <row r="812" spans="1:32" hidden="1" x14ac:dyDescent="0.2">
      <c r="A812" s="477">
        <v>37259.663888888892</v>
      </c>
      <c r="B812" s="456">
        <v>37211</v>
      </c>
      <c r="C812" s="456">
        <v>37205</v>
      </c>
      <c r="D812" s="456">
        <v>37225</v>
      </c>
      <c r="E812" s="81" t="s">
        <v>555</v>
      </c>
      <c r="F812" s="81">
        <v>862193</v>
      </c>
      <c r="G812" s="81">
        <v>1</v>
      </c>
      <c r="H812" s="81">
        <v>9361121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25</v>
      </c>
      <c r="P812" s="81">
        <v>25</v>
      </c>
      <c r="Q812" s="81">
        <v>25</v>
      </c>
      <c r="R812" s="81">
        <v>25</v>
      </c>
      <c r="S812" s="81">
        <v>25</v>
      </c>
      <c r="T812" s="81">
        <v>25</v>
      </c>
      <c r="U812" s="81">
        <v>25</v>
      </c>
      <c r="V812" s="81">
        <v>25</v>
      </c>
      <c r="W812" s="81">
        <v>25</v>
      </c>
      <c r="X812" s="81">
        <v>25</v>
      </c>
      <c r="Y812" s="81">
        <v>25</v>
      </c>
      <c r="Z812" s="81">
        <v>25</v>
      </c>
      <c r="AA812" s="81">
        <v>25</v>
      </c>
      <c r="AB812" s="81">
        <v>25</v>
      </c>
      <c r="AC812" s="81">
        <v>25</v>
      </c>
      <c r="AD812" s="81">
        <v>25</v>
      </c>
      <c r="AE812" s="81">
        <v>0</v>
      </c>
      <c r="AF812" s="81">
        <v>0</v>
      </c>
    </row>
    <row r="813" spans="1:32" hidden="1" x14ac:dyDescent="0.2">
      <c r="A813" s="477">
        <v>37259.664583333331</v>
      </c>
      <c r="B813" s="456">
        <v>37211</v>
      </c>
      <c r="C813" s="456">
        <v>37205</v>
      </c>
      <c r="D813" s="456">
        <v>37225</v>
      </c>
      <c r="E813" s="81" t="s">
        <v>555</v>
      </c>
      <c r="F813" s="81">
        <v>862560</v>
      </c>
      <c r="G813" s="81">
        <v>1</v>
      </c>
      <c r="H813" s="81">
        <v>9650773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-25</v>
      </c>
      <c r="P813" s="81">
        <v>-25</v>
      </c>
      <c r="Q813" s="81">
        <v>-25</v>
      </c>
      <c r="R813" s="81">
        <v>-25</v>
      </c>
      <c r="S813" s="81">
        <v>-25</v>
      </c>
      <c r="T813" s="81">
        <v>-25</v>
      </c>
      <c r="U813" s="81">
        <v>-25</v>
      </c>
      <c r="V813" s="81">
        <v>-25</v>
      </c>
      <c r="W813" s="81">
        <v>-25</v>
      </c>
      <c r="X813" s="81">
        <v>-25</v>
      </c>
      <c r="Y813" s="81">
        <v>-25</v>
      </c>
      <c r="Z813" s="81">
        <v>-25</v>
      </c>
      <c r="AA813" s="81">
        <v>-25</v>
      </c>
      <c r="AB813" s="81">
        <v>-25</v>
      </c>
      <c r="AC813" s="81">
        <v>-25</v>
      </c>
      <c r="AD813" s="81">
        <v>-25</v>
      </c>
      <c r="AE813" s="81">
        <v>0</v>
      </c>
      <c r="AF813" s="81">
        <v>0</v>
      </c>
    </row>
    <row r="814" spans="1:32" hidden="1" x14ac:dyDescent="0.2">
      <c r="A814" s="477">
        <v>37259.663194444445</v>
      </c>
      <c r="B814" s="456">
        <v>37211</v>
      </c>
      <c r="C814" s="456">
        <v>37211</v>
      </c>
      <c r="D814" s="456">
        <v>37225</v>
      </c>
      <c r="E814" s="81" t="s">
        <v>555</v>
      </c>
      <c r="F814" s="81">
        <v>870170</v>
      </c>
      <c r="G814" s="81">
        <v>1</v>
      </c>
      <c r="H814" s="81">
        <v>11123286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25</v>
      </c>
      <c r="P814" s="81">
        <v>25</v>
      </c>
      <c r="Q814" s="81">
        <v>25</v>
      </c>
      <c r="R814" s="81">
        <v>25</v>
      </c>
      <c r="S814" s="81">
        <v>25</v>
      </c>
      <c r="T814" s="81">
        <v>25</v>
      </c>
      <c r="U814" s="81">
        <v>25</v>
      </c>
      <c r="V814" s="81">
        <v>25</v>
      </c>
      <c r="W814" s="81">
        <v>25</v>
      </c>
      <c r="X814" s="81">
        <v>25</v>
      </c>
      <c r="Y814" s="81">
        <v>25</v>
      </c>
      <c r="Z814" s="81">
        <v>25</v>
      </c>
      <c r="AA814" s="81">
        <v>25</v>
      </c>
      <c r="AB814" s="81">
        <v>25</v>
      </c>
      <c r="AC814" s="81">
        <v>25</v>
      </c>
      <c r="AD814" s="81">
        <v>25</v>
      </c>
      <c r="AE814" s="81">
        <v>0</v>
      </c>
      <c r="AF814" s="81">
        <v>0</v>
      </c>
    </row>
    <row r="815" spans="1:32" hidden="1" x14ac:dyDescent="0.2">
      <c r="A815" s="477">
        <v>37259.663888888892</v>
      </c>
      <c r="B815" s="456">
        <v>37211</v>
      </c>
      <c r="C815" s="456">
        <v>37211</v>
      </c>
      <c r="D815" s="456">
        <v>37225</v>
      </c>
      <c r="E815" s="81" t="s">
        <v>555</v>
      </c>
      <c r="F815" s="81">
        <v>869958</v>
      </c>
      <c r="G815" s="81">
        <v>1</v>
      </c>
      <c r="H815" s="81">
        <v>11122239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-25</v>
      </c>
      <c r="P815" s="81">
        <v>-25</v>
      </c>
      <c r="Q815" s="81">
        <v>-25</v>
      </c>
      <c r="R815" s="81">
        <v>-25</v>
      </c>
      <c r="S815" s="81">
        <v>-25</v>
      </c>
      <c r="T815" s="81">
        <v>-25</v>
      </c>
      <c r="U815" s="81">
        <v>-25</v>
      </c>
      <c r="V815" s="81">
        <v>-25</v>
      </c>
      <c r="W815" s="81">
        <v>-25</v>
      </c>
      <c r="X815" s="81">
        <v>-25</v>
      </c>
      <c r="Y815" s="81">
        <v>-25</v>
      </c>
      <c r="Z815" s="81">
        <v>-25</v>
      </c>
      <c r="AA815" s="81">
        <v>-25</v>
      </c>
      <c r="AB815" s="81">
        <v>-25</v>
      </c>
      <c r="AC815" s="81">
        <v>-25</v>
      </c>
      <c r="AD815" s="81">
        <v>-25</v>
      </c>
      <c r="AE815" s="81">
        <v>0</v>
      </c>
      <c r="AF815" s="81">
        <v>0</v>
      </c>
    </row>
    <row r="816" spans="1:32" hidden="1" x14ac:dyDescent="0.2">
      <c r="A816" s="477">
        <v>37259.694444444445</v>
      </c>
      <c r="B816" s="456">
        <v>37211</v>
      </c>
      <c r="C816" s="456">
        <v>37193</v>
      </c>
      <c r="D816" s="456">
        <v>37228</v>
      </c>
      <c r="E816" s="81" t="s">
        <v>555</v>
      </c>
      <c r="F816" s="81">
        <v>636964</v>
      </c>
      <c r="G816" s="81">
        <v>1</v>
      </c>
      <c r="H816" s="81">
        <v>3437054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-25</v>
      </c>
      <c r="P816" s="81">
        <v>-25</v>
      </c>
      <c r="Q816" s="81">
        <v>-25</v>
      </c>
      <c r="R816" s="81">
        <v>-25</v>
      </c>
      <c r="S816" s="81">
        <v>-25</v>
      </c>
      <c r="T816" s="81">
        <v>-25</v>
      </c>
      <c r="U816" s="81">
        <v>-25</v>
      </c>
      <c r="V816" s="81">
        <v>-25</v>
      </c>
      <c r="W816" s="81">
        <v>-25</v>
      </c>
      <c r="X816" s="81">
        <v>-25</v>
      </c>
      <c r="Y816" s="81">
        <v>-25</v>
      </c>
      <c r="Z816" s="81">
        <v>-25</v>
      </c>
      <c r="AA816" s="81">
        <v>-25</v>
      </c>
      <c r="AB816" s="81">
        <v>-25</v>
      </c>
      <c r="AC816" s="81">
        <v>-25</v>
      </c>
      <c r="AD816" s="81">
        <v>-25</v>
      </c>
      <c r="AE816" s="81">
        <v>0</v>
      </c>
      <c r="AF816" s="81">
        <v>0</v>
      </c>
    </row>
    <row r="817" spans="1:32" hidden="1" x14ac:dyDescent="0.2">
      <c r="A817" s="477">
        <v>37259.683333333334</v>
      </c>
      <c r="B817" s="456">
        <v>37211</v>
      </c>
      <c r="C817" s="456">
        <v>37193</v>
      </c>
      <c r="D817" s="456">
        <v>37228</v>
      </c>
      <c r="E817" s="81" t="s">
        <v>555</v>
      </c>
      <c r="F817" s="81">
        <v>728191</v>
      </c>
      <c r="G817" s="81">
        <v>1</v>
      </c>
      <c r="H817" s="81">
        <v>3764626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25</v>
      </c>
      <c r="P817" s="81">
        <v>25</v>
      </c>
      <c r="Q817" s="81">
        <v>25</v>
      </c>
      <c r="R817" s="81">
        <v>25</v>
      </c>
      <c r="S817" s="81">
        <v>25</v>
      </c>
      <c r="T817" s="81">
        <v>25</v>
      </c>
      <c r="U817" s="81">
        <v>25</v>
      </c>
      <c r="V817" s="81">
        <v>25</v>
      </c>
      <c r="W817" s="81">
        <v>25</v>
      </c>
      <c r="X817" s="81">
        <v>25</v>
      </c>
      <c r="Y817" s="81">
        <v>25</v>
      </c>
      <c r="Z817" s="81">
        <v>25</v>
      </c>
      <c r="AA817" s="81">
        <v>25</v>
      </c>
      <c r="AB817" s="81">
        <v>25</v>
      </c>
      <c r="AC817" s="81">
        <v>25</v>
      </c>
      <c r="AD817" s="81">
        <v>25</v>
      </c>
      <c r="AE817" s="81">
        <v>0</v>
      </c>
      <c r="AF817" s="81">
        <v>0</v>
      </c>
    </row>
    <row r="818" spans="1:32" hidden="1" x14ac:dyDescent="0.2">
      <c r="A818" s="477">
        <v>37210.502083333333</v>
      </c>
      <c r="B818" s="456">
        <v>37211</v>
      </c>
      <c r="C818" s="456">
        <v>37211</v>
      </c>
      <c r="D818" s="456">
        <v>37212</v>
      </c>
      <c r="E818" s="81" t="s">
        <v>623</v>
      </c>
      <c r="F818" s="81">
        <v>871775</v>
      </c>
      <c r="G818" s="81">
        <v>1</v>
      </c>
      <c r="H818" s="81">
        <v>11206787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-2.5</v>
      </c>
      <c r="AF818" s="81">
        <v>-2.5</v>
      </c>
    </row>
    <row r="819" spans="1:32" hidden="1" x14ac:dyDescent="0.2">
      <c r="A819" s="477">
        <v>37210.502083333333</v>
      </c>
      <c r="B819" s="456">
        <v>37211</v>
      </c>
      <c r="C819" s="456">
        <v>37211</v>
      </c>
      <c r="D819" s="456">
        <v>37211</v>
      </c>
      <c r="E819" s="81" t="s">
        <v>623</v>
      </c>
      <c r="F819" s="81">
        <v>871775</v>
      </c>
      <c r="G819" s="81">
        <v>1</v>
      </c>
      <c r="H819" s="81">
        <v>11298154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-24.5</v>
      </c>
      <c r="AE819" s="81">
        <v>0</v>
      </c>
      <c r="AF819" s="81">
        <v>0</v>
      </c>
    </row>
    <row r="820" spans="1:32" hidden="1" x14ac:dyDescent="0.2">
      <c r="A820" s="477">
        <v>37210.502083333333</v>
      </c>
      <c r="B820" s="456">
        <v>37211</v>
      </c>
      <c r="C820" s="456">
        <v>37211</v>
      </c>
      <c r="D820" s="456">
        <v>37211</v>
      </c>
      <c r="E820" s="81" t="s">
        <v>623</v>
      </c>
      <c r="F820" s="81">
        <v>871775</v>
      </c>
      <c r="G820" s="81">
        <v>1</v>
      </c>
      <c r="H820" s="81">
        <v>11206844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-24.5</v>
      </c>
      <c r="P820" s="81">
        <v>-24.5</v>
      </c>
      <c r="Q820" s="81">
        <v>-24.5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0</v>
      </c>
      <c r="AF820" s="81">
        <v>0</v>
      </c>
    </row>
    <row r="821" spans="1:32" hidden="1" x14ac:dyDescent="0.2">
      <c r="A821" s="477">
        <v>37210.502083333333</v>
      </c>
      <c r="B821" s="456">
        <v>37211</v>
      </c>
      <c r="C821" s="456">
        <v>37211</v>
      </c>
      <c r="D821" s="456">
        <v>37211</v>
      </c>
      <c r="E821" s="81" t="s">
        <v>623</v>
      </c>
      <c r="F821" s="81">
        <v>871775</v>
      </c>
      <c r="G821" s="81">
        <v>1</v>
      </c>
      <c r="H821" s="81">
        <v>11298153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0</v>
      </c>
      <c r="AF821" s="81">
        <v>0</v>
      </c>
    </row>
    <row r="822" spans="1:32" hidden="1" x14ac:dyDescent="0.2">
      <c r="A822" s="477">
        <v>37210.502083333333</v>
      </c>
      <c r="B822" s="456">
        <v>37211</v>
      </c>
      <c r="C822" s="456">
        <v>37211</v>
      </c>
      <c r="D822" s="456">
        <v>37212</v>
      </c>
      <c r="E822" s="81" t="s">
        <v>623</v>
      </c>
      <c r="F822" s="81">
        <v>871775</v>
      </c>
      <c r="G822" s="81">
        <v>1</v>
      </c>
      <c r="H822" s="81">
        <v>11206057</v>
      </c>
      <c r="I822" s="81">
        <v>-2.5</v>
      </c>
      <c r="J822" s="81">
        <v>-2.5</v>
      </c>
      <c r="K822" s="81">
        <v>-2.5</v>
      </c>
      <c r="L822" s="81">
        <v>-2.5</v>
      </c>
      <c r="M822" s="81">
        <v>-2.5</v>
      </c>
      <c r="N822" s="81">
        <v>-2.5</v>
      </c>
      <c r="O822" s="81">
        <v>0</v>
      </c>
      <c r="P822" s="81">
        <v>0</v>
      </c>
      <c r="Q822" s="81">
        <v>0</v>
      </c>
      <c r="R822" s="81">
        <v>0</v>
      </c>
      <c r="S822" s="81">
        <v>0</v>
      </c>
      <c r="T822" s="81">
        <v>0</v>
      </c>
      <c r="U822" s="81">
        <v>0</v>
      </c>
      <c r="V822" s="81">
        <v>0</v>
      </c>
      <c r="W822" s="81">
        <v>0</v>
      </c>
      <c r="X822" s="81">
        <v>0</v>
      </c>
      <c r="Y822" s="81">
        <v>0</v>
      </c>
      <c r="Z822" s="81">
        <v>0</v>
      </c>
      <c r="AA822" s="81">
        <v>0</v>
      </c>
      <c r="AB822" s="81">
        <v>0</v>
      </c>
      <c r="AC822" s="81">
        <v>0</v>
      </c>
      <c r="AD822" s="81">
        <v>0</v>
      </c>
      <c r="AE822" s="81">
        <v>0</v>
      </c>
      <c r="AF822" s="81">
        <v>0</v>
      </c>
    </row>
    <row r="823" spans="1:32" hidden="1" x14ac:dyDescent="0.2">
      <c r="A823" s="477">
        <v>37259.681944444441</v>
      </c>
      <c r="B823" s="456">
        <v>37211</v>
      </c>
      <c r="C823" s="456">
        <v>37193</v>
      </c>
      <c r="D823" s="456">
        <v>37256</v>
      </c>
      <c r="E823" s="81" t="s">
        <v>556</v>
      </c>
      <c r="F823" s="81">
        <v>740362</v>
      </c>
      <c r="G823" s="81">
        <v>1</v>
      </c>
      <c r="H823" s="81">
        <v>3839253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">
      <c r="A824" s="477">
        <v>37259.679861111108</v>
      </c>
      <c r="B824" s="456">
        <v>37211</v>
      </c>
      <c r="C824" s="456">
        <v>37193</v>
      </c>
      <c r="D824" s="456">
        <v>37256</v>
      </c>
      <c r="E824" s="81" t="s">
        <v>556</v>
      </c>
      <c r="F824" s="81">
        <v>753442</v>
      </c>
      <c r="G824" s="81">
        <v>1</v>
      </c>
      <c r="H824" s="81">
        <v>3883156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25</v>
      </c>
      <c r="P824" s="81">
        <v>25</v>
      </c>
      <c r="Q824" s="81">
        <v>25</v>
      </c>
      <c r="R824" s="81">
        <v>25</v>
      </c>
      <c r="S824" s="81">
        <v>25</v>
      </c>
      <c r="T824" s="81">
        <v>25</v>
      </c>
      <c r="U824" s="81">
        <v>25</v>
      </c>
      <c r="V824" s="81">
        <v>25</v>
      </c>
      <c r="W824" s="81">
        <v>25</v>
      </c>
      <c r="X824" s="81">
        <v>25</v>
      </c>
      <c r="Y824" s="81">
        <v>25</v>
      </c>
      <c r="Z824" s="81">
        <v>25</v>
      </c>
      <c r="AA824" s="81">
        <v>25</v>
      </c>
      <c r="AB824" s="81">
        <v>25</v>
      </c>
      <c r="AC824" s="81">
        <v>25</v>
      </c>
      <c r="AD824" s="81">
        <v>25</v>
      </c>
      <c r="AE824" s="81">
        <v>0</v>
      </c>
      <c r="AF824" s="81">
        <v>0</v>
      </c>
    </row>
    <row r="825" spans="1:32" hidden="1" x14ac:dyDescent="0.2">
      <c r="A825" s="477">
        <v>37259.675694444442</v>
      </c>
      <c r="B825" s="456">
        <v>37211</v>
      </c>
      <c r="C825" s="456">
        <v>37196</v>
      </c>
      <c r="D825" s="456">
        <v>37225</v>
      </c>
      <c r="E825" s="81" t="s">
        <v>556</v>
      </c>
      <c r="F825" s="81">
        <v>793745</v>
      </c>
      <c r="G825" s="81">
        <v>1</v>
      </c>
      <c r="H825" s="81">
        <v>4561526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25</v>
      </c>
      <c r="P825" s="81">
        <v>25</v>
      </c>
      <c r="Q825" s="81">
        <v>25</v>
      </c>
      <c r="R825" s="81">
        <v>25</v>
      </c>
      <c r="S825" s="81">
        <v>25</v>
      </c>
      <c r="T825" s="81">
        <v>25</v>
      </c>
      <c r="U825" s="81">
        <v>25</v>
      </c>
      <c r="V825" s="81">
        <v>25</v>
      </c>
      <c r="W825" s="81">
        <v>25</v>
      </c>
      <c r="X825" s="81">
        <v>25</v>
      </c>
      <c r="Y825" s="81">
        <v>25</v>
      </c>
      <c r="Z825" s="81">
        <v>25</v>
      </c>
      <c r="AA825" s="81">
        <v>25</v>
      </c>
      <c r="AB825" s="81">
        <v>25</v>
      </c>
      <c r="AC825" s="81">
        <v>25</v>
      </c>
      <c r="AD825" s="81">
        <v>25</v>
      </c>
      <c r="AE825" s="81">
        <v>0</v>
      </c>
      <c r="AF825" s="81">
        <v>0</v>
      </c>
    </row>
    <row r="826" spans="1:32" hidden="1" x14ac:dyDescent="0.2">
      <c r="A826" s="477">
        <v>37259.675000000003</v>
      </c>
      <c r="B826" s="456">
        <v>37211</v>
      </c>
      <c r="C826" s="456">
        <v>37196</v>
      </c>
      <c r="D826" s="456">
        <v>37225</v>
      </c>
      <c r="E826" s="81" t="s">
        <v>556</v>
      </c>
      <c r="F826" s="81">
        <v>799204</v>
      </c>
      <c r="G826" s="81">
        <v>1</v>
      </c>
      <c r="H826" s="81">
        <v>4703380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-25</v>
      </c>
      <c r="P826" s="81">
        <v>-25</v>
      </c>
      <c r="Q826" s="81">
        <v>-25</v>
      </c>
      <c r="R826" s="81">
        <v>-25</v>
      </c>
      <c r="S826" s="81">
        <v>-25</v>
      </c>
      <c r="T826" s="81">
        <v>-25</v>
      </c>
      <c r="U826" s="81">
        <v>-25</v>
      </c>
      <c r="V826" s="81">
        <v>-25</v>
      </c>
      <c r="W826" s="81">
        <v>-25</v>
      </c>
      <c r="X826" s="81">
        <v>-25</v>
      </c>
      <c r="Y826" s="81">
        <v>-25</v>
      </c>
      <c r="Z826" s="81">
        <v>-25</v>
      </c>
      <c r="AA826" s="81">
        <v>-25</v>
      </c>
      <c r="AB826" s="81">
        <v>-25</v>
      </c>
      <c r="AC826" s="81">
        <v>-25</v>
      </c>
      <c r="AD826" s="81">
        <v>-25</v>
      </c>
      <c r="AE826" s="81">
        <v>0</v>
      </c>
      <c r="AF826" s="81">
        <v>0</v>
      </c>
    </row>
    <row r="827" spans="1:32" hidden="1" x14ac:dyDescent="0.2">
      <c r="A827" s="477">
        <v>37259.67083333333</v>
      </c>
      <c r="B827" s="456">
        <v>37211</v>
      </c>
      <c r="C827" s="456">
        <v>37196</v>
      </c>
      <c r="D827" s="456">
        <v>37225</v>
      </c>
      <c r="E827" s="81" t="s">
        <v>556</v>
      </c>
      <c r="F827" s="81">
        <v>804318</v>
      </c>
      <c r="G827" s="81">
        <v>1</v>
      </c>
      <c r="H827" s="81">
        <v>4753841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25</v>
      </c>
      <c r="P827" s="81">
        <v>25</v>
      </c>
      <c r="Q827" s="81">
        <v>25</v>
      </c>
      <c r="R827" s="81">
        <v>25</v>
      </c>
      <c r="S827" s="81">
        <v>25</v>
      </c>
      <c r="T827" s="81">
        <v>25</v>
      </c>
      <c r="U827" s="81">
        <v>25</v>
      </c>
      <c r="V827" s="81">
        <v>25</v>
      </c>
      <c r="W827" s="81">
        <v>25</v>
      </c>
      <c r="X827" s="81">
        <v>25</v>
      </c>
      <c r="Y827" s="81">
        <v>25</v>
      </c>
      <c r="Z827" s="81">
        <v>25</v>
      </c>
      <c r="AA827" s="81">
        <v>25</v>
      </c>
      <c r="AB827" s="81">
        <v>25</v>
      </c>
      <c r="AC827" s="81">
        <v>25</v>
      </c>
      <c r="AD827" s="81">
        <v>25</v>
      </c>
      <c r="AE827" s="81">
        <v>0</v>
      </c>
      <c r="AF827" s="81">
        <v>0</v>
      </c>
    </row>
    <row r="828" spans="1:32" hidden="1" x14ac:dyDescent="0.2">
      <c r="A828" s="477">
        <v>37259.670138888891</v>
      </c>
      <c r="B828" s="456">
        <v>37211</v>
      </c>
      <c r="C828" s="456">
        <v>37196</v>
      </c>
      <c r="D828" s="456">
        <v>37225</v>
      </c>
      <c r="E828" s="81" t="s">
        <v>556</v>
      </c>
      <c r="F828" s="81">
        <v>810455</v>
      </c>
      <c r="G828" s="81">
        <v>1</v>
      </c>
      <c r="H828" s="81">
        <v>4991214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">
      <c r="A829" s="477">
        <v>37259.670138888891</v>
      </c>
      <c r="B829" s="456">
        <v>37211</v>
      </c>
      <c r="C829" s="456">
        <v>37196</v>
      </c>
      <c r="D829" s="456">
        <v>37225</v>
      </c>
      <c r="E829" s="81" t="s">
        <v>556</v>
      </c>
      <c r="F829" s="81">
        <v>812411</v>
      </c>
      <c r="G829" s="81">
        <v>1</v>
      </c>
      <c r="H829" s="81">
        <v>5028411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25</v>
      </c>
      <c r="P829" s="81">
        <v>25</v>
      </c>
      <c r="Q829" s="81">
        <v>25</v>
      </c>
      <c r="R829" s="81">
        <v>25</v>
      </c>
      <c r="S829" s="81">
        <v>25</v>
      </c>
      <c r="T829" s="81">
        <v>25</v>
      </c>
      <c r="U829" s="81">
        <v>25</v>
      </c>
      <c r="V829" s="81">
        <v>25</v>
      </c>
      <c r="W829" s="81">
        <v>25</v>
      </c>
      <c r="X829" s="81">
        <v>25</v>
      </c>
      <c r="Y829" s="81">
        <v>25</v>
      </c>
      <c r="Z829" s="81">
        <v>25</v>
      </c>
      <c r="AA829" s="81">
        <v>25</v>
      </c>
      <c r="AB829" s="81">
        <v>25</v>
      </c>
      <c r="AC829" s="81">
        <v>25</v>
      </c>
      <c r="AD829" s="81">
        <v>25</v>
      </c>
      <c r="AE829" s="81">
        <v>0</v>
      </c>
      <c r="AF829" s="81">
        <v>0</v>
      </c>
    </row>
    <row r="830" spans="1:32" hidden="1" x14ac:dyDescent="0.2">
      <c r="A830" s="477">
        <v>37259.668749999997</v>
      </c>
      <c r="B830" s="456">
        <v>37211</v>
      </c>
      <c r="C830" s="456">
        <v>37196</v>
      </c>
      <c r="D830" s="456">
        <v>37225</v>
      </c>
      <c r="E830" s="81" t="s">
        <v>556</v>
      </c>
      <c r="F830" s="81">
        <v>819470</v>
      </c>
      <c r="G830" s="81">
        <v>1</v>
      </c>
      <c r="H830" s="81">
        <v>5233428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-25</v>
      </c>
      <c r="P830" s="81">
        <v>-25</v>
      </c>
      <c r="Q830" s="81">
        <v>-25</v>
      </c>
      <c r="R830" s="81">
        <v>-25</v>
      </c>
      <c r="S830" s="81">
        <v>-25</v>
      </c>
      <c r="T830" s="81">
        <v>-25</v>
      </c>
      <c r="U830" s="81">
        <v>-25</v>
      </c>
      <c r="V830" s="81">
        <v>-25</v>
      </c>
      <c r="W830" s="81">
        <v>-25</v>
      </c>
      <c r="X830" s="81">
        <v>-25</v>
      </c>
      <c r="Y830" s="81">
        <v>-25</v>
      </c>
      <c r="Z830" s="81">
        <v>-25</v>
      </c>
      <c r="AA830" s="81">
        <v>-25</v>
      </c>
      <c r="AB830" s="81">
        <v>-25</v>
      </c>
      <c r="AC830" s="81">
        <v>-25</v>
      </c>
      <c r="AD830" s="81">
        <v>-25</v>
      </c>
      <c r="AE830" s="81">
        <v>0</v>
      </c>
      <c r="AF830" s="81">
        <v>0</v>
      </c>
    </row>
    <row r="831" spans="1:32" hidden="1" x14ac:dyDescent="0.2">
      <c r="A831" s="477">
        <v>37259.668749999997</v>
      </c>
      <c r="B831" s="456">
        <v>37211</v>
      </c>
      <c r="C831" s="456">
        <v>37196</v>
      </c>
      <c r="D831" s="456">
        <v>37225</v>
      </c>
      <c r="E831" s="81" t="s">
        <v>556</v>
      </c>
      <c r="F831" s="81">
        <v>821135</v>
      </c>
      <c r="G831" s="81">
        <v>1</v>
      </c>
      <c r="H831" s="81">
        <v>5375915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25</v>
      </c>
      <c r="P831" s="81">
        <v>25</v>
      </c>
      <c r="Q831" s="81">
        <v>25</v>
      </c>
      <c r="R831" s="81">
        <v>25</v>
      </c>
      <c r="S831" s="81">
        <v>25</v>
      </c>
      <c r="T831" s="81">
        <v>25</v>
      </c>
      <c r="U831" s="81">
        <v>25</v>
      </c>
      <c r="V831" s="81">
        <v>25</v>
      </c>
      <c r="W831" s="81">
        <v>25</v>
      </c>
      <c r="X831" s="81">
        <v>25</v>
      </c>
      <c r="Y831" s="81">
        <v>25</v>
      </c>
      <c r="Z831" s="81">
        <v>25</v>
      </c>
      <c r="AA831" s="81">
        <v>25</v>
      </c>
      <c r="AB831" s="81">
        <v>25</v>
      </c>
      <c r="AC831" s="81">
        <v>25</v>
      </c>
      <c r="AD831" s="81">
        <v>25</v>
      </c>
      <c r="AE831" s="81">
        <v>0</v>
      </c>
      <c r="AF831" s="81">
        <v>0</v>
      </c>
    </row>
    <row r="832" spans="1:32" hidden="1" x14ac:dyDescent="0.2">
      <c r="A832" s="477">
        <v>37259.668749999997</v>
      </c>
      <c r="B832" s="456">
        <v>37211</v>
      </c>
      <c r="C832" s="456">
        <v>37196</v>
      </c>
      <c r="D832" s="456">
        <v>37225</v>
      </c>
      <c r="E832" s="81" t="s">
        <v>556</v>
      </c>
      <c r="F832" s="81">
        <v>821234</v>
      </c>
      <c r="G832" s="81">
        <v>1</v>
      </c>
      <c r="H832" s="81">
        <v>5376060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25</v>
      </c>
      <c r="P832" s="81">
        <v>25</v>
      </c>
      <c r="Q832" s="81">
        <v>25</v>
      </c>
      <c r="R832" s="81">
        <v>25</v>
      </c>
      <c r="S832" s="81">
        <v>25</v>
      </c>
      <c r="T832" s="81">
        <v>25</v>
      </c>
      <c r="U832" s="81">
        <v>25</v>
      </c>
      <c r="V832" s="81">
        <v>25</v>
      </c>
      <c r="W832" s="81">
        <v>25</v>
      </c>
      <c r="X832" s="81">
        <v>25</v>
      </c>
      <c r="Y832" s="81">
        <v>25</v>
      </c>
      <c r="Z832" s="81">
        <v>25</v>
      </c>
      <c r="AA832" s="81">
        <v>25</v>
      </c>
      <c r="AB832" s="81">
        <v>25</v>
      </c>
      <c r="AC832" s="81">
        <v>25</v>
      </c>
      <c r="AD832" s="81">
        <v>25</v>
      </c>
      <c r="AE832" s="81">
        <v>0</v>
      </c>
      <c r="AF832" s="81">
        <v>0</v>
      </c>
    </row>
    <row r="833" spans="1:32" hidden="1" x14ac:dyDescent="0.2">
      <c r="A833" s="477">
        <v>37259.668749999997</v>
      </c>
      <c r="B833" s="456">
        <v>37211</v>
      </c>
      <c r="C833" s="456">
        <v>37196</v>
      </c>
      <c r="D833" s="456">
        <v>37225</v>
      </c>
      <c r="E833" s="81" t="s">
        <v>556</v>
      </c>
      <c r="F833" s="81">
        <v>821339</v>
      </c>
      <c r="G833" s="81">
        <v>1</v>
      </c>
      <c r="H833" s="81">
        <v>5376253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25</v>
      </c>
      <c r="P833" s="81">
        <v>25</v>
      </c>
      <c r="Q833" s="81">
        <v>25</v>
      </c>
      <c r="R833" s="81">
        <v>25</v>
      </c>
      <c r="S833" s="81">
        <v>25</v>
      </c>
      <c r="T833" s="81">
        <v>25</v>
      </c>
      <c r="U833" s="81">
        <v>25</v>
      </c>
      <c r="V833" s="81">
        <v>25</v>
      </c>
      <c r="W833" s="81">
        <v>25</v>
      </c>
      <c r="X833" s="81">
        <v>25</v>
      </c>
      <c r="Y833" s="81">
        <v>25</v>
      </c>
      <c r="Z833" s="81">
        <v>25</v>
      </c>
      <c r="AA833" s="81">
        <v>25</v>
      </c>
      <c r="AB833" s="81">
        <v>25</v>
      </c>
      <c r="AC833" s="81">
        <v>25</v>
      </c>
      <c r="AD833" s="81">
        <v>25</v>
      </c>
      <c r="AE833" s="81">
        <v>0</v>
      </c>
      <c r="AF833" s="81">
        <v>0</v>
      </c>
    </row>
    <row r="834" spans="1:32" hidden="1" x14ac:dyDescent="0.2">
      <c r="A834" s="477">
        <v>37259.668749999997</v>
      </c>
      <c r="B834" s="456">
        <v>37211</v>
      </c>
      <c r="C834" s="456">
        <v>37196</v>
      </c>
      <c r="D834" s="456">
        <v>37225</v>
      </c>
      <c r="E834" s="81" t="s">
        <v>556</v>
      </c>
      <c r="F834" s="81">
        <v>823737</v>
      </c>
      <c r="G834" s="81">
        <v>1</v>
      </c>
      <c r="H834" s="81">
        <v>5401698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-25</v>
      </c>
      <c r="P834" s="81">
        <v>-25</v>
      </c>
      <c r="Q834" s="81">
        <v>-25</v>
      </c>
      <c r="R834" s="81">
        <v>-25</v>
      </c>
      <c r="S834" s="81">
        <v>-25</v>
      </c>
      <c r="T834" s="81">
        <v>-25</v>
      </c>
      <c r="U834" s="81">
        <v>-25</v>
      </c>
      <c r="V834" s="81">
        <v>-25</v>
      </c>
      <c r="W834" s="81">
        <v>-25</v>
      </c>
      <c r="X834" s="81">
        <v>-25</v>
      </c>
      <c r="Y834" s="81">
        <v>-25</v>
      </c>
      <c r="Z834" s="81">
        <v>-25</v>
      </c>
      <c r="AA834" s="81">
        <v>-25</v>
      </c>
      <c r="AB834" s="81">
        <v>-25</v>
      </c>
      <c r="AC834" s="81">
        <v>-25</v>
      </c>
      <c r="AD834" s="81">
        <v>-25</v>
      </c>
      <c r="AE834" s="81">
        <v>0</v>
      </c>
      <c r="AF834" s="81">
        <v>0</v>
      </c>
    </row>
    <row r="835" spans="1:32" hidden="1" x14ac:dyDescent="0.2">
      <c r="A835" s="477">
        <v>37259.668749999997</v>
      </c>
      <c r="B835" s="456">
        <v>37211</v>
      </c>
      <c r="C835" s="456">
        <v>37196</v>
      </c>
      <c r="D835" s="456">
        <v>37225</v>
      </c>
      <c r="E835" s="81" t="s">
        <v>556</v>
      </c>
      <c r="F835" s="81">
        <v>823781</v>
      </c>
      <c r="G835" s="81">
        <v>1</v>
      </c>
      <c r="H835" s="81">
        <v>5401765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37259.668749999997</v>
      </c>
      <c r="B836" s="456">
        <v>37211</v>
      </c>
      <c r="C836" s="456">
        <v>37196</v>
      </c>
      <c r="D836" s="456">
        <v>37225</v>
      </c>
      <c r="E836" s="81" t="s">
        <v>556</v>
      </c>
      <c r="F836" s="81">
        <v>823830</v>
      </c>
      <c r="G836" s="81">
        <v>1</v>
      </c>
      <c r="H836" s="81">
        <v>5401887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">
      <c r="A837" s="477">
        <v>37259.667361111111</v>
      </c>
      <c r="B837" s="456">
        <v>37211</v>
      </c>
      <c r="C837" s="456">
        <v>37196</v>
      </c>
      <c r="D837" s="456">
        <v>37225</v>
      </c>
      <c r="E837" s="81" t="s">
        <v>556</v>
      </c>
      <c r="F837" s="81">
        <v>831258</v>
      </c>
      <c r="G837" s="81">
        <v>1</v>
      </c>
      <c r="H837" s="81">
        <v>6081940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-25</v>
      </c>
      <c r="P837" s="81">
        <v>-25</v>
      </c>
      <c r="Q837" s="81">
        <v>-25</v>
      </c>
      <c r="R837" s="81">
        <v>-25</v>
      </c>
      <c r="S837" s="81">
        <v>-25</v>
      </c>
      <c r="T837" s="81">
        <v>-25</v>
      </c>
      <c r="U837" s="81">
        <v>-25</v>
      </c>
      <c r="V837" s="81">
        <v>-25</v>
      </c>
      <c r="W837" s="81">
        <v>-25</v>
      </c>
      <c r="X837" s="81">
        <v>-25</v>
      </c>
      <c r="Y837" s="81">
        <v>-25</v>
      </c>
      <c r="Z837" s="81">
        <v>-25</v>
      </c>
      <c r="AA837" s="81">
        <v>-25</v>
      </c>
      <c r="AB837" s="81">
        <v>-25</v>
      </c>
      <c r="AC837" s="81">
        <v>-25</v>
      </c>
      <c r="AD837" s="81">
        <v>-25</v>
      </c>
      <c r="AE837" s="81">
        <v>0</v>
      </c>
      <c r="AF837" s="81">
        <v>0</v>
      </c>
    </row>
    <row r="838" spans="1:32" hidden="1" x14ac:dyDescent="0.2">
      <c r="A838" s="477">
        <v>37259.666666666664</v>
      </c>
      <c r="B838" s="456">
        <v>37211</v>
      </c>
      <c r="C838" s="456">
        <v>37196</v>
      </c>
      <c r="D838" s="456">
        <v>37225</v>
      </c>
      <c r="E838" s="81" t="s">
        <v>556</v>
      </c>
      <c r="F838" s="81">
        <v>839971</v>
      </c>
      <c r="G838" s="81">
        <v>1</v>
      </c>
      <c r="H838" s="81">
        <v>6359060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25</v>
      </c>
      <c r="P838" s="81">
        <v>25</v>
      </c>
      <c r="Q838" s="81">
        <v>25</v>
      </c>
      <c r="R838" s="81">
        <v>25</v>
      </c>
      <c r="S838" s="81">
        <v>25</v>
      </c>
      <c r="T838" s="81">
        <v>25</v>
      </c>
      <c r="U838" s="81">
        <v>25</v>
      </c>
      <c r="V838" s="81">
        <v>25</v>
      </c>
      <c r="W838" s="81">
        <v>25</v>
      </c>
      <c r="X838" s="81">
        <v>25</v>
      </c>
      <c r="Y838" s="81">
        <v>25</v>
      </c>
      <c r="Z838" s="81">
        <v>25</v>
      </c>
      <c r="AA838" s="81">
        <v>25</v>
      </c>
      <c r="AB838" s="81">
        <v>25</v>
      </c>
      <c r="AC838" s="81">
        <v>25</v>
      </c>
      <c r="AD838" s="81">
        <v>25</v>
      </c>
      <c r="AE838" s="81">
        <v>0</v>
      </c>
      <c r="AF838" s="81">
        <v>0</v>
      </c>
    </row>
    <row r="839" spans="1:32" hidden="1" x14ac:dyDescent="0.2">
      <c r="A839" s="477">
        <v>37259.666666666664</v>
      </c>
      <c r="B839" s="456">
        <v>37211</v>
      </c>
      <c r="C839" s="456">
        <v>37196</v>
      </c>
      <c r="D839" s="456">
        <v>37225</v>
      </c>
      <c r="E839" s="81" t="s">
        <v>556</v>
      </c>
      <c r="F839" s="81">
        <v>842583</v>
      </c>
      <c r="G839" s="81">
        <v>1</v>
      </c>
      <c r="H839" s="81">
        <v>6495699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">
      <c r="A840" s="477">
        <v>37259.665277777778</v>
      </c>
      <c r="B840" s="456">
        <v>37211</v>
      </c>
      <c r="C840" s="456">
        <v>37197</v>
      </c>
      <c r="D840" s="456">
        <v>37225</v>
      </c>
      <c r="E840" s="81" t="s">
        <v>556</v>
      </c>
      <c r="F840" s="81">
        <v>849233</v>
      </c>
      <c r="G840" s="81">
        <v>1</v>
      </c>
      <c r="H840" s="81">
        <v>8000052</v>
      </c>
      <c r="I840" s="81">
        <v>0</v>
      </c>
      <c r="J840" s="81">
        <v>0</v>
      </c>
      <c r="K840" s="81">
        <v>0</v>
      </c>
      <c r="L840" s="81">
        <v>0</v>
      </c>
      <c r="M840" s="81">
        <v>0</v>
      </c>
      <c r="N840" s="81">
        <v>0</v>
      </c>
      <c r="O840" s="81">
        <v>-25</v>
      </c>
      <c r="P840" s="81">
        <v>-25</v>
      </c>
      <c r="Q840" s="81">
        <v>-25</v>
      </c>
      <c r="R840" s="81">
        <v>-25</v>
      </c>
      <c r="S840" s="81">
        <v>-25</v>
      </c>
      <c r="T840" s="81">
        <v>-25</v>
      </c>
      <c r="U840" s="81">
        <v>-25</v>
      </c>
      <c r="V840" s="81">
        <v>-25</v>
      </c>
      <c r="W840" s="81">
        <v>-25</v>
      </c>
      <c r="X840" s="81">
        <v>-25</v>
      </c>
      <c r="Y840" s="81">
        <v>-25</v>
      </c>
      <c r="Z840" s="81">
        <v>-25</v>
      </c>
      <c r="AA840" s="81">
        <v>-25</v>
      </c>
      <c r="AB840" s="81">
        <v>-25</v>
      </c>
      <c r="AC840" s="81">
        <v>-25</v>
      </c>
      <c r="AD840" s="81">
        <v>-25</v>
      </c>
      <c r="AE840" s="81">
        <v>0</v>
      </c>
      <c r="AF840" s="81">
        <v>0</v>
      </c>
    </row>
    <row r="841" spans="1:32" hidden="1" x14ac:dyDescent="0.2">
      <c r="A841" s="477">
        <v>37259.665277777778</v>
      </c>
      <c r="B841" s="456">
        <v>37211</v>
      </c>
      <c r="C841" s="456">
        <v>37197</v>
      </c>
      <c r="D841" s="456">
        <v>37225</v>
      </c>
      <c r="E841" s="81" t="s">
        <v>556</v>
      </c>
      <c r="F841" s="81">
        <v>849385</v>
      </c>
      <c r="G841" s="81">
        <v>1</v>
      </c>
      <c r="H841" s="81">
        <v>8000306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-25</v>
      </c>
      <c r="P841" s="81">
        <v>-25</v>
      </c>
      <c r="Q841" s="81">
        <v>-25</v>
      </c>
      <c r="R841" s="81">
        <v>-25</v>
      </c>
      <c r="S841" s="81">
        <v>-25</v>
      </c>
      <c r="T841" s="81">
        <v>-25</v>
      </c>
      <c r="U841" s="81">
        <v>-25</v>
      </c>
      <c r="V841" s="81">
        <v>-25</v>
      </c>
      <c r="W841" s="81">
        <v>-25</v>
      </c>
      <c r="X841" s="81">
        <v>-25</v>
      </c>
      <c r="Y841" s="81">
        <v>-25</v>
      </c>
      <c r="Z841" s="81">
        <v>-25</v>
      </c>
      <c r="AA841" s="81">
        <v>-25</v>
      </c>
      <c r="AB841" s="81">
        <v>-25</v>
      </c>
      <c r="AC841" s="81">
        <v>-25</v>
      </c>
      <c r="AD841" s="81">
        <v>-25</v>
      </c>
      <c r="AE841" s="81">
        <v>0</v>
      </c>
      <c r="AF841" s="81">
        <v>0</v>
      </c>
    </row>
    <row r="842" spans="1:32" hidden="1" x14ac:dyDescent="0.2">
      <c r="A842" s="477">
        <v>37259.665277777778</v>
      </c>
      <c r="B842" s="456">
        <v>37211</v>
      </c>
      <c r="C842" s="456">
        <v>37197</v>
      </c>
      <c r="D842" s="456">
        <v>37225</v>
      </c>
      <c r="E842" s="81" t="s">
        <v>556</v>
      </c>
      <c r="F842" s="81">
        <v>850190</v>
      </c>
      <c r="G842" s="81">
        <v>1</v>
      </c>
      <c r="H842" s="81">
        <v>8045686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-25</v>
      </c>
      <c r="P842" s="81">
        <v>-25</v>
      </c>
      <c r="Q842" s="81">
        <v>-25</v>
      </c>
      <c r="R842" s="81">
        <v>-25</v>
      </c>
      <c r="S842" s="81">
        <v>-25</v>
      </c>
      <c r="T842" s="81">
        <v>-25</v>
      </c>
      <c r="U842" s="81">
        <v>-25</v>
      </c>
      <c r="V842" s="81">
        <v>-25</v>
      </c>
      <c r="W842" s="81">
        <v>-25</v>
      </c>
      <c r="X842" s="81">
        <v>-25</v>
      </c>
      <c r="Y842" s="81">
        <v>-25</v>
      </c>
      <c r="Z842" s="81">
        <v>-25</v>
      </c>
      <c r="AA842" s="81">
        <v>-25</v>
      </c>
      <c r="AB842" s="81">
        <v>-25</v>
      </c>
      <c r="AC842" s="81">
        <v>-25</v>
      </c>
      <c r="AD842" s="81">
        <v>-25</v>
      </c>
      <c r="AE842" s="81">
        <v>0</v>
      </c>
      <c r="AF842" s="81">
        <v>0</v>
      </c>
    </row>
    <row r="843" spans="1:32" hidden="1" x14ac:dyDescent="0.2">
      <c r="A843" s="477">
        <v>37259.665277777778</v>
      </c>
      <c r="B843" s="456">
        <v>37211</v>
      </c>
      <c r="C843" s="456">
        <v>37197</v>
      </c>
      <c r="D843" s="456">
        <v>37225</v>
      </c>
      <c r="E843" s="81" t="s">
        <v>556</v>
      </c>
      <c r="F843" s="81">
        <v>850064</v>
      </c>
      <c r="G843" s="81">
        <v>1</v>
      </c>
      <c r="H843" s="81">
        <v>8045494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25</v>
      </c>
      <c r="P843" s="81">
        <v>25</v>
      </c>
      <c r="Q843" s="81">
        <v>25</v>
      </c>
      <c r="R843" s="81">
        <v>25</v>
      </c>
      <c r="S843" s="81">
        <v>25</v>
      </c>
      <c r="T843" s="81">
        <v>25</v>
      </c>
      <c r="U843" s="81">
        <v>25</v>
      </c>
      <c r="V843" s="81">
        <v>25</v>
      </c>
      <c r="W843" s="81">
        <v>25</v>
      </c>
      <c r="X843" s="81">
        <v>25</v>
      </c>
      <c r="Y843" s="81">
        <v>25</v>
      </c>
      <c r="Z843" s="81">
        <v>25</v>
      </c>
      <c r="AA843" s="81">
        <v>25</v>
      </c>
      <c r="AB843" s="81">
        <v>25</v>
      </c>
      <c r="AC843" s="81">
        <v>25</v>
      </c>
      <c r="AD843" s="81">
        <v>25</v>
      </c>
      <c r="AE843" s="81">
        <v>0</v>
      </c>
      <c r="AF843" s="81">
        <v>0</v>
      </c>
    </row>
    <row r="844" spans="1:32" hidden="1" x14ac:dyDescent="0.2">
      <c r="A844" s="477">
        <v>37259.665277777778</v>
      </c>
      <c r="B844" s="456">
        <v>37211</v>
      </c>
      <c r="C844" s="456">
        <v>37197</v>
      </c>
      <c r="D844" s="456">
        <v>37225</v>
      </c>
      <c r="E844" s="81" t="s">
        <v>556</v>
      </c>
      <c r="F844" s="81">
        <v>850192</v>
      </c>
      <c r="G844" s="81">
        <v>1</v>
      </c>
      <c r="H844" s="81">
        <v>8045688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-25</v>
      </c>
      <c r="P844" s="81">
        <v>-25</v>
      </c>
      <c r="Q844" s="81">
        <v>-25</v>
      </c>
      <c r="R844" s="81">
        <v>-25</v>
      </c>
      <c r="S844" s="81">
        <v>-25</v>
      </c>
      <c r="T844" s="81">
        <v>-25</v>
      </c>
      <c r="U844" s="81">
        <v>-25</v>
      </c>
      <c r="V844" s="81">
        <v>-25</v>
      </c>
      <c r="W844" s="81">
        <v>-25</v>
      </c>
      <c r="X844" s="81">
        <v>-25</v>
      </c>
      <c r="Y844" s="81">
        <v>-25</v>
      </c>
      <c r="Z844" s="81">
        <v>-25</v>
      </c>
      <c r="AA844" s="81">
        <v>-25</v>
      </c>
      <c r="AB844" s="81">
        <v>-25</v>
      </c>
      <c r="AC844" s="81">
        <v>-25</v>
      </c>
      <c r="AD844" s="81">
        <v>-25</v>
      </c>
      <c r="AE844" s="81">
        <v>0</v>
      </c>
      <c r="AF844" s="81">
        <v>0</v>
      </c>
    </row>
    <row r="845" spans="1:32" hidden="1" x14ac:dyDescent="0.2">
      <c r="A845" s="477">
        <v>37259.665277777778</v>
      </c>
      <c r="B845" s="456">
        <v>37211</v>
      </c>
      <c r="C845" s="456">
        <v>37197</v>
      </c>
      <c r="D845" s="456">
        <v>37225</v>
      </c>
      <c r="E845" s="81" t="s">
        <v>556</v>
      </c>
      <c r="F845" s="81">
        <v>850215</v>
      </c>
      <c r="G845" s="81">
        <v>1</v>
      </c>
      <c r="H845" s="81">
        <v>8045726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25</v>
      </c>
      <c r="P845" s="81">
        <v>25</v>
      </c>
      <c r="Q845" s="81">
        <v>25</v>
      </c>
      <c r="R845" s="81">
        <v>25</v>
      </c>
      <c r="S845" s="81">
        <v>25</v>
      </c>
      <c r="T845" s="81">
        <v>25</v>
      </c>
      <c r="U845" s="81">
        <v>25</v>
      </c>
      <c r="V845" s="81">
        <v>25</v>
      </c>
      <c r="W845" s="81">
        <v>25</v>
      </c>
      <c r="X845" s="81">
        <v>25</v>
      </c>
      <c r="Y845" s="81">
        <v>25</v>
      </c>
      <c r="Z845" s="81">
        <v>25</v>
      </c>
      <c r="AA845" s="81">
        <v>25</v>
      </c>
      <c r="AB845" s="81">
        <v>25</v>
      </c>
      <c r="AC845" s="81">
        <v>25</v>
      </c>
      <c r="AD845" s="81">
        <v>25</v>
      </c>
      <c r="AE845" s="81">
        <v>0</v>
      </c>
      <c r="AF845" s="81">
        <v>0</v>
      </c>
    </row>
    <row r="846" spans="1:32" hidden="1" x14ac:dyDescent="0.2">
      <c r="A846" s="477">
        <v>37259.665277777778</v>
      </c>
      <c r="B846" s="456">
        <v>37211</v>
      </c>
      <c r="C846" s="456">
        <v>37202</v>
      </c>
      <c r="D846" s="456">
        <v>37225</v>
      </c>
      <c r="E846" s="81" t="s">
        <v>556</v>
      </c>
      <c r="F846" s="81">
        <v>856898</v>
      </c>
      <c r="G846" s="81">
        <v>1</v>
      </c>
      <c r="H846" s="81">
        <v>9116711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25</v>
      </c>
      <c r="P846" s="81">
        <v>25</v>
      </c>
      <c r="Q846" s="81">
        <v>25</v>
      </c>
      <c r="R846" s="81">
        <v>25</v>
      </c>
      <c r="S846" s="81">
        <v>25</v>
      </c>
      <c r="T846" s="81">
        <v>25</v>
      </c>
      <c r="U846" s="81">
        <v>25</v>
      </c>
      <c r="V846" s="81">
        <v>25</v>
      </c>
      <c r="W846" s="81">
        <v>25</v>
      </c>
      <c r="X846" s="81">
        <v>25</v>
      </c>
      <c r="Y846" s="81">
        <v>25</v>
      </c>
      <c r="Z846" s="81">
        <v>25</v>
      </c>
      <c r="AA846" s="81">
        <v>25</v>
      </c>
      <c r="AB846" s="81">
        <v>25</v>
      </c>
      <c r="AC846" s="81">
        <v>25</v>
      </c>
      <c r="AD846" s="81">
        <v>25</v>
      </c>
      <c r="AE846" s="81">
        <v>0</v>
      </c>
      <c r="AF846" s="81">
        <v>0</v>
      </c>
    </row>
    <row r="847" spans="1:32" hidden="1" x14ac:dyDescent="0.2">
      <c r="A847" s="477">
        <v>37259.664583333331</v>
      </c>
      <c r="B847" s="456">
        <v>37211</v>
      </c>
      <c r="C847" s="456">
        <v>37205</v>
      </c>
      <c r="D847" s="456">
        <v>37225</v>
      </c>
      <c r="E847" s="81" t="s">
        <v>556</v>
      </c>
      <c r="F847" s="81">
        <v>861424</v>
      </c>
      <c r="G847" s="81">
        <v>1</v>
      </c>
      <c r="H847" s="81">
        <v>9227281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-25</v>
      </c>
      <c r="P847" s="81">
        <v>-25</v>
      </c>
      <c r="Q847" s="81">
        <v>-25</v>
      </c>
      <c r="R847" s="81">
        <v>-25</v>
      </c>
      <c r="S847" s="81">
        <v>-25</v>
      </c>
      <c r="T847" s="81">
        <v>-25</v>
      </c>
      <c r="U847" s="81">
        <v>-25</v>
      </c>
      <c r="V847" s="81">
        <v>-25</v>
      </c>
      <c r="W847" s="81">
        <v>-25</v>
      </c>
      <c r="X847" s="81">
        <v>-25</v>
      </c>
      <c r="Y847" s="81">
        <v>-25</v>
      </c>
      <c r="Z847" s="81">
        <v>-25</v>
      </c>
      <c r="AA847" s="81">
        <v>-25</v>
      </c>
      <c r="AB847" s="81">
        <v>-25</v>
      </c>
      <c r="AC847" s="81">
        <v>-25</v>
      </c>
      <c r="AD847" s="81">
        <v>-25</v>
      </c>
      <c r="AE847" s="81">
        <v>0</v>
      </c>
      <c r="AF847" s="81">
        <v>0</v>
      </c>
    </row>
    <row r="848" spans="1:32" hidden="1" x14ac:dyDescent="0.2">
      <c r="A848" s="477">
        <v>37259.663194444445</v>
      </c>
      <c r="B848" s="456">
        <v>37211</v>
      </c>
      <c r="C848" s="456">
        <v>37211</v>
      </c>
      <c r="D848" s="456">
        <v>37212</v>
      </c>
      <c r="E848" s="81" t="s">
        <v>557</v>
      </c>
      <c r="F848" s="81">
        <v>871401</v>
      </c>
      <c r="G848" s="81">
        <v>1</v>
      </c>
      <c r="H848" s="81">
        <v>11172658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0</v>
      </c>
      <c r="P848" s="81">
        <v>0</v>
      </c>
      <c r="Q848" s="81">
        <v>0</v>
      </c>
      <c r="R848" s="81">
        <v>0</v>
      </c>
      <c r="S848" s="81">
        <v>0</v>
      </c>
      <c r="T848" s="81">
        <v>0</v>
      </c>
      <c r="U848" s="81">
        <v>0</v>
      </c>
      <c r="V848" s="81">
        <v>0</v>
      </c>
      <c r="W848" s="81">
        <v>0</v>
      </c>
      <c r="X848" s="81">
        <v>0</v>
      </c>
      <c r="Y848" s="81">
        <v>0</v>
      </c>
      <c r="Z848" s="81">
        <v>0</v>
      </c>
      <c r="AA848" s="81">
        <v>0</v>
      </c>
      <c r="AB848" s="81">
        <v>0</v>
      </c>
      <c r="AC848" s="81">
        <v>0</v>
      </c>
      <c r="AD848" s="81">
        <v>0</v>
      </c>
      <c r="AE848" s="81">
        <v>25</v>
      </c>
      <c r="AF848" s="81">
        <v>25</v>
      </c>
    </row>
    <row r="849" spans="1:32" hidden="1" x14ac:dyDescent="0.2">
      <c r="A849" s="477">
        <v>37259.663194444445</v>
      </c>
      <c r="B849" s="456">
        <v>37211</v>
      </c>
      <c r="C849" s="456">
        <v>37211</v>
      </c>
      <c r="D849" s="456">
        <v>37212</v>
      </c>
      <c r="E849" s="81" t="s">
        <v>557</v>
      </c>
      <c r="F849" s="81">
        <v>871401</v>
      </c>
      <c r="G849" s="81">
        <v>1</v>
      </c>
      <c r="H849" s="81">
        <v>11172657</v>
      </c>
      <c r="I849" s="81">
        <v>25</v>
      </c>
      <c r="J849" s="81">
        <v>25</v>
      </c>
      <c r="K849" s="81">
        <v>25</v>
      </c>
      <c r="L849" s="81">
        <v>25</v>
      </c>
      <c r="M849" s="81">
        <v>25</v>
      </c>
      <c r="N849" s="81">
        <v>25</v>
      </c>
      <c r="O849" s="81">
        <v>0</v>
      </c>
      <c r="P849" s="81">
        <v>0</v>
      </c>
      <c r="Q849" s="81">
        <v>0</v>
      </c>
      <c r="R849" s="81">
        <v>0</v>
      </c>
      <c r="S849" s="81">
        <v>0</v>
      </c>
      <c r="T849" s="81">
        <v>0</v>
      </c>
      <c r="U849" s="81">
        <v>0</v>
      </c>
      <c r="V849" s="81">
        <v>0</v>
      </c>
      <c r="W849" s="81">
        <v>0</v>
      </c>
      <c r="X849" s="81">
        <v>0</v>
      </c>
      <c r="Y849" s="81">
        <v>0</v>
      </c>
      <c r="Z849" s="81">
        <v>0</v>
      </c>
      <c r="AA849" s="81">
        <v>0</v>
      </c>
      <c r="AB849" s="81">
        <v>0</v>
      </c>
      <c r="AC849" s="81">
        <v>0</v>
      </c>
      <c r="AD849" s="81">
        <v>0</v>
      </c>
      <c r="AE849" s="81">
        <v>0</v>
      </c>
      <c r="AF849" s="81">
        <v>0</v>
      </c>
    </row>
    <row r="850" spans="1:32" hidden="1" x14ac:dyDescent="0.2">
      <c r="A850" s="477">
        <v>37259.663194444445</v>
      </c>
      <c r="B850" s="456">
        <v>37211</v>
      </c>
      <c r="C850" s="456">
        <v>37211</v>
      </c>
      <c r="D850" s="456">
        <v>37212</v>
      </c>
      <c r="E850" s="81" t="s">
        <v>557</v>
      </c>
      <c r="F850" s="81">
        <v>871409</v>
      </c>
      <c r="G850" s="81">
        <v>1</v>
      </c>
      <c r="H850" s="81">
        <v>11172675</v>
      </c>
      <c r="I850" s="81">
        <v>25</v>
      </c>
      <c r="J850" s="81">
        <v>25</v>
      </c>
      <c r="K850" s="81">
        <v>25</v>
      </c>
      <c r="L850" s="81">
        <v>25</v>
      </c>
      <c r="M850" s="81">
        <v>25</v>
      </c>
      <c r="N850" s="81">
        <v>25</v>
      </c>
      <c r="O850" s="81">
        <v>0</v>
      </c>
      <c r="P850" s="81">
        <v>0</v>
      </c>
      <c r="Q850" s="81">
        <v>0</v>
      </c>
      <c r="R850" s="81">
        <v>0</v>
      </c>
      <c r="S850" s="81">
        <v>0</v>
      </c>
      <c r="T850" s="81">
        <v>0</v>
      </c>
      <c r="U850" s="81">
        <v>0</v>
      </c>
      <c r="V850" s="81">
        <v>0</v>
      </c>
      <c r="W850" s="81">
        <v>0</v>
      </c>
      <c r="X850" s="81">
        <v>0</v>
      </c>
      <c r="Y850" s="81">
        <v>0</v>
      </c>
      <c r="Z850" s="81">
        <v>0</v>
      </c>
      <c r="AA850" s="81">
        <v>0</v>
      </c>
      <c r="AB850" s="81">
        <v>0</v>
      </c>
      <c r="AC850" s="81">
        <v>0</v>
      </c>
      <c r="AD850" s="81">
        <v>0</v>
      </c>
      <c r="AE850" s="81">
        <v>0</v>
      </c>
      <c r="AF850" s="81">
        <v>0</v>
      </c>
    </row>
    <row r="851" spans="1:32" hidden="1" x14ac:dyDescent="0.2">
      <c r="A851" s="477">
        <v>37259.663194444445</v>
      </c>
      <c r="B851" s="456">
        <v>37211</v>
      </c>
      <c r="C851" s="456">
        <v>37211</v>
      </c>
      <c r="D851" s="456">
        <v>37212</v>
      </c>
      <c r="E851" s="81" t="s">
        <v>557</v>
      </c>
      <c r="F851" s="81">
        <v>871409</v>
      </c>
      <c r="G851" s="81">
        <v>1</v>
      </c>
      <c r="H851" s="81">
        <v>11172676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0</v>
      </c>
      <c r="P851" s="81">
        <v>0</v>
      </c>
      <c r="Q851" s="81">
        <v>0</v>
      </c>
      <c r="R851" s="81">
        <v>0</v>
      </c>
      <c r="S851" s="81">
        <v>0</v>
      </c>
      <c r="T851" s="81">
        <v>0</v>
      </c>
      <c r="U851" s="81">
        <v>0</v>
      </c>
      <c r="V851" s="81">
        <v>0</v>
      </c>
      <c r="W851" s="81">
        <v>0</v>
      </c>
      <c r="X851" s="81">
        <v>0</v>
      </c>
      <c r="Y851" s="81">
        <v>0</v>
      </c>
      <c r="Z851" s="81">
        <v>0</v>
      </c>
      <c r="AA851" s="81">
        <v>0</v>
      </c>
      <c r="AB851" s="81">
        <v>0</v>
      </c>
      <c r="AC851" s="81">
        <v>0</v>
      </c>
      <c r="AD851" s="81">
        <v>0</v>
      </c>
      <c r="AE851" s="81">
        <v>25</v>
      </c>
      <c r="AF851" s="81">
        <v>25</v>
      </c>
    </row>
    <row r="852" spans="1:32" hidden="1" x14ac:dyDescent="0.2">
      <c r="A852" s="477">
        <v>37259.665277777778</v>
      </c>
      <c r="B852" s="456">
        <v>37211</v>
      </c>
      <c r="C852" s="456">
        <v>37200</v>
      </c>
      <c r="D852" s="456">
        <v>37225</v>
      </c>
      <c r="E852" s="81" t="s">
        <v>557</v>
      </c>
      <c r="F852" s="81">
        <v>852731</v>
      </c>
      <c r="G852" s="81">
        <v>1</v>
      </c>
      <c r="H852" s="81">
        <v>8307294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-25</v>
      </c>
      <c r="P852" s="81">
        <v>-25</v>
      </c>
      <c r="Q852" s="81">
        <v>-25</v>
      </c>
      <c r="R852" s="81">
        <v>-25</v>
      </c>
      <c r="S852" s="81">
        <v>-25</v>
      </c>
      <c r="T852" s="81">
        <v>-25</v>
      </c>
      <c r="U852" s="81">
        <v>-25</v>
      </c>
      <c r="V852" s="81">
        <v>-25</v>
      </c>
      <c r="W852" s="81">
        <v>-25</v>
      </c>
      <c r="X852" s="81">
        <v>-25</v>
      </c>
      <c r="Y852" s="81">
        <v>-25</v>
      </c>
      <c r="Z852" s="81">
        <v>-25</v>
      </c>
      <c r="AA852" s="81">
        <v>-25</v>
      </c>
      <c r="AB852" s="81">
        <v>-25</v>
      </c>
      <c r="AC852" s="81">
        <v>-25</v>
      </c>
      <c r="AD852" s="81">
        <v>-25</v>
      </c>
      <c r="AE852" s="81">
        <v>0</v>
      </c>
      <c r="AF852" s="81">
        <v>0</v>
      </c>
    </row>
    <row r="853" spans="1:32" hidden="1" x14ac:dyDescent="0.2">
      <c r="A853" s="477">
        <v>37260.447916666664</v>
      </c>
      <c r="B853" s="456">
        <v>37211</v>
      </c>
      <c r="C853" s="456">
        <v>37193</v>
      </c>
      <c r="D853" s="456">
        <v>37228</v>
      </c>
      <c r="E853" s="81" t="s">
        <v>557</v>
      </c>
      <c r="F853" s="81">
        <v>422472</v>
      </c>
      <c r="G853" s="81">
        <v>1</v>
      </c>
      <c r="H853" s="81">
        <v>2305338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">
      <c r="A854" s="477">
        <v>37259.730555555558</v>
      </c>
      <c r="B854" s="456">
        <v>37211</v>
      </c>
      <c r="C854" s="456">
        <v>37193</v>
      </c>
      <c r="D854" s="456">
        <v>37228</v>
      </c>
      <c r="E854" s="81" t="s">
        <v>557</v>
      </c>
      <c r="F854" s="81">
        <v>585459</v>
      </c>
      <c r="G854" s="81">
        <v>1</v>
      </c>
      <c r="H854" s="81">
        <v>3100183</v>
      </c>
      <c r="I854" s="81">
        <v>-25</v>
      </c>
      <c r="J854" s="81">
        <v>-25</v>
      </c>
      <c r="K854" s="81">
        <v>-25</v>
      </c>
      <c r="L854" s="81">
        <v>-25</v>
      </c>
      <c r="M854" s="81">
        <v>-25</v>
      </c>
      <c r="N854" s="81">
        <v>-25</v>
      </c>
      <c r="O854" s="81">
        <v>0</v>
      </c>
      <c r="P854" s="81">
        <v>0</v>
      </c>
      <c r="Q854" s="81">
        <v>0</v>
      </c>
      <c r="R854" s="81">
        <v>0</v>
      </c>
      <c r="S854" s="81">
        <v>0</v>
      </c>
      <c r="T854" s="81">
        <v>0</v>
      </c>
      <c r="U854" s="81">
        <v>0</v>
      </c>
      <c r="V854" s="81">
        <v>0</v>
      </c>
      <c r="W854" s="81">
        <v>0</v>
      </c>
      <c r="X854" s="81">
        <v>0</v>
      </c>
      <c r="Y854" s="81">
        <v>0</v>
      </c>
      <c r="Z854" s="81">
        <v>0</v>
      </c>
      <c r="AA854" s="81">
        <v>0</v>
      </c>
      <c r="AB854" s="81">
        <v>0</v>
      </c>
      <c r="AC854" s="81">
        <v>0</v>
      </c>
      <c r="AD854" s="81">
        <v>0</v>
      </c>
      <c r="AE854" s="81">
        <v>0</v>
      </c>
      <c r="AF854" s="81">
        <v>0</v>
      </c>
    </row>
    <row r="855" spans="1:32" hidden="1" x14ac:dyDescent="0.2">
      <c r="A855" s="477">
        <v>37259.730555555558</v>
      </c>
      <c r="B855" s="456">
        <v>37211</v>
      </c>
      <c r="C855" s="456">
        <v>37193</v>
      </c>
      <c r="D855" s="456">
        <v>37228</v>
      </c>
      <c r="E855" s="81" t="s">
        <v>557</v>
      </c>
      <c r="F855" s="81">
        <v>585459</v>
      </c>
      <c r="G855" s="81">
        <v>1</v>
      </c>
      <c r="H855" s="81">
        <v>3100184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0</v>
      </c>
      <c r="P855" s="81">
        <v>0</v>
      </c>
      <c r="Q855" s="81">
        <v>0</v>
      </c>
      <c r="R855" s="81">
        <v>0</v>
      </c>
      <c r="S855" s="81">
        <v>0</v>
      </c>
      <c r="T855" s="81">
        <v>0</v>
      </c>
      <c r="U855" s="81">
        <v>0</v>
      </c>
      <c r="V855" s="81">
        <v>0</v>
      </c>
      <c r="W855" s="81">
        <v>0</v>
      </c>
      <c r="X855" s="81">
        <v>0</v>
      </c>
      <c r="Y855" s="81">
        <v>0</v>
      </c>
      <c r="Z855" s="81">
        <v>0</v>
      </c>
      <c r="AA855" s="81">
        <v>0</v>
      </c>
      <c r="AB855" s="81">
        <v>0</v>
      </c>
      <c r="AC855" s="81">
        <v>0</v>
      </c>
      <c r="AD855" s="81">
        <v>0</v>
      </c>
      <c r="AE855" s="81">
        <v>-25</v>
      </c>
      <c r="AF855" s="81">
        <v>-25</v>
      </c>
    </row>
    <row r="856" spans="1:32" hidden="1" x14ac:dyDescent="0.2">
      <c r="A856" s="477">
        <v>37259.695833333331</v>
      </c>
      <c r="B856" s="456">
        <v>37211</v>
      </c>
      <c r="C856" s="456">
        <v>37193</v>
      </c>
      <c r="D856" s="456">
        <v>37228</v>
      </c>
      <c r="E856" s="81" t="s">
        <v>557</v>
      </c>
      <c r="F856" s="81">
        <v>620312</v>
      </c>
      <c r="G856" s="81">
        <v>1</v>
      </c>
      <c r="H856" s="81">
        <v>3382835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-25</v>
      </c>
      <c r="P856" s="81">
        <v>-25</v>
      </c>
      <c r="Q856" s="81">
        <v>-25</v>
      </c>
      <c r="R856" s="81">
        <v>-25</v>
      </c>
      <c r="S856" s="81">
        <v>-25</v>
      </c>
      <c r="T856" s="81">
        <v>-25</v>
      </c>
      <c r="U856" s="81">
        <v>-25</v>
      </c>
      <c r="V856" s="81">
        <v>-25</v>
      </c>
      <c r="W856" s="81">
        <v>-25</v>
      </c>
      <c r="X856" s="81">
        <v>-25</v>
      </c>
      <c r="Y856" s="81">
        <v>-25</v>
      </c>
      <c r="Z856" s="81">
        <v>-25</v>
      </c>
      <c r="AA856" s="81">
        <v>-25</v>
      </c>
      <c r="AB856" s="81">
        <v>-25</v>
      </c>
      <c r="AC856" s="81">
        <v>-25</v>
      </c>
      <c r="AD856" s="81">
        <v>-25</v>
      </c>
      <c r="AE856" s="81">
        <v>0</v>
      </c>
      <c r="AF856" s="81">
        <v>0</v>
      </c>
    </row>
    <row r="857" spans="1:32" hidden="1" x14ac:dyDescent="0.2">
      <c r="A857" s="477">
        <v>37259.693749999999</v>
      </c>
      <c r="B857" s="456">
        <v>37211</v>
      </c>
      <c r="C857" s="456">
        <v>37193</v>
      </c>
      <c r="D857" s="456">
        <v>37228</v>
      </c>
      <c r="E857" s="81" t="s">
        <v>557</v>
      </c>
      <c r="F857" s="81">
        <v>641798</v>
      </c>
      <c r="G857" s="81">
        <v>1</v>
      </c>
      <c r="H857" s="81">
        <v>3448232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">
      <c r="A858" s="477">
        <v>37259.684027777781</v>
      </c>
      <c r="B858" s="456">
        <v>37211</v>
      </c>
      <c r="C858" s="456">
        <v>37193</v>
      </c>
      <c r="D858" s="456">
        <v>37228</v>
      </c>
      <c r="E858" s="81" t="s">
        <v>557</v>
      </c>
      <c r="F858" s="81">
        <v>723922</v>
      </c>
      <c r="G858" s="81">
        <v>1</v>
      </c>
      <c r="H858" s="81">
        <v>3753799</v>
      </c>
      <c r="I858" s="81">
        <v>50</v>
      </c>
      <c r="J858" s="81">
        <v>50</v>
      </c>
      <c r="K858" s="81">
        <v>50</v>
      </c>
      <c r="L858" s="81">
        <v>50</v>
      </c>
      <c r="M858" s="81">
        <v>50</v>
      </c>
      <c r="N858" s="81">
        <v>50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0</v>
      </c>
      <c r="AF858" s="81">
        <v>0</v>
      </c>
    </row>
    <row r="859" spans="1:32" hidden="1" x14ac:dyDescent="0.2">
      <c r="A859" s="477">
        <v>37259.684027777781</v>
      </c>
      <c r="B859" s="456">
        <v>37211</v>
      </c>
      <c r="C859" s="456">
        <v>37193</v>
      </c>
      <c r="D859" s="456">
        <v>37228</v>
      </c>
      <c r="E859" s="81" t="s">
        <v>557</v>
      </c>
      <c r="F859" s="81">
        <v>723922</v>
      </c>
      <c r="G859" s="81">
        <v>1</v>
      </c>
      <c r="H859" s="81">
        <v>3753800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50</v>
      </c>
      <c r="AF859" s="81">
        <v>50</v>
      </c>
    </row>
    <row r="860" spans="1:32" hidden="1" x14ac:dyDescent="0.2">
      <c r="A860" s="477">
        <v>37259.681250000001</v>
      </c>
      <c r="B860" s="456">
        <v>37211</v>
      </c>
      <c r="C860" s="456">
        <v>37193</v>
      </c>
      <c r="D860" s="456">
        <v>37228</v>
      </c>
      <c r="E860" s="81" t="s">
        <v>557</v>
      </c>
      <c r="F860" s="81">
        <v>742247</v>
      </c>
      <c r="G860" s="81">
        <v>1</v>
      </c>
      <c r="H860" s="81">
        <v>3846743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-25</v>
      </c>
      <c r="P860" s="81">
        <v>-25</v>
      </c>
      <c r="Q860" s="81">
        <v>-25</v>
      </c>
      <c r="R860" s="81">
        <v>-25</v>
      </c>
      <c r="S860" s="81">
        <v>-25</v>
      </c>
      <c r="T860" s="81">
        <v>-25</v>
      </c>
      <c r="U860" s="81">
        <v>-25</v>
      </c>
      <c r="V860" s="81">
        <v>-25</v>
      </c>
      <c r="W860" s="81">
        <v>-25</v>
      </c>
      <c r="X860" s="81">
        <v>-25</v>
      </c>
      <c r="Y860" s="81">
        <v>-25</v>
      </c>
      <c r="Z860" s="81">
        <v>-25</v>
      </c>
      <c r="AA860" s="81">
        <v>-25</v>
      </c>
      <c r="AB860" s="81">
        <v>-25</v>
      </c>
      <c r="AC860" s="81">
        <v>-25</v>
      </c>
      <c r="AD860" s="81">
        <v>-25</v>
      </c>
      <c r="AE860" s="81">
        <v>0</v>
      </c>
      <c r="AF860" s="81">
        <v>0</v>
      </c>
    </row>
    <row r="861" spans="1:32" hidden="1" x14ac:dyDescent="0.2">
      <c r="A861" s="477">
        <v>37259.680555555555</v>
      </c>
      <c r="B861" s="456">
        <v>37211</v>
      </c>
      <c r="C861" s="456">
        <v>37193</v>
      </c>
      <c r="D861" s="456">
        <v>37228</v>
      </c>
      <c r="E861" s="81" t="s">
        <v>557</v>
      </c>
      <c r="F861" s="81">
        <v>750241</v>
      </c>
      <c r="G861" s="81">
        <v>1</v>
      </c>
      <c r="H861" s="81">
        <v>3865287</v>
      </c>
      <c r="I861" s="81">
        <v>25</v>
      </c>
      <c r="J861" s="81">
        <v>25</v>
      </c>
      <c r="K861" s="81">
        <v>25</v>
      </c>
      <c r="L861" s="81">
        <v>25</v>
      </c>
      <c r="M861" s="81">
        <v>25</v>
      </c>
      <c r="N861" s="81">
        <v>25</v>
      </c>
      <c r="O861" s="81">
        <v>0</v>
      </c>
      <c r="P861" s="81">
        <v>0</v>
      </c>
      <c r="Q861" s="81">
        <v>0</v>
      </c>
      <c r="R861" s="81">
        <v>0</v>
      </c>
      <c r="S861" s="81">
        <v>0</v>
      </c>
      <c r="T861" s="81">
        <v>0</v>
      </c>
      <c r="U861" s="81">
        <v>0</v>
      </c>
      <c r="V861" s="81">
        <v>0</v>
      </c>
      <c r="W861" s="81">
        <v>0</v>
      </c>
      <c r="X861" s="81">
        <v>0</v>
      </c>
      <c r="Y861" s="81">
        <v>0</v>
      </c>
      <c r="Z861" s="81">
        <v>0</v>
      </c>
      <c r="AA861" s="81">
        <v>0</v>
      </c>
      <c r="AB861" s="81">
        <v>0</v>
      </c>
      <c r="AC861" s="81">
        <v>0</v>
      </c>
      <c r="AD861" s="81">
        <v>0</v>
      </c>
      <c r="AE861" s="81">
        <v>0</v>
      </c>
      <c r="AF861" s="81">
        <v>0</v>
      </c>
    </row>
    <row r="862" spans="1:32" hidden="1" x14ac:dyDescent="0.2">
      <c r="A862" s="477">
        <v>37259.680555555555</v>
      </c>
      <c r="B862" s="456">
        <v>37211</v>
      </c>
      <c r="C862" s="456">
        <v>37193</v>
      </c>
      <c r="D862" s="456">
        <v>37228</v>
      </c>
      <c r="E862" s="81" t="s">
        <v>557</v>
      </c>
      <c r="F862" s="81">
        <v>750241</v>
      </c>
      <c r="G862" s="81">
        <v>1</v>
      </c>
      <c r="H862" s="81">
        <v>3865288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25</v>
      </c>
      <c r="AF862" s="81">
        <v>25</v>
      </c>
    </row>
    <row r="863" spans="1:32" hidden="1" x14ac:dyDescent="0.2">
      <c r="A863" s="477">
        <v>37259.677777777775</v>
      </c>
      <c r="B863" s="456">
        <v>37211</v>
      </c>
      <c r="C863" s="456">
        <v>37196</v>
      </c>
      <c r="D863" s="456">
        <v>37225</v>
      </c>
      <c r="E863" s="81" t="s">
        <v>557</v>
      </c>
      <c r="F863" s="81">
        <v>775441</v>
      </c>
      <c r="G863" s="81">
        <v>1</v>
      </c>
      <c r="H863" s="81">
        <v>4172853</v>
      </c>
      <c r="I863" s="81">
        <v>25</v>
      </c>
      <c r="J863" s="81">
        <v>25</v>
      </c>
      <c r="K863" s="81">
        <v>25</v>
      </c>
      <c r="L863" s="81">
        <v>25</v>
      </c>
      <c r="M863" s="81">
        <v>25</v>
      </c>
      <c r="N863" s="81">
        <v>25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0</v>
      </c>
      <c r="AF863" s="81">
        <v>0</v>
      </c>
    </row>
    <row r="864" spans="1:32" hidden="1" x14ac:dyDescent="0.2">
      <c r="A864" s="477">
        <v>37259.677777777775</v>
      </c>
      <c r="B864" s="456">
        <v>37211</v>
      </c>
      <c r="C864" s="456">
        <v>37196</v>
      </c>
      <c r="D864" s="456">
        <v>37225</v>
      </c>
      <c r="E864" s="81" t="s">
        <v>557</v>
      </c>
      <c r="F864" s="81">
        <v>775441</v>
      </c>
      <c r="G864" s="81">
        <v>1</v>
      </c>
      <c r="H864" s="81">
        <v>4172854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0</v>
      </c>
      <c r="P864" s="81">
        <v>0</v>
      </c>
      <c r="Q864" s="81">
        <v>0</v>
      </c>
      <c r="R864" s="81">
        <v>0</v>
      </c>
      <c r="S864" s="81">
        <v>0</v>
      </c>
      <c r="T864" s="81">
        <v>0</v>
      </c>
      <c r="U864" s="81">
        <v>0</v>
      </c>
      <c r="V864" s="81">
        <v>0</v>
      </c>
      <c r="W864" s="81">
        <v>0</v>
      </c>
      <c r="X864" s="81">
        <v>0</v>
      </c>
      <c r="Y864" s="81">
        <v>0</v>
      </c>
      <c r="Z864" s="81">
        <v>0</v>
      </c>
      <c r="AA864" s="81">
        <v>0</v>
      </c>
      <c r="AB864" s="81">
        <v>0</v>
      </c>
      <c r="AC864" s="81">
        <v>0</v>
      </c>
      <c r="AD864" s="81">
        <v>0</v>
      </c>
      <c r="AE864" s="81">
        <v>25</v>
      </c>
      <c r="AF864" s="81">
        <v>25</v>
      </c>
    </row>
    <row r="865" spans="1:32" hidden="1" x14ac:dyDescent="0.2">
      <c r="A865" s="477">
        <v>37259.677083333336</v>
      </c>
      <c r="B865" s="456">
        <v>37211</v>
      </c>
      <c r="C865" s="456">
        <v>37196</v>
      </c>
      <c r="D865" s="456">
        <v>37225</v>
      </c>
      <c r="E865" s="81" t="s">
        <v>557</v>
      </c>
      <c r="F865" s="81">
        <v>781327</v>
      </c>
      <c r="G865" s="81">
        <v>1</v>
      </c>
      <c r="H865" s="81">
        <v>4189726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25</v>
      </c>
      <c r="P865" s="81">
        <v>25</v>
      </c>
      <c r="Q865" s="81">
        <v>25</v>
      </c>
      <c r="R865" s="81">
        <v>25</v>
      </c>
      <c r="S865" s="81">
        <v>25</v>
      </c>
      <c r="T865" s="81">
        <v>25</v>
      </c>
      <c r="U865" s="81">
        <v>25</v>
      </c>
      <c r="V865" s="81">
        <v>25</v>
      </c>
      <c r="W865" s="81">
        <v>25</v>
      </c>
      <c r="X865" s="81">
        <v>25</v>
      </c>
      <c r="Y865" s="81">
        <v>25</v>
      </c>
      <c r="Z865" s="81">
        <v>25</v>
      </c>
      <c r="AA865" s="81">
        <v>25</v>
      </c>
      <c r="AB865" s="81">
        <v>25</v>
      </c>
      <c r="AC865" s="81">
        <v>25</v>
      </c>
      <c r="AD865" s="81">
        <v>25</v>
      </c>
      <c r="AE865" s="81">
        <v>0</v>
      </c>
      <c r="AF865" s="81">
        <v>0</v>
      </c>
    </row>
    <row r="866" spans="1:32" hidden="1" x14ac:dyDescent="0.2">
      <c r="A866" s="477">
        <v>37259.676388888889</v>
      </c>
      <c r="B866" s="456">
        <v>37211</v>
      </c>
      <c r="C866" s="456">
        <v>37196</v>
      </c>
      <c r="D866" s="456">
        <v>37225</v>
      </c>
      <c r="E866" s="81" t="s">
        <v>557</v>
      </c>
      <c r="F866" s="81">
        <v>783199</v>
      </c>
      <c r="G866" s="81">
        <v>1</v>
      </c>
      <c r="H866" s="81">
        <v>4203791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-25</v>
      </c>
      <c r="AF866" s="81">
        <v>-25</v>
      </c>
    </row>
    <row r="867" spans="1:32" hidden="1" x14ac:dyDescent="0.2">
      <c r="A867" s="477">
        <v>37259.676388888889</v>
      </c>
      <c r="B867" s="456">
        <v>37211</v>
      </c>
      <c r="C867" s="456">
        <v>37196</v>
      </c>
      <c r="D867" s="456">
        <v>37225</v>
      </c>
      <c r="E867" s="81" t="s">
        <v>557</v>
      </c>
      <c r="F867" s="81">
        <v>783199</v>
      </c>
      <c r="G867" s="81">
        <v>1</v>
      </c>
      <c r="H867" s="81">
        <v>4203790</v>
      </c>
      <c r="I867" s="81">
        <v>-25</v>
      </c>
      <c r="J867" s="81">
        <v>-25</v>
      </c>
      <c r="K867" s="81">
        <v>-25</v>
      </c>
      <c r="L867" s="81">
        <v>-25</v>
      </c>
      <c r="M867" s="81">
        <v>-25</v>
      </c>
      <c r="N867" s="81">
        <v>-25</v>
      </c>
      <c r="O867" s="81">
        <v>0</v>
      </c>
      <c r="P867" s="81">
        <v>0</v>
      </c>
      <c r="Q867" s="81">
        <v>0</v>
      </c>
      <c r="R867" s="81">
        <v>0</v>
      </c>
      <c r="S867" s="81">
        <v>0</v>
      </c>
      <c r="T867" s="81">
        <v>0</v>
      </c>
      <c r="U867" s="81">
        <v>0</v>
      </c>
      <c r="V867" s="81">
        <v>0</v>
      </c>
      <c r="W867" s="81">
        <v>0</v>
      </c>
      <c r="X867" s="81">
        <v>0</v>
      </c>
      <c r="Y867" s="81">
        <v>0</v>
      </c>
      <c r="Z867" s="81">
        <v>0</v>
      </c>
      <c r="AA867" s="81">
        <v>0</v>
      </c>
      <c r="AB867" s="81">
        <v>0</v>
      </c>
      <c r="AC867" s="81">
        <v>0</v>
      </c>
      <c r="AD867" s="81">
        <v>0</v>
      </c>
      <c r="AE867" s="81">
        <v>0</v>
      </c>
      <c r="AF867" s="81">
        <v>0</v>
      </c>
    </row>
    <row r="868" spans="1:32" hidden="1" x14ac:dyDescent="0.2">
      <c r="A868" s="477">
        <v>37259.675000000003</v>
      </c>
      <c r="B868" s="456">
        <v>37211</v>
      </c>
      <c r="C868" s="456">
        <v>37196</v>
      </c>
      <c r="D868" s="456">
        <v>37225</v>
      </c>
      <c r="E868" s="81" t="s">
        <v>557</v>
      </c>
      <c r="F868" s="81">
        <v>798075</v>
      </c>
      <c r="G868" s="81">
        <v>1</v>
      </c>
      <c r="H868" s="81">
        <v>4692130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50</v>
      </c>
      <c r="AF868" s="81">
        <v>50</v>
      </c>
    </row>
    <row r="869" spans="1:32" hidden="1" x14ac:dyDescent="0.2">
      <c r="A869" s="477">
        <v>37259.675000000003</v>
      </c>
      <c r="B869" s="456">
        <v>37211</v>
      </c>
      <c r="C869" s="456">
        <v>37196</v>
      </c>
      <c r="D869" s="456">
        <v>37225</v>
      </c>
      <c r="E869" s="81" t="s">
        <v>557</v>
      </c>
      <c r="F869" s="81">
        <v>798075</v>
      </c>
      <c r="G869" s="81">
        <v>1</v>
      </c>
      <c r="H869" s="81">
        <v>4692129</v>
      </c>
      <c r="I869" s="81">
        <v>50</v>
      </c>
      <c r="J869" s="81">
        <v>50</v>
      </c>
      <c r="K869" s="81">
        <v>50</v>
      </c>
      <c r="L869" s="81">
        <v>50</v>
      </c>
      <c r="M869" s="81">
        <v>50</v>
      </c>
      <c r="N869" s="81">
        <v>50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0</v>
      </c>
      <c r="AF869" s="81">
        <v>0</v>
      </c>
    </row>
    <row r="870" spans="1:32" hidden="1" x14ac:dyDescent="0.2">
      <c r="A870" s="477">
        <v>37259.67083333333</v>
      </c>
      <c r="B870" s="456">
        <v>37211</v>
      </c>
      <c r="C870" s="456">
        <v>37196</v>
      </c>
      <c r="D870" s="456">
        <v>37225</v>
      </c>
      <c r="E870" s="81" t="s">
        <v>557</v>
      </c>
      <c r="F870" s="81">
        <v>804790</v>
      </c>
      <c r="G870" s="81">
        <v>1</v>
      </c>
      <c r="H870" s="81">
        <v>4765435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25</v>
      </c>
      <c r="P870" s="81">
        <v>25</v>
      </c>
      <c r="Q870" s="81">
        <v>25</v>
      </c>
      <c r="R870" s="81">
        <v>25</v>
      </c>
      <c r="S870" s="81">
        <v>25</v>
      </c>
      <c r="T870" s="81">
        <v>25</v>
      </c>
      <c r="U870" s="81">
        <v>25</v>
      </c>
      <c r="V870" s="81">
        <v>25</v>
      </c>
      <c r="W870" s="81">
        <v>25</v>
      </c>
      <c r="X870" s="81">
        <v>25</v>
      </c>
      <c r="Y870" s="81">
        <v>25</v>
      </c>
      <c r="Z870" s="81">
        <v>25</v>
      </c>
      <c r="AA870" s="81">
        <v>25</v>
      </c>
      <c r="AB870" s="81">
        <v>25</v>
      </c>
      <c r="AC870" s="81">
        <v>25</v>
      </c>
      <c r="AD870" s="81">
        <v>25</v>
      </c>
      <c r="AE870" s="81">
        <v>0</v>
      </c>
      <c r="AF870" s="81">
        <v>0</v>
      </c>
    </row>
    <row r="871" spans="1:32" hidden="1" x14ac:dyDescent="0.2">
      <c r="A871" s="477">
        <v>37259.669444444444</v>
      </c>
      <c r="B871" s="456">
        <v>37211</v>
      </c>
      <c r="C871" s="456">
        <v>37196</v>
      </c>
      <c r="D871" s="456">
        <v>37225</v>
      </c>
      <c r="E871" s="81" t="s">
        <v>557</v>
      </c>
      <c r="F871" s="81">
        <v>813179</v>
      </c>
      <c r="G871" s="81">
        <v>1</v>
      </c>
      <c r="H871" s="81">
        <v>5051726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25</v>
      </c>
      <c r="AF871" s="81">
        <v>25</v>
      </c>
    </row>
    <row r="872" spans="1:32" hidden="1" x14ac:dyDescent="0.2">
      <c r="A872" s="477">
        <v>37259.669444444444</v>
      </c>
      <c r="B872" s="456">
        <v>37211</v>
      </c>
      <c r="C872" s="456">
        <v>37196</v>
      </c>
      <c r="D872" s="456">
        <v>37225</v>
      </c>
      <c r="E872" s="81" t="s">
        <v>557</v>
      </c>
      <c r="F872" s="81">
        <v>813179</v>
      </c>
      <c r="G872" s="81">
        <v>1</v>
      </c>
      <c r="H872" s="81">
        <v>5051725</v>
      </c>
      <c r="I872" s="81">
        <v>25</v>
      </c>
      <c r="J872" s="81">
        <v>25</v>
      </c>
      <c r="K872" s="81">
        <v>25</v>
      </c>
      <c r="L872" s="81">
        <v>25</v>
      </c>
      <c r="M872" s="81">
        <v>25</v>
      </c>
      <c r="N872" s="81">
        <v>25</v>
      </c>
      <c r="O872" s="81">
        <v>0</v>
      </c>
      <c r="P872" s="81">
        <v>0</v>
      </c>
      <c r="Q872" s="81">
        <v>0</v>
      </c>
      <c r="R872" s="81">
        <v>0</v>
      </c>
      <c r="S872" s="81">
        <v>0</v>
      </c>
      <c r="T872" s="81">
        <v>0</v>
      </c>
      <c r="U872" s="81">
        <v>0</v>
      </c>
      <c r="V872" s="81">
        <v>0</v>
      </c>
      <c r="W872" s="81">
        <v>0</v>
      </c>
      <c r="X872" s="81">
        <v>0</v>
      </c>
      <c r="Y872" s="81">
        <v>0</v>
      </c>
      <c r="Z872" s="81">
        <v>0</v>
      </c>
      <c r="AA872" s="81">
        <v>0</v>
      </c>
      <c r="AB872" s="81">
        <v>0</v>
      </c>
      <c r="AC872" s="81">
        <v>0</v>
      </c>
      <c r="AD872" s="81">
        <v>0</v>
      </c>
      <c r="AE872" s="81">
        <v>0</v>
      </c>
      <c r="AF872" s="81">
        <v>0</v>
      </c>
    </row>
    <row r="873" spans="1:32" hidden="1" x14ac:dyDescent="0.2">
      <c r="A873" s="477">
        <v>37259.669444444444</v>
      </c>
      <c r="B873" s="456">
        <v>37211</v>
      </c>
      <c r="C873" s="456">
        <v>37196</v>
      </c>
      <c r="D873" s="456">
        <v>37225</v>
      </c>
      <c r="E873" s="81" t="s">
        <v>557</v>
      </c>
      <c r="F873" s="81">
        <v>813184</v>
      </c>
      <c r="G873" s="81">
        <v>1</v>
      </c>
      <c r="H873" s="81">
        <v>5051753</v>
      </c>
      <c r="I873" s="81">
        <v>25</v>
      </c>
      <c r="J873" s="81">
        <v>25</v>
      </c>
      <c r="K873" s="81">
        <v>25</v>
      </c>
      <c r="L873" s="81">
        <v>25</v>
      </c>
      <c r="M873" s="81">
        <v>25</v>
      </c>
      <c r="N873" s="81">
        <v>25</v>
      </c>
      <c r="O873" s="81">
        <v>0</v>
      </c>
      <c r="P873" s="81">
        <v>0</v>
      </c>
      <c r="Q873" s="81">
        <v>0</v>
      </c>
      <c r="R873" s="81">
        <v>0</v>
      </c>
      <c r="S873" s="81">
        <v>0</v>
      </c>
      <c r="T873" s="81">
        <v>0</v>
      </c>
      <c r="U873" s="81">
        <v>0</v>
      </c>
      <c r="V873" s="81">
        <v>0</v>
      </c>
      <c r="W873" s="81">
        <v>0</v>
      </c>
      <c r="X873" s="81">
        <v>0</v>
      </c>
      <c r="Y873" s="81">
        <v>0</v>
      </c>
      <c r="Z873" s="81">
        <v>0</v>
      </c>
      <c r="AA873" s="81">
        <v>0</v>
      </c>
      <c r="AB873" s="81">
        <v>0</v>
      </c>
      <c r="AC873" s="81">
        <v>0</v>
      </c>
      <c r="AD873" s="81">
        <v>0</v>
      </c>
      <c r="AE873" s="81">
        <v>0</v>
      </c>
      <c r="AF873" s="81">
        <v>0</v>
      </c>
    </row>
    <row r="874" spans="1:32" hidden="1" x14ac:dyDescent="0.2">
      <c r="A874" s="477">
        <v>37259.669444444444</v>
      </c>
      <c r="B874" s="456">
        <v>37211</v>
      </c>
      <c r="C874" s="456">
        <v>37196</v>
      </c>
      <c r="D874" s="456">
        <v>37225</v>
      </c>
      <c r="E874" s="81" t="s">
        <v>557</v>
      </c>
      <c r="F874" s="81">
        <v>813184</v>
      </c>
      <c r="G874" s="81">
        <v>1</v>
      </c>
      <c r="H874" s="81">
        <v>5051754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0</v>
      </c>
      <c r="P874" s="81">
        <v>0</v>
      </c>
      <c r="Q874" s="81">
        <v>0</v>
      </c>
      <c r="R874" s="81">
        <v>0</v>
      </c>
      <c r="S874" s="81">
        <v>0</v>
      </c>
      <c r="T874" s="81">
        <v>0</v>
      </c>
      <c r="U874" s="81">
        <v>0</v>
      </c>
      <c r="V874" s="81">
        <v>0</v>
      </c>
      <c r="W874" s="81">
        <v>0</v>
      </c>
      <c r="X874" s="81">
        <v>0</v>
      </c>
      <c r="Y874" s="81">
        <v>0</v>
      </c>
      <c r="Z874" s="81">
        <v>0</v>
      </c>
      <c r="AA874" s="81">
        <v>0</v>
      </c>
      <c r="AB874" s="81">
        <v>0</v>
      </c>
      <c r="AC874" s="81">
        <v>0</v>
      </c>
      <c r="AD874" s="81">
        <v>0</v>
      </c>
      <c r="AE874" s="81">
        <v>25</v>
      </c>
      <c r="AF874" s="81">
        <v>25</v>
      </c>
    </row>
    <row r="875" spans="1:32" hidden="1" x14ac:dyDescent="0.2">
      <c r="A875" s="477">
        <v>37203.704861111109</v>
      </c>
      <c r="B875" s="456">
        <v>37211</v>
      </c>
      <c r="C875" s="456">
        <v>37207</v>
      </c>
      <c r="D875" s="456">
        <v>37225</v>
      </c>
      <c r="E875" s="81" t="s">
        <v>557</v>
      </c>
      <c r="F875" s="81">
        <v>864383</v>
      </c>
      <c r="G875" s="81">
        <v>1</v>
      </c>
      <c r="H875" s="81">
        <v>9749732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37259.663194444445</v>
      </c>
      <c r="B876" s="456">
        <v>37211</v>
      </c>
      <c r="C876" s="456">
        <v>37211</v>
      </c>
      <c r="D876" s="456">
        <v>37212</v>
      </c>
      <c r="E876" s="81" t="s">
        <v>557</v>
      </c>
      <c r="F876" s="81">
        <v>870801</v>
      </c>
      <c r="G876" s="81">
        <v>1</v>
      </c>
      <c r="H876" s="81">
        <v>11171292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25</v>
      </c>
      <c r="P876" s="81">
        <v>25</v>
      </c>
      <c r="Q876" s="81">
        <v>25</v>
      </c>
      <c r="R876" s="81">
        <v>25</v>
      </c>
      <c r="S876" s="81">
        <v>25</v>
      </c>
      <c r="T876" s="81">
        <v>25</v>
      </c>
      <c r="U876" s="81">
        <v>25</v>
      </c>
      <c r="V876" s="81">
        <v>25</v>
      </c>
      <c r="W876" s="81">
        <v>25</v>
      </c>
      <c r="X876" s="81">
        <v>25</v>
      </c>
      <c r="Y876" s="81">
        <v>25</v>
      </c>
      <c r="Z876" s="81">
        <v>25</v>
      </c>
      <c r="AA876" s="81">
        <v>25</v>
      </c>
      <c r="AB876" s="81">
        <v>25</v>
      </c>
      <c r="AC876" s="81">
        <v>25</v>
      </c>
      <c r="AD876" s="81">
        <v>25</v>
      </c>
      <c r="AE876" s="81">
        <v>0</v>
      </c>
      <c r="AF876" s="81">
        <v>0</v>
      </c>
    </row>
    <row r="877" spans="1:32" hidden="1" x14ac:dyDescent="0.2">
      <c r="A877" s="477">
        <v>37259.663194444445</v>
      </c>
      <c r="B877" s="456">
        <v>37211</v>
      </c>
      <c r="C877" s="456">
        <v>37211</v>
      </c>
      <c r="D877" s="456">
        <v>37212</v>
      </c>
      <c r="E877" s="81" t="s">
        <v>557</v>
      </c>
      <c r="F877" s="81">
        <v>870883</v>
      </c>
      <c r="G877" s="81">
        <v>1</v>
      </c>
      <c r="H877" s="81">
        <v>11171422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25</v>
      </c>
      <c r="P877" s="81">
        <v>25</v>
      </c>
      <c r="Q877" s="81">
        <v>25</v>
      </c>
      <c r="R877" s="81">
        <v>25</v>
      </c>
      <c r="S877" s="81">
        <v>25</v>
      </c>
      <c r="T877" s="81">
        <v>25</v>
      </c>
      <c r="U877" s="81">
        <v>25</v>
      </c>
      <c r="V877" s="81">
        <v>25</v>
      </c>
      <c r="W877" s="81">
        <v>25</v>
      </c>
      <c r="X877" s="81">
        <v>25</v>
      </c>
      <c r="Y877" s="81">
        <v>25</v>
      </c>
      <c r="Z877" s="81">
        <v>25</v>
      </c>
      <c r="AA877" s="81">
        <v>25</v>
      </c>
      <c r="AB877" s="81">
        <v>25</v>
      </c>
      <c r="AC877" s="81">
        <v>25</v>
      </c>
      <c r="AD877" s="81">
        <v>25</v>
      </c>
      <c r="AE877" s="81">
        <v>0</v>
      </c>
      <c r="AF877" s="81">
        <v>0</v>
      </c>
    </row>
    <row r="878" spans="1:32" hidden="1" x14ac:dyDescent="0.2">
      <c r="A878" s="477">
        <v>37259.663194444445</v>
      </c>
      <c r="B878" s="456">
        <v>37211</v>
      </c>
      <c r="C878" s="456">
        <v>37211</v>
      </c>
      <c r="D878" s="456">
        <v>37212</v>
      </c>
      <c r="E878" s="81" t="s">
        <v>557</v>
      </c>
      <c r="F878" s="81">
        <v>870932</v>
      </c>
      <c r="G878" s="81">
        <v>1</v>
      </c>
      <c r="H878" s="81">
        <v>11171501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25</v>
      </c>
      <c r="P878" s="81">
        <v>25</v>
      </c>
      <c r="Q878" s="81">
        <v>25</v>
      </c>
      <c r="R878" s="81">
        <v>25</v>
      </c>
      <c r="S878" s="81">
        <v>25</v>
      </c>
      <c r="T878" s="81">
        <v>25</v>
      </c>
      <c r="U878" s="81">
        <v>25</v>
      </c>
      <c r="V878" s="81">
        <v>25</v>
      </c>
      <c r="W878" s="81">
        <v>25</v>
      </c>
      <c r="X878" s="81">
        <v>25</v>
      </c>
      <c r="Y878" s="81">
        <v>25</v>
      </c>
      <c r="Z878" s="81">
        <v>25</v>
      </c>
      <c r="AA878" s="81">
        <v>25</v>
      </c>
      <c r="AB878" s="81">
        <v>25</v>
      </c>
      <c r="AC878" s="81">
        <v>25</v>
      </c>
      <c r="AD878" s="81">
        <v>25</v>
      </c>
      <c r="AE878" s="81">
        <v>0</v>
      </c>
      <c r="AF878" s="81">
        <v>0</v>
      </c>
    </row>
    <row r="879" spans="1:32" hidden="1" x14ac:dyDescent="0.2">
      <c r="A879" s="477">
        <v>37259.663194444445</v>
      </c>
      <c r="B879" s="456">
        <v>37211</v>
      </c>
      <c r="C879" s="456">
        <v>37211</v>
      </c>
      <c r="D879" s="456">
        <v>37212</v>
      </c>
      <c r="E879" s="81" t="s">
        <v>557</v>
      </c>
      <c r="F879" s="81">
        <v>870975</v>
      </c>
      <c r="G879" s="81">
        <v>1</v>
      </c>
      <c r="H879" s="81">
        <v>11171566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25</v>
      </c>
      <c r="P879" s="81">
        <v>25</v>
      </c>
      <c r="Q879" s="81">
        <v>25</v>
      </c>
      <c r="R879" s="81">
        <v>25</v>
      </c>
      <c r="S879" s="81">
        <v>25</v>
      </c>
      <c r="T879" s="81">
        <v>25</v>
      </c>
      <c r="U879" s="81">
        <v>25</v>
      </c>
      <c r="V879" s="81">
        <v>25</v>
      </c>
      <c r="W879" s="81">
        <v>25</v>
      </c>
      <c r="X879" s="81">
        <v>25</v>
      </c>
      <c r="Y879" s="81">
        <v>25</v>
      </c>
      <c r="Z879" s="81">
        <v>25</v>
      </c>
      <c r="AA879" s="81">
        <v>25</v>
      </c>
      <c r="AB879" s="81">
        <v>25</v>
      </c>
      <c r="AC879" s="81">
        <v>25</v>
      </c>
      <c r="AD879" s="81">
        <v>25</v>
      </c>
      <c r="AE879" s="81">
        <v>0</v>
      </c>
      <c r="AF879" s="81">
        <v>0</v>
      </c>
    </row>
    <row r="880" spans="1:32" hidden="1" x14ac:dyDescent="0.2">
      <c r="A880" s="477">
        <v>37259.663194444445</v>
      </c>
      <c r="B880" s="456">
        <v>37211</v>
      </c>
      <c r="C880" s="456">
        <v>37211</v>
      </c>
      <c r="D880" s="456">
        <v>37212</v>
      </c>
      <c r="E880" s="81" t="s">
        <v>557</v>
      </c>
      <c r="F880" s="81">
        <v>870923</v>
      </c>
      <c r="G880" s="81">
        <v>1</v>
      </c>
      <c r="H880" s="81">
        <v>11171486</v>
      </c>
      <c r="I880" s="81">
        <v>25</v>
      </c>
      <c r="J880" s="81">
        <v>25</v>
      </c>
      <c r="K880" s="81">
        <v>25</v>
      </c>
      <c r="L880" s="81">
        <v>25</v>
      </c>
      <c r="M880" s="81">
        <v>25</v>
      </c>
      <c r="N880" s="81">
        <v>25</v>
      </c>
      <c r="O880" s="81">
        <v>0</v>
      </c>
      <c r="P880" s="81">
        <v>0</v>
      </c>
      <c r="Q880" s="81">
        <v>0</v>
      </c>
      <c r="R880" s="81">
        <v>0</v>
      </c>
      <c r="S880" s="81">
        <v>0</v>
      </c>
      <c r="T880" s="81">
        <v>0</v>
      </c>
      <c r="U880" s="81">
        <v>0</v>
      </c>
      <c r="V880" s="81">
        <v>0</v>
      </c>
      <c r="W880" s="81">
        <v>0</v>
      </c>
      <c r="X880" s="81">
        <v>0</v>
      </c>
      <c r="Y880" s="81">
        <v>0</v>
      </c>
      <c r="Z880" s="81">
        <v>0</v>
      </c>
      <c r="AA880" s="81">
        <v>0</v>
      </c>
      <c r="AB880" s="81">
        <v>0</v>
      </c>
      <c r="AC880" s="81">
        <v>0</v>
      </c>
      <c r="AD880" s="81">
        <v>0</v>
      </c>
      <c r="AE880" s="81">
        <v>0</v>
      </c>
      <c r="AF880" s="81">
        <v>0</v>
      </c>
    </row>
    <row r="881" spans="1:32" hidden="1" x14ac:dyDescent="0.2">
      <c r="A881" s="477">
        <v>37259.663194444445</v>
      </c>
      <c r="B881" s="456">
        <v>37211</v>
      </c>
      <c r="C881" s="456">
        <v>37211</v>
      </c>
      <c r="D881" s="456">
        <v>37212</v>
      </c>
      <c r="E881" s="81" t="s">
        <v>557</v>
      </c>
      <c r="F881" s="81">
        <v>870923</v>
      </c>
      <c r="G881" s="81">
        <v>1</v>
      </c>
      <c r="H881" s="81">
        <v>11171487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0</v>
      </c>
      <c r="P881" s="81">
        <v>0</v>
      </c>
      <c r="Q881" s="81">
        <v>0</v>
      </c>
      <c r="R881" s="81">
        <v>0</v>
      </c>
      <c r="S881" s="81">
        <v>0</v>
      </c>
      <c r="T881" s="81">
        <v>0</v>
      </c>
      <c r="U881" s="81">
        <v>0</v>
      </c>
      <c r="V881" s="81">
        <v>0</v>
      </c>
      <c r="W881" s="81">
        <v>0</v>
      </c>
      <c r="X881" s="81">
        <v>0</v>
      </c>
      <c r="Y881" s="81">
        <v>0</v>
      </c>
      <c r="Z881" s="81">
        <v>0</v>
      </c>
      <c r="AA881" s="81">
        <v>0</v>
      </c>
      <c r="AB881" s="81">
        <v>0</v>
      </c>
      <c r="AC881" s="81">
        <v>0</v>
      </c>
      <c r="AD881" s="81">
        <v>0</v>
      </c>
      <c r="AE881" s="81">
        <v>25</v>
      </c>
      <c r="AF881" s="81">
        <v>25</v>
      </c>
    </row>
    <row r="882" spans="1:32" hidden="1" x14ac:dyDescent="0.2">
      <c r="A882" s="477">
        <v>37259.663194444445</v>
      </c>
      <c r="B882" s="456">
        <v>37211</v>
      </c>
      <c r="C882" s="456">
        <v>37211</v>
      </c>
      <c r="D882" s="456">
        <v>37212</v>
      </c>
      <c r="E882" s="81" t="s">
        <v>557</v>
      </c>
      <c r="F882" s="81">
        <v>871053</v>
      </c>
      <c r="G882" s="81">
        <v>1</v>
      </c>
      <c r="H882" s="81">
        <v>11172113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0</v>
      </c>
      <c r="P882" s="81">
        <v>0</v>
      </c>
      <c r="Q882" s="81">
        <v>0</v>
      </c>
      <c r="R882" s="81">
        <v>0</v>
      </c>
      <c r="S882" s="81">
        <v>0</v>
      </c>
      <c r="T882" s="81">
        <v>0</v>
      </c>
      <c r="U882" s="81">
        <v>0</v>
      </c>
      <c r="V882" s="81">
        <v>0</v>
      </c>
      <c r="W882" s="81">
        <v>0</v>
      </c>
      <c r="X882" s="81">
        <v>0</v>
      </c>
      <c r="Y882" s="81">
        <v>0</v>
      </c>
      <c r="Z882" s="81">
        <v>0</v>
      </c>
      <c r="AA882" s="81">
        <v>0</v>
      </c>
      <c r="AB882" s="81">
        <v>0</v>
      </c>
      <c r="AC882" s="81">
        <v>0</v>
      </c>
      <c r="AD882" s="81">
        <v>0</v>
      </c>
      <c r="AE882" s="81">
        <v>25</v>
      </c>
      <c r="AF882" s="81">
        <v>25</v>
      </c>
    </row>
    <row r="883" spans="1:32" hidden="1" x14ac:dyDescent="0.2">
      <c r="A883" s="477">
        <v>37259.663194444445</v>
      </c>
      <c r="B883" s="456">
        <v>37211</v>
      </c>
      <c r="C883" s="456">
        <v>37211</v>
      </c>
      <c r="D883" s="456">
        <v>37212</v>
      </c>
      <c r="E883" s="81" t="s">
        <v>557</v>
      </c>
      <c r="F883" s="81">
        <v>871053</v>
      </c>
      <c r="G883" s="81">
        <v>1</v>
      </c>
      <c r="H883" s="81">
        <v>11172112</v>
      </c>
      <c r="I883" s="81">
        <v>25</v>
      </c>
      <c r="J883" s="81">
        <v>25</v>
      </c>
      <c r="K883" s="81">
        <v>25</v>
      </c>
      <c r="L883" s="81">
        <v>25</v>
      </c>
      <c r="M883" s="81">
        <v>25</v>
      </c>
      <c r="N883" s="81">
        <v>25</v>
      </c>
      <c r="O883" s="81">
        <v>0</v>
      </c>
      <c r="P883" s="81">
        <v>0</v>
      </c>
      <c r="Q883" s="81">
        <v>0</v>
      </c>
      <c r="R883" s="81">
        <v>0</v>
      </c>
      <c r="S883" s="81">
        <v>0</v>
      </c>
      <c r="T883" s="81">
        <v>0</v>
      </c>
      <c r="U883" s="81">
        <v>0</v>
      </c>
      <c r="V883" s="81">
        <v>0</v>
      </c>
      <c r="W883" s="81">
        <v>0</v>
      </c>
      <c r="X883" s="81">
        <v>0</v>
      </c>
      <c r="Y883" s="81">
        <v>0</v>
      </c>
      <c r="Z883" s="81">
        <v>0</v>
      </c>
      <c r="AA883" s="81">
        <v>0</v>
      </c>
      <c r="AB883" s="81">
        <v>0</v>
      </c>
      <c r="AC883" s="81">
        <v>0</v>
      </c>
      <c r="AD883" s="81">
        <v>0</v>
      </c>
      <c r="AE883" s="81">
        <v>0</v>
      </c>
      <c r="AF883" s="81">
        <v>0</v>
      </c>
    </row>
    <row r="884" spans="1:32" hidden="1" x14ac:dyDescent="0.2">
      <c r="A884" s="477">
        <v>37211.581250000003</v>
      </c>
      <c r="B884" s="456">
        <v>37211</v>
      </c>
      <c r="C884" s="456">
        <v>37211</v>
      </c>
      <c r="D884" s="456">
        <v>37212</v>
      </c>
      <c r="E884" s="81" t="s">
        <v>557</v>
      </c>
      <c r="F884" s="81">
        <v>871365</v>
      </c>
      <c r="G884" s="81">
        <v>1</v>
      </c>
      <c r="H884" s="81">
        <v>11172578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hidden="1" x14ac:dyDescent="0.2">
      <c r="A885" s="477">
        <v>37259.67083333333</v>
      </c>
      <c r="B885" s="456">
        <v>37211</v>
      </c>
      <c r="C885" s="456">
        <v>37196</v>
      </c>
      <c r="D885" s="456">
        <v>37225</v>
      </c>
      <c r="E885" s="81" t="s">
        <v>611</v>
      </c>
      <c r="F885" s="81">
        <v>802863</v>
      </c>
      <c r="G885" s="81">
        <v>1</v>
      </c>
      <c r="H885" s="81">
        <v>4745238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-9</v>
      </c>
      <c r="P885" s="81">
        <v>-9</v>
      </c>
      <c r="Q885" s="81">
        <v>-9</v>
      </c>
      <c r="R885" s="81">
        <v>-9</v>
      </c>
      <c r="S885" s="81">
        <v>-9</v>
      </c>
      <c r="T885" s="81">
        <v>-9</v>
      </c>
      <c r="U885" s="81">
        <v>-9</v>
      </c>
      <c r="V885" s="81">
        <v>-9</v>
      </c>
      <c r="W885" s="81">
        <v>-9</v>
      </c>
      <c r="X885" s="81">
        <v>-9</v>
      </c>
      <c r="Y885" s="81">
        <v>-9</v>
      </c>
      <c r="Z885" s="81">
        <v>-9</v>
      </c>
      <c r="AA885" s="81">
        <v>-9</v>
      </c>
      <c r="AB885" s="81">
        <v>-9</v>
      </c>
      <c r="AC885" s="81">
        <v>-9</v>
      </c>
      <c r="AD885" s="81">
        <v>-9</v>
      </c>
      <c r="AE885" s="81">
        <v>0</v>
      </c>
      <c r="AF885" s="81">
        <v>0</v>
      </c>
    </row>
    <row r="886" spans="1:32" hidden="1" x14ac:dyDescent="0.2">
      <c r="A886" s="477">
        <v>37259.67083333333</v>
      </c>
      <c r="B886" s="456">
        <v>37211</v>
      </c>
      <c r="C886" s="456">
        <v>37196</v>
      </c>
      <c r="D886" s="456">
        <v>37225</v>
      </c>
      <c r="E886" s="81" t="s">
        <v>611</v>
      </c>
      <c r="F886" s="81">
        <v>802863</v>
      </c>
      <c r="G886" s="81">
        <v>1</v>
      </c>
      <c r="H886" s="81">
        <v>4743775</v>
      </c>
      <c r="I886" s="81">
        <v>-9</v>
      </c>
      <c r="J886" s="81">
        <v>-9</v>
      </c>
      <c r="K886" s="81">
        <v>-9</v>
      </c>
      <c r="L886" s="81">
        <v>-9</v>
      </c>
      <c r="M886" s="81">
        <v>-9</v>
      </c>
      <c r="N886" s="81">
        <v>-9</v>
      </c>
      <c r="O886" s="81">
        <v>0</v>
      </c>
      <c r="P886" s="81">
        <v>0</v>
      </c>
      <c r="Q886" s="81">
        <v>0</v>
      </c>
      <c r="R886" s="81">
        <v>0</v>
      </c>
      <c r="S886" s="81">
        <v>0</v>
      </c>
      <c r="T886" s="81">
        <v>0</v>
      </c>
      <c r="U886" s="81">
        <v>0</v>
      </c>
      <c r="V886" s="81">
        <v>0</v>
      </c>
      <c r="W886" s="81">
        <v>0</v>
      </c>
      <c r="X886" s="81">
        <v>0</v>
      </c>
      <c r="Y886" s="81">
        <v>0</v>
      </c>
      <c r="Z886" s="81">
        <v>0</v>
      </c>
      <c r="AA886" s="81">
        <v>0</v>
      </c>
      <c r="AB886" s="81">
        <v>0</v>
      </c>
      <c r="AC886" s="81">
        <v>0</v>
      </c>
      <c r="AD886" s="81">
        <v>0</v>
      </c>
      <c r="AE886" s="81">
        <v>0</v>
      </c>
      <c r="AF886" s="81">
        <v>0</v>
      </c>
    </row>
    <row r="887" spans="1:32" hidden="1" x14ac:dyDescent="0.2">
      <c r="A887" s="477">
        <v>37259.67083333333</v>
      </c>
      <c r="B887" s="456">
        <v>37211</v>
      </c>
      <c r="C887" s="456">
        <v>37196</v>
      </c>
      <c r="D887" s="456">
        <v>37225</v>
      </c>
      <c r="E887" s="81" t="s">
        <v>611</v>
      </c>
      <c r="F887" s="81">
        <v>802863</v>
      </c>
      <c r="G887" s="81">
        <v>1</v>
      </c>
      <c r="H887" s="81">
        <v>4745239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0</v>
      </c>
      <c r="P887" s="81">
        <v>0</v>
      </c>
      <c r="Q887" s="81">
        <v>0</v>
      </c>
      <c r="R887" s="81">
        <v>0</v>
      </c>
      <c r="S887" s="81">
        <v>0</v>
      </c>
      <c r="T887" s="81">
        <v>0</v>
      </c>
      <c r="U887" s="81">
        <v>0</v>
      </c>
      <c r="V887" s="81">
        <v>0</v>
      </c>
      <c r="W887" s="81">
        <v>0</v>
      </c>
      <c r="X887" s="81">
        <v>0</v>
      </c>
      <c r="Y887" s="81">
        <v>0</v>
      </c>
      <c r="Z887" s="81">
        <v>0</v>
      </c>
      <c r="AA887" s="81">
        <v>0</v>
      </c>
      <c r="AB887" s="81">
        <v>0</v>
      </c>
      <c r="AC887" s="81">
        <v>0</v>
      </c>
      <c r="AD887" s="81">
        <v>0</v>
      </c>
      <c r="AE887" s="81">
        <v>-9</v>
      </c>
      <c r="AF887" s="81">
        <v>-9</v>
      </c>
    </row>
    <row r="888" spans="1:32" hidden="1" x14ac:dyDescent="0.2">
      <c r="A888" s="477">
        <v>37260.464583333334</v>
      </c>
      <c r="B888" s="456">
        <v>37211</v>
      </c>
      <c r="C888" s="456">
        <v>37193</v>
      </c>
      <c r="D888" s="456">
        <v>37256</v>
      </c>
      <c r="E888" s="81" t="s">
        <v>612</v>
      </c>
      <c r="F888" s="81">
        <v>220052</v>
      </c>
      <c r="G888" s="81">
        <v>1</v>
      </c>
      <c r="H888" s="81">
        <v>689915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0</v>
      </c>
      <c r="P888" s="81">
        <v>0</v>
      </c>
      <c r="Q888" s="81">
        <v>0</v>
      </c>
      <c r="R888" s="81">
        <v>0</v>
      </c>
      <c r="S888" s="81">
        <v>0</v>
      </c>
      <c r="T888" s="81">
        <v>0</v>
      </c>
      <c r="U888" s="81">
        <v>0</v>
      </c>
      <c r="V888" s="81">
        <v>0</v>
      </c>
      <c r="W888" s="81">
        <v>0</v>
      </c>
      <c r="X888" s="81">
        <v>0</v>
      </c>
      <c r="Y888" s="81">
        <v>0</v>
      </c>
      <c r="Z888" s="81">
        <v>0</v>
      </c>
      <c r="AA888" s="81">
        <v>0</v>
      </c>
      <c r="AB888" s="81">
        <v>0</v>
      </c>
      <c r="AC888" s="81">
        <v>0</v>
      </c>
      <c r="AD888" s="81">
        <v>0</v>
      </c>
      <c r="AE888" s="81">
        <v>0</v>
      </c>
      <c r="AF888" s="81">
        <v>0</v>
      </c>
    </row>
    <row r="889" spans="1:32" hidden="1" x14ac:dyDescent="0.2">
      <c r="A889" s="477">
        <v>37260.464583333334</v>
      </c>
      <c r="B889" s="456">
        <v>37211</v>
      </c>
      <c r="C889" s="456">
        <v>37193</v>
      </c>
      <c r="D889" s="456">
        <v>37256</v>
      </c>
      <c r="E889" s="81" t="s">
        <v>612</v>
      </c>
      <c r="F889" s="81">
        <v>220052</v>
      </c>
      <c r="G889" s="81">
        <v>1</v>
      </c>
      <c r="H889" s="81">
        <v>689916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0</v>
      </c>
      <c r="P889" s="81">
        <v>0</v>
      </c>
      <c r="Q889" s="81">
        <v>0</v>
      </c>
      <c r="R889" s="81">
        <v>0</v>
      </c>
      <c r="S889" s="81">
        <v>0</v>
      </c>
      <c r="T889" s="81">
        <v>0</v>
      </c>
      <c r="U889" s="81">
        <v>0</v>
      </c>
      <c r="V889" s="81">
        <v>0</v>
      </c>
      <c r="W889" s="81">
        <v>0</v>
      </c>
      <c r="X889" s="81">
        <v>0</v>
      </c>
      <c r="Y889" s="81">
        <v>0</v>
      </c>
      <c r="Z889" s="81">
        <v>0</v>
      </c>
      <c r="AA889" s="81">
        <v>0</v>
      </c>
      <c r="AB889" s="81">
        <v>0</v>
      </c>
      <c r="AC889" s="81">
        <v>0</v>
      </c>
      <c r="AD889" s="81">
        <v>0</v>
      </c>
      <c r="AE889" s="81">
        <v>0</v>
      </c>
      <c r="AF889" s="81">
        <v>0</v>
      </c>
    </row>
    <row r="890" spans="1:32" hidden="1" x14ac:dyDescent="0.2">
      <c r="A890" s="477">
        <v>37260.499305555553</v>
      </c>
      <c r="B890" s="456">
        <v>37211</v>
      </c>
      <c r="C890" s="456">
        <v>37193</v>
      </c>
      <c r="D890" s="456">
        <v>37256</v>
      </c>
      <c r="E890" s="81" t="s">
        <v>612</v>
      </c>
      <c r="F890" s="81">
        <v>510554</v>
      </c>
      <c r="G890" s="81">
        <v>1</v>
      </c>
      <c r="H890" s="81">
        <v>2614631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0</v>
      </c>
      <c r="P890" s="81">
        <v>0</v>
      </c>
      <c r="Q890" s="81">
        <v>0</v>
      </c>
      <c r="R890" s="81">
        <v>0</v>
      </c>
      <c r="S890" s="81">
        <v>0</v>
      </c>
      <c r="T890" s="81">
        <v>0</v>
      </c>
      <c r="U890" s="81">
        <v>0</v>
      </c>
      <c r="V890" s="81">
        <v>0</v>
      </c>
      <c r="W890" s="81">
        <v>0</v>
      </c>
      <c r="X890" s="81">
        <v>0</v>
      </c>
      <c r="Y890" s="81">
        <v>0</v>
      </c>
      <c r="Z890" s="81">
        <v>0</v>
      </c>
      <c r="AA890" s="81">
        <v>0</v>
      </c>
      <c r="AB890" s="81">
        <v>0</v>
      </c>
      <c r="AC890" s="81">
        <v>0</v>
      </c>
      <c r="AD890" s="81">
        <v>0</v>
      </c>
      <c r="AE890" s="81">
        <v>0</v>
      </c>
      <c r="AF890" s="81">
        <v>0</v>
      </c>
    </row>
    <row r="891" spans="1:32" hidden="1" x14ac:dyDescent="0.2">
      <c r="A891" s="477">
        <v>37260.499305555553</v>
      </c>
      <c r="B891" s="456">
        <v>37211</v>
      </c>
      <c r="C891" s="456">
        <v>37193</v>
      </c>
      <c r="D891" s="456">
        <v>37256</v>
      </c>
      <c r="E891" s="81" t="s">
        <v>612</v>
      </c>
      <c r="F891" s="81">
        <v>510554</v>
      </c>
      <c r="G891" s="81">
        <v>1</v>
      </c>
      <c r="H891" s="81">
        <v>2614635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0</v>
      </c>
      <c r="P891" s="81">
        <v>0</v>
      </c>
      <c r="Q891" s="81">
        <v>0</v>
      </c>
      <c r="R891" s="81">
        <v>0</v>
      </c>
      <c r="S891" s="81">
        <v>0</v>
      </c>
      <c r="T891" s="81">
        <v>0</v>
      </c>
      <c r="U891" s="81">
        <v>0</v>
      </c>
      <c r="V891" s="81">
        <v>0</v>
      </c>
      <c r="W891" s="81">
        <v>0</v>
      </c>
      <c r="X891" s="81">
        <v>0</v>
      </c>
      <c r="Y891" s="81">
        <v>0</v>
      </c>
      <c r="Z891" s="81">
        <v>0</v>
      </c>
      <c r="AA891" s="81">
        <v>0</v>
      </c>
      <c r="AB891" s="81">
        <v>0</v>
      </c>
      <c r="AC891" s="81">
        <v>0</v>
      </c>
      <c r="AD891" s="81">
        <v>0</v>
      </c>
      <c r="AE891" s="81">
        <v>0</v>
      </c>
      <c r="AF891" s="81">
        <v>0</v>
      </c>
    </row>
    <row r="892" spans="1:32" hidden="1" x14ac:dyDescent="0.2">
      <c r="A892" s="477">
        <v>37259.697222222225</v>
      </c>
      <c r="B892" s="456">
        <v>37211</v>
      </c>
      <c r="C892" s="456">
        <v>37193</v>
      </c>
      <c r="D892" s="456">
        <v>37256</v>
      </c>
      <c r="E892" s="81" t="s">
        <v>613</v>
      </c>
      <c r="F892" s="81">
        <v>607930</v>
      </c>
      <c r="G892" s="81">
        <v>1</v>
      </c>
      <c r="H892" s="81">
        <v>3280553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0</v>
      </c>
      <c r="P892" s="81">
        <v>0</v>
      </c>
      <c r="Q892" s="81">
        <v>0</v>
      </c>
      <c r="R892" s="81">
        <v>0</v>
      </c>
      <c r="S892" s="81">
        <v>0</v>
      </c>
      <c r="T892" s="81">
        <v>0</v>
      </c>
      <c r="U892" s="81">
        <v>0</v>
      </c>
      <c r="V892" s="81">
        <v>0</v>
      </c>
      <c r="W892" s="81">
        <v>0</v>
      </c>
      <c r="X892" s="81">
        <v>0</v>
      </c>
      <c r="Y892" s="81">
        <v>0</v>
      </c>
      <c r="Z892" s="81">
        <v>0</v>
      </c>
      <c r="AA892" s="81">
        <v>0</v>
      </c>
      <c r="AB892" s="81">
        <v>0</v>
      </c>
      <c r="AC892" s="81">
        <v>0</v>
      </c>
      <c r="AD892" s="81">
        <v>0</v>
      </c>
      <c r="AE892" s="81">
        <v>-50</v>
      </c>
      <c r="AF892" s="81">
        <v>-50</v>
      </c>
    </row>
    <row r="893" spans="1:32" hidden="1" x14ac:dyDescent="0.2">
      <c r="A893" s="477">
        <v>37259.697222222225</v>
      </c>
      <c r="B893" s="456">
        <v>37211</v>
      </c>
      <c r="C893" s="456">
        <v>37193</v>
      </c>
      <c r="D893" s="456">
        <v>37256</v>
      </c>
      <c r="E893" s="81" t="s">
        <v>613</v>
      </c>
      <c r="F893" s="81">
        <v>607930</v>
      </c>
      <c r="G893" s="81">
        <v>1</v>
      </c>
      <c r="H893" s="81">
        <v>3280552</v>
      </c>
      <c r="I893" s="81">
        <v>-50</v>
      </c>
      <c r="J893" s="81">
        <v>-50</v>
      </c>
      <c r="K893" s="81">
        <v>-50</v>
      </c>
      <c r="L893" s="81">
        <v>-50</v>
      </c>
      <c r="M893" s="81">
        <v>-50</v>
      </c>
      <c r="N893" s="81">
        <v>-50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">
      <c r="A894" s="477">
        <v>37259.675000000003</v>
      </c>
      <c r="B894" s="456">
        <v>37211</v>
      </c>
      <c r="C894" s="456">
        <v>37196</v>
      </c>
      <c r="D894" s="456">
        <v>37256</v>
      </c>
      <c r="E894" s="81" t="s">
        <v>613</v>
      </c>
      <c r="F894" s="81">
        <v>796169</v>
      </c>
      <c r="G894" s="81">
        <v>1</v>
      </c>
      <c r="H894" s="81">
        <v>4684288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0</v>
      </c>
      <c r="P894" s="81">
        <v>0</v>
      </c>
      <c r="Q894" s="81">
        <v>0</v>
      </c>
      <c r="R894" s="81">
        <v>0</v>
      </c>
      <c r="S894" s="81">
        <v>0</v>
      </c>
      <c r="T894" s="81">
        <v>0</v>
      </c>
      <c r="U894" s="81">
        <v>0</v>
      </c>
      <c r="V894" s="81">
        <v>0</v>
      </c>
      <c r="W894" s="81">
        <v>0</v>
      </c>
      <c r="X894" s="81">
        <v>0</v>
      </c>
      <c r="Y894" s="81">
        <v>0</v>
      </c>
      <c r="Z894" s="81">
        <v>0</v>
      </c>
      <c r="AA894" s="81">
        <v>0</v>
      </c>
      <c r="AB894" s="81">
        <v>0</v>
      </c>
      <c r="AC894" s="81">
        <v>0</v>
      </c>
      <c r="AD894" s="81">
        <v>0</v>
      </c>
      <c r="AE894" s="81">
        <v>50</v>
      </c>
      <c r="AF894" s="81">
        <v>50</v>
      </c>
    </row>
    <row r="895" spans="1:32" hidden="1" x14ac:dyDescent="0.2">
      <c r="A895" s="477">
        <v>37259.675000000003</v>
      </c>
      <c r="B895" s="456">
        <v>37211</v>
      </c>
      <c r="C895" s="456">
        <v>37196</v>
      </c>
      <c r="D895" s="456">
        <v>37256</v>
      </c>
      <c r="E895" s="81" t="s">
        <v>613</v>
      </c>
      <c r="F895" s="81">
        <v>796169</v>
      </c>
      <c r="G895" s="81">
        <v>1</v>
      </c>
      <c r="H895" s="81">
        <v>4684287</v>
      </c>
      <c r="I895" s="81">
        <v>50</v>
      </c>
      <c r="J895" s="81">
        <v>50</v>
      </c>
      <c r="K895" s="81">
        <v>50</v>
      </c>
      <c r="L895" s="81">
        <v>50</v>
      </c>
      <c r="M895" s="81">
        <v>50</v>
      </c>
      <c r="N895" s="81">
        <v>50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">
      <c r="A896" s="477">
        <v>37259.663888888892</v>
      </c>
      <c r="B896" s="456">
        <v>37211</v>
      </c>
      <c r="C896" s="456">
        <v>37210</v>
      </c>
      <c r="D896" s="456">
        <v>37225</v>
      </c>
      <c r="E896" s="81" t="s">
        <v>559</v>
      </c>
      <c r="F896" s="81">
        <v>868641</v>
      </c>
      <c r="G896" s="81">
        <v>1</v>
      </c>
      <c r="H896" s="81">
        <v>10796175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0</v>
      </c>
      <c r="AF896" s="81">
        <v>0</v>
      </c>
    </row>
    <row r="897" spans="1:32" hidden="1" x14ac:dyDescent="0.2">
      <c r="A897" s="477">
        <v>37259.675000000003</v>
      </c>
      <c r="B897" s="456">
        <v>37211</v>
      </c>
      <c r="C897" s="456">
        <v>37193</v>
      </c>
      <c r="D897" s="456">
        <v>37232</v>
      </c>
      <c r="E897" s="81" t="s">
        <v>560</v>
      </c>
      <c r="F897" s="81">
        <v>796289</v>
      </c>
      <c r="G897" s="81">
        <v>1</v>
      </c>
      <c r="H897" s="81">
        <v>4684974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-25</v>
      </c>
      <c r="AF897" s="81">
        <v>-25</v>
      </c>
    </row>
    <row r="898" spans="1:32" hidden="1" x14ac:dyDescent="0.2">
      <c r="A898" s="477">
        <v>37259.675000000003</v>
      </c>
      <c r="B898" s="456">
        <v>37211</v>
      </c>
      <c r="C898" s="456">
        <v>37193</v>
      </c>
      <c r="D898" s="456">
        <v>37232</v>
      </c>
      <c r="E898" s="81" t="s">
        <v>560</v>
      </c>
      <c r="F898" s="81">
        <v>796289</v>
      </c>
      <c r="G898" s="81">
        <v>1</v>
      </c>
      <c r="H898" s="81">
        <v>4684966</v>
      </c>
      <c r="I898" s="81">
        <v>-25</v>
      </c>
      <c r="J898" s="81">
        <v>-25</v>
      </c>
      <c r="K898" s="81">
        <v>-25</v>
      </c>
      <c r="L898" s="81">
        <v>-25</v>
      </c>
      <c r="M898" s="81">
        <v>-25</v>
      </c>
      <c r="N898" s="81">
        <v>-25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">
      <c r="A899" s="477">
        <v>37259.667361111111</v>
      </c>
      <c r="B899" s="456">
        <v>37211</v>
      </c>
      <c r="C899" s="456">
        <v>37196</v>
      </c>
      <c r="D899" s="456">
        <v>37225</v>
      </c>
      <c r="E899" s="81" t="s">
        <v>560</v>
      </c>
      <c r="F899" s="81">
        <v>833912</v>
      </c>
      <c r="G899" s="81">
        <v>1</v>
      </c>
      <c r="H899" s="81">
        <v>6125975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25</v>
      </c>
      <c r="P899" s="81">
        <v>25</v>
      </c>
      <c r="Q899" s="81">
        <v>25</v>
      </c>
      <c r="R899" s="81">
        <v>25</v>
      </c>
      <c r="S899" s="81">
        <v>25</v>
      </c>
      <c r="T899" s="81">
        <v>25</v>
      </c>
      <c r="U899" s="81">
        <v>25</v>
      </c>
      <c r="V899" s="81">
        <v>25</v>
      </c>
      <c r="W899" s="81">
        <v>25</v>
      </c>
      <c r="X899" s="81">
        <v>25</v>
      </c>
      <c r="Y899" s="81">
        <v>25</v>
      </c>
      <c r="Z899" s="81">
        <v>25</v>
      </c>
      <c r="AA899" s="81">
        <v>25</v>
      </c>
      <c r="AB899" s="81">
        <v>25</v>
      </c>
      <c r="AC899" s="81">
        <v>25</v>
      </c>
      <c r="AD899" s="81">
        <v>25</v>
      </c>
      <c r="AE899" s="81">
        <v>0</v>
      </c>
      <c r="AF899" s="81">
        <v>0</v>
      </c>
    </row>
    <row r="900" spans="1:32" hidden="1" x14ac:dyDescent="0.2">
      <c r="A900" s="477">
        <v>37259.665277777778</v>
      </c>
      <c r="B900" s="456">
        <v>37211</v>
      </c>
      <c r="C900" s="456">
        <v>37197</v>
      </c>
      <c r="D900" s="456">
        <v>37225</v>
      </c>
      <c r="E900" s="81" t="s">
        <v>560</v>
      </c>
      <c r="F900" s="81">
        <v>850124</v>
      </c>
      <c r="G900" s="81">
        <v>1</v>
      </c>
      <c r="H900" s="81">
        <v>8045588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25</v>
      </c>
      <c r="P900" s="81">
        <v>25</v>
      </c>
      <c r="Q900" s="81">
        <v>25</v>
      </c>
      <c r="R900" s="81">
        <v>25</v>
      </c>
      <c r="S900" s="81">
        <v>25</v>
      </c>
      <c r="T900" s="81">
        <v>25</v>
      </c>
      <c r="U900" s="81">
        <v>25</v>
      </c>
      <c r="V900" s="81">
        <v>25</v>
      </c>
      <c r="W900" s="81">
        <v>25</v>
      </c>
      <c r="X900" s="81">
        <v>25</v>
      </c>
      <c r="Y900" s="81">
        <v>25</v>
      </c>
      <c r="Z900" s="81">
        <v>25</v>
      </c>
      <c r="AA900" s="81">
        <v>25</v>
      </c>
      <c r="AB900" s="81">
        <v>25</v>
      </c>
      <c r="AC900" s="81">
        <v>25</v>
      </c>
      <c r="AD900" s="81">
        <v>25</v>
      </c>
      <c r="AE900" s="81">
        <v>0</v>
      </c>
      <c r="AF900" s="81">
        <v>0</v>
      </c>
    </row>
    <row r="901" spans="1:32" hidden="1" x14ac:dyDescent="0.2">
      <c r="A901" s="477">
        <v>37259.663194444445</v>
      </c>
      <c r="B901" s="456">
        <v>37211</v>
      </c>
      <c r="C901" s="456">
        <v>37211</v>
      </c>
      <c r="D901" s="456">
        <v>37212</v>
      </c>
      <c r="E901" s="81" t="s">
        <v>560</v>
      </c>
      <c r="F901" s="81">
        <v>870998</v>
      </c>
      <c r="G901" s="81">
        <v>1</v>
      </c>
      <c r="H901" s="81">
        <v>11171707</v>
      </c>
      <c r="I901" s="81">
        <v>3</v>
      </c>
      <c r="J901" s="81">
        <v>3</v>
      </c>
      <c r="K901" s="81">
        <v>3</v>
      </c>
      <c r="L901" s="81">
        <v>3</v>
      </c>
      <c r="M901" s="81">
        <v>3</v>
      </c>
      <c r="N901" s="81">
        <v>3</v>
      </c>
      <c r="O901" s="81">
        <v>0</v>
      </c>
      <c r="P901" s="81">
        <v>0</v>
      </c>
      <c r="Q901" s="81">
        <v>0</v>
      </c>
      <c r="R901" s="81">
        <v>0</v>
      </c>
      <c r="S901" s="81">
        <v>0</v>
      </c>
      <c r="T901" s="81">
        <v>0</v>
      </c>
      <c r="U901" s="81">
        <v>0</v>
      </c>
      <c r="V901" s="81">
        <v>0</v>
      </c>
      <c r="W901" s="81">
        <v>0</v>
      </c>
      <c r="X901" s="81">
        <v>0</v>
      </c>
      <c r="Y901" s="81">
        <v>0</v>
      </c>
      <c r="Z901" s="81">
        <v>0</v>
      </c>
      <c r="AA901" s="81">
        <v>0</v>
      </c>
      <c r="AB901" s="81">
        <v>0</v>
      </c>
      <c r="AC901" s="81">
        <v>0</v>
      </c>
      <c r="AD901" s="81">
        <v>0</v>
      </c>
      <c r="AE901" s="81">
        <v>0</v>
      </c>
      <c r="AF901" s="81">
        <v>0</v>
      </c>
    </row>
    <row r="902" spans="1:32" hidden="1" x14ac:dyDescent="0.2">
      <c r="A902" s="477">
        <v>37259.663194444445</v>
      </c>
      <c r="B902" s="456">
        <v>37211</v>
      </c>
      <c r="C902" s="456">
        <v>37211</v>
      </c>
      <c r="D902" s="456">
        <v>37212</v>
      </c>
      <c r="E902" s="81" t="s">
        <v>560</v>
      </c>
      <c r="F902" s="81">
        <v>870998</v>
      </c>
      <c r="G902" s="81">
        <v>1</v>
      </c>
      <c r="H902" s="81">
        <v>11171708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3</v>
      </c>
      <c r="AF902" s="81">
        <v>3</v>
      </c>
    </row>
    <row r="903" spans="1:32" hidden="1" x14ac:dyDescent="0.2">
      <c r="A903" s="477">
        <v>37259.663194444445</v>
      </c>
      <c r="B903" s="456">
        <v>37211</v>
      </c>
      <c r="C903" s="456">
        <v>37211</v>
      </c>
      <c r="D903" s="456">
        <v>37212</v>
      </c>
      <c r="E903" s="81" t="s">
        <v>560</v>
      </c>
      <c r="F903" s="81">
        <v>871006</v>
      </c>
      <c r="G903" s="81">
        <v>1</v>
      </c>
      <c r="H903" s="81">
        <v>11171781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-25</v>
      </c>
      <c r="P903" s="81">
        <v>-25</v>
      </c>
      <c r="Q903" s="81">
        <v>-25</v>
      </c>
      <c r="R903" s="81">
        <v>-25</v>
      </c>
      <c r="S903" s="81">
        <v>-25</v>
      </c>
      <c r="T903" s="81">
        <v>-25</v>
      </c>
      <c r="U903" s="81">
        <v>-25</v>
      </c>
      <c r="V903" s="81">
        <v>-25</v>
      </c>
      <c r="W903" s="81">
        <v>-25</v>
      </c>
      <c r="X903" s="81">
        <v>-25</v>
      </c>
      <c r="Y903" s="81">
        <v>-25</v>
      </c>
      <c r="Z903" s="81">
        <v>-25</v>
      </c>
      <c r="AA903" s="81">
        <v>-25</v>
      </c>
      <c r="AB903" s="81">
        <v>-25</v>
      </c>
      <c r="AC903" s="81">
        <v>-25</v>
      </c>
      <c r="AD903" s="81">
        <v>-25</v>
      </c>
      <c r="AE903" s="81">
        <v>0</v>
      </c>
      <c r="AF903" s="81">
        <v>0</v>
      </c>
    </row>
    <row r="904" spans="1:32" hidden="1" x14ac:dyDescent="0.2">
      <c r="A904" s="477">
        <v>37259.663194444445</v>
      </c>
      <c r="B904" s="456">
        <v>37211</v>
      </c>
      <c r="C904" s="456">
        <v>37211</v>
      </c>
      <c r="D904" s="456">
        <v>37212</v>
      </c>
      <c r="E904" s="81" t="s">
        <v>560</v>
      </c>
      <c r="F904" s="81">
        <v>870986</v>
      </c>
      <c r="G904" s="81">
        <v>1</v>
      </c>
      <c r="H904" s="81">
        <v>11171613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5</v>
      </c>
      <c r="AF904" s="81">
        <v>5</v>
      </c>
    </row>
    <row r="905" spans="1:32" hidden="1" x14ac:dyDescent="0.2">
      <c r="A905" s="477">
        <v>37259.663194444445</v>
      </c>
      <c r="B905" s="456">
        <v>37211</v>
      </c>
      <c r="C905" s="456">
        <v>37211</v>
      </c>
      <c r="D905" s="456">
        <v>37212</v>
      </c>
      <c r="E905" s="81" t="s">
        <v>560</v>
      </c>
      <c r="F905" s="81">
        <v>870986</v>
      </c>
      <c r="G905" s="81">
        <v>1</v>
      </c>
      <c r="H905" s="81">
        <v>11171612</v>
      </c>
      <c r="I905" s="81">
        <v>5</v>
      </c>
      <c r="J905" s="81">
        <v>5</v>
      </c>
      <c r="K905" s="81">
        <v>5</v>
      </c>
      <c r="L905" s="81">
        <v>5</v>
      </c>
      <c r="M905" s="81">
        <v>5</v>
      </c>
      <c r="N905" s="81">
        <v>5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0</v>
      </c>
      <c r="AF905" s="81">
        <v>0</v>
      </c>
    </row>
    <row r="906" spans="1:32" hidden="1" x14ac:dyDescent="0.2">
      <c r="A906" s="477">
        <v>37259.663194444445</v>
      </c>
      <c r="B906" s="456">
        <v>37211</v>
      </c>
      <c r="C906" s="456">
        <v>37211</v>
      </c>
      <c r="D906" s="456">
        <v>37212</v>
      </c>
      <c r="E906" s="81" t="s">
        <v>560</v>
      </c>
      <c r="F906" s="81">
        <v>871096</v>
      </c>
      <c r="G906" s="81">
        <v>1</v>
      </c>
      <c r="H906" s="81">
        <v>11172185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-5</v>
      </c>
      <c r="P906" s="81">
        <v>-5</v>
      </c>
      <c r="Q906" s="81">
        <v>-5</v>
      </c>
      <c r="R906" s="81">
        <v>-5</v>
      </c>
      <c r="S906" s="81">
        <v>-5</v>
      </c>
      <c r="T906" s="81">
        <v>-5</v>
      </c>
      <c r="U906" s="81">
        <v>-5</v>
      </c>
      <c r="V906" s="81">
        <v>-5</v>
      </c>
      <c r="W906" s="81">
        <v>-5</v>
      </c>
      <c r="X906" s="81">
        <v>-5</v>
      </c>
      <c r="Y906" s="81">
        <v>-5</v>
      </c>
      <c r="Z906" s="81">
        <v>-5</v>
      </c>
      <c r="AA906" s="81">
        <v>-5</v>
      </c>
      <c r="AB906" s="81">
        <v>-5</v>
      </c>
      <c r="AC906" s="81">
        <v>-5</v>
      </c>
      <c r="AD906" s="81">
        <v>-5</v>
      </c>
      <c r="AE906" s="81">
        <v>0</v>
      </c>
      <c r="AF906" s="81">
        <v>0</v>
      </c>
    </row>
    <row r="907" spans="1:32" hidden="1" x14ac:dyDescent="0.2">
      <c r="A907" s="477">
        <v>37259.663194444445</v>
      </c>
      <c r="B907" s="456">
        <v>37211</v>
      </c>
      <c r="C907" s="456">
        <v>37211</v>
      </c>
      <c r="D907" s="456">
        <v>37212</v>
      </c>
      <c r="E907" s="81" t="s">
        <v>560</v>
      </c>
      <c r="F907" s="81">
        <v>871098</v>
      </c>
      <c r="G907" s="81">
        <v>1</v>
      </c>
      <c r="H907" s="81">
        <v>11172187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-3</v>
      </c>
      <c r="P907" s="81">
        <v>-3</v>
      </c>
      <c r="Q907" s="81">
        <v>-3</v>
      </c>
      <c r="R907" s="81">
        <v>-3</v>
      </c>
      <c r="S907" s="81">
        <v>-3</v>
      </c>
      <c r="T907" s="81">
        <v>-3</v>
      </c>
      <c r="U907" s="81">
        <v>-3</v>
      </c>
      <c r="V907" s="81">
        <v>-3</v>
      </c>
      <c r="W907" s="81">
        <v>-3</v>
      </c>
      <c r="X907" s="81">
        <v>-3</v>
      </c>
      <c r="Y907" s="81">
        <v>-3</v>
      </c>
      <c r="Z907" s="81">
        <v>-3</v>
      </c>
      <c r="AA907" s="81">
        <v>-3</v>
      </c>
      <c r="AB907" s="81">
        <v>-3</v>
      </c>
      <c r="AC907" s="81">
        <v>-3</v>
      </c>
      <c r="AD907" s="81">
        <v>-3</v>
      </c>
      <c r="AE907" s="81">
        <v>0</v>
      </c>
      <c r="AF907" s="81">
        <v>0</v>
      </c>
    </row>
    <row r="908" spans="1:32" hidden="1" x14ac:dyDescent="0.2">
      <c r="A908" s="477">
        <v>37259.663194444445</v>
      </c>
      <c r="B908" s="456">
        <v>37211</v>
      </c>
      <c r="C908" s="456">
        <v>37211</v>
      </c>
      <c r="D908" s="456">
        <v>37212</v>
      </c>
      <c r="E908" s="81" t="s">
        <v>560</v>
      </c>
      <c r="F908" s="81">
        <v>871145</v>
      </c>
      <c r="G908" s="81">
        <v>1</v>
      </c>
      <c r="H908" s="81">
        <v>11172258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0</v>
      </c>
      <c r="P908" s="81">
        <v>0</v>
      </c>
      <c r="Q908" s="81">
        <v>0</v>
      </c>
      <c r="R908" s="81">
        <v>0</v>
      </c>
      <c r="S908" s="81">
        <v>0</v>
      </c>
      <c r="T908" s="81">
        <v>0</v>
      </c>
      <c r="U908" s="81">
        <v>0</v>
      </c>
      <c r="V908" s="81">
        <v>0</v>
      </c>
      <c r="W908" s="81">
        <v>0</v>
      </c>
      <c r="X908" s="81">
        <v>0</v>
      </c>
      <c r="Y908" s="81">
        <v>0</v>
      </c>
      <c r="Z908" s="81">
        <v>0</v>
      </c>
      <c r="AA908" s="81">
        <v>0</v>
      </c>
      <c r="AB908" s="81">
        <v>0</v>
      </c>
      <c r="AC908" s="81">
        <v>0</v>
      </c>
      <c r="AD908" s="81">
        <v>0</v>
      </c>
      <c r="AE908" s="81">
        <v>-2</v>
      </c>
      <c r="AF908" s="81">
        <v>-2</v>
      </c>
    </row>
    <row r="909" spans="1:32" hidden="1" x14ac:dyDescent="0.2">
      <c r="A909" s="477">
        <v>37259.663194444445</v>
      </c>
      <c r="B909" s="456">
        <v>37211</v>
      </c>
      <c r="C909" s="456">
        <v>37211</v>
      </c>
      <c r="D909" s="456">
        <v>37212</v>
      </c>
      <c r="E909" s="81" t="s">
        <v>560</v>
      </c>
      <c r="F909" s="81">
        <v>871145</v>
      </c>
      <c r="G909" s="81">
        <v>1</v>
      </c>
      <c r="H909" s="81">
        <v>11172257</v>
      </c>
      <c r="I909" s="81">
        <v>-2</v>
      </c>
      <c r="J909" s="81">
        <v>-2</v>
      </c>
      <c r="K909" s="81">
        <v>-2</v>
      </c>
      <c r="L909" s="81">
        <v>-2</v>
      </c>
      <c r="M909" s="81">
        <v>-2</v>
      </c>
      <c r="N909" s="81">
        <v>-2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0</v>
      </c>
      <c r="AF909" s="81">
        <v>0</v>
      </c>
    </row>
    <row r="910" spans="1:32" hidden="1" x14ac:dyDescent="0.2">
      <c r="A910" s="477">
        <v>37211.61041666667</v>
      </c>
      <c r="B910" s="456">
        <v>37211</v>
      </c>
      <c r="C910" s="456">
        <v>37211</v>
      </c>
      <c r="D910" s="456">
        <v>37211</v>
      </c>
      <c r="E910" s="81" t="s">
        <v>560</v>
      </c>
      <c r="F910" s="81">
        <v>873877</v>
      </c>
      <c r="G910" s="81">
        <v>1</v>
      </c>
      <c r="H910" s="81">
        <v>11341937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-45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0</v>
      </c>
      <c r="AF910" s="81">
        <v>0</v>
      </c>
    </row>
    <row r="911" spans="1:32" hidden="1" x14ac:dyDescent="0.2">
      <c r="A911" s="477">
        <v>37211.61041666667</v>
      </c>
      <c r="B911" s="456">
        <v>37211</v>
      </c>
      <c r="C911" s="456">
        <v>37211</v>
      </c>
      <c r="D911" s="456">
        <v>37211</v>
      </c>
      <c r="E911" s="81" t="s">
        <v>560</v>
      </c>
      <c r="F911" s="81">
        <v>873877</v>
      </c>
      <c r="G911" s="81">
        <v>1</v>
      </c>
      <c r="H911" s="81">
        <v>11341940</v>
      </c>
      <c r="I911" s="81">
        <v>0</v>
      </c>
      <c r="J911" s="81">
        <v>0</v>
      </c>
      <c r="K911" s="81">
        <v>0</v>
      </c>
      <c r="L911" s="81">
        <v>0</v>
      </c>
      <c r="M911" s="81">
        <v>0</v>
      </c>
      <c r="N911" s="81">
        <v>0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-45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">
      <c r="A912" s="477">
        <v>37259.663888888892</v>
      </c>
      <c r="B912" s="456">
        <v>37211</v>
      </c>
      <c r="C912" s="456">
        <v>37205</v>
      </c>
      <c r="D912" s="456">
        <v>37225</v>
      </c>
      <c r="E912" s="81" t="s">
        <v>560</v>
      </c>
      <c r="F912" s="81">
        <v>862200</v>
      </c>
      <c r="G912" s="81">
        <v>1</v>
      </c>
      <c r="H912" s="81">
        <v>9370608</v>
      </c>
      <c r="I912" s="81">
        <v>-25</v>
      </c>
      <c r="J912" s="81">
        <v>-25</v>
      </c>
      <c r="K912" s="81">
        <v>-25</v>
      </c>
      <c r="L912" s="81">
        <v>-25</v>
      </c>
      <c r="M912" s="81">
        <v>-25</v>
      </c>
      <c r="N912" s="81">
        <v>-25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0</v>
      </c>
      <c r="AF912" s="81">
        <v>0</v>
      </c>
    </row>
    <row r="913" spans="1:32" hidden="1" x14ac:dyDescent="0.2">
      <c r="A913" s="477">
        <v>37259.663888888892</v>
      </c>
      <c r="B913" s="456">
        <v>37211</v>
      </c>
      <c r="C913" s="456">
        <v>37205</v>
      </c>
      <c r="D913" s="456">
        <v>37225</v>
      </c>
      <c r="E913" s="81" t="s">
        <v>560</v>
      </c>
      <c r="F913" s="81">
        <v>862200</v>
      </c>
      <c r="G913" s="81">
        <v>1</v>
      </c>
      <c r="H913" s="81">
        <v>9370610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0</v>
      </c>
      <c r="P913" s="81">
        <v>0</v>
      </c>
      <c r="Q913" s="81">
        <v>0</v>
      </c>
      <c r="R913" s="81">
        <v>0</v>
      </c>
      <c r="S913" s="81">
        <v>0</v>
      </c>
      <c r="T913" s="81">
        <v>0</v>
      </c>
      <c r="U913" s="81">
        <v>0</v>
      </c>
      <c r="V913" s="81">
        <v>0</v>
      </c>
      <c r="W913" s="81">
        <v>0</v>
      </c>
      <c r="X913" s="81">
        <v>0</v>
      </c>
      <c r="Y913" s="81">
        <v>0</v>
      </c>
      <c r="Z913" s="81">
        <v>0</v>
      </c>
      <c r="AA913" s="81">
        <v>0</v>
      </c>
      <c r="AB913" s="81">
        <v>0</v>
      </c>
      <c r="AC913" s="81">
        <v>0</v>
      </c>
      <c r="AD913" s="81">
        <v>0</v>
      </c>
      <c r="AE913" s="81">
        <v>-25</v>
      </c>
      <c r="AF913" s="81">
        <v>-25</v>
      </c>
    </row>
    <row r="914" spans="1:32" hidden="1" x14ac:dyDescent="0.2">
      <c r="A914" s="477">
        <v>37260.444444444445</v>
      </c>
      <c r="B914" s="456">
        <v>37211</v>
      </c>
      <c r="C914" s="456">
        <v>37193</v>
      </c>
      <c r="D914" s="456">
        <v>37232</v>
      </c>
      <c r="E914" s="81" t="s">
        <v>560</v>
      </c>
      <c r="F914" s="81">
        <v>475154</v>
      </c>
      <c r="G914" s="81">
        <v>1</v>
      </c>
      <c r="H914" s="81">
        <v>2481700</v>
      </c>
      <c r="I914" s="81">
        <v>-25</v>
      </c>
      <c r="J914" s="81">
        <v>-25</v>
      </c>
      <c r="K914" s="81">
        <v>-25</v>
      </c>
      <c r="L914" s="81">
        <v>-25</v>
      </c>
      <c r="M914" s="81">
        <v>-25</v>
      </c>
      <c r="N914" s="81">
        <v>-25</v>
      </c>
      <c r="O914" s="81">
        <v>0</v>
      </c>
      <c r="P914" s="81">
        <v>0</v>
      </c>
      <c r="Q914" s="81">
        <v>0</v>
      </c>
      <c r="R914" s="81">
        <v>0</v>
      </c>
      <c r="S914" s="81">
        <v>0</v>
      </c>
      <c r="T914" s="81">
        <v>0</v>
      </c>
      <c r="U914" s="81">
        <v>0</v>
      </c>
      <c r="V914" s="81">
        <v>0</v>
      </c>
      <c r="W914" s="81">
        <v>0</v>
      </c>
      <c r="X914" s="81">
        <v>0</v>
      </c>
      <c r="Y914" s="81">
        <v>0</v>
      </c>
      <c r="Z914" s="81">
        <v>0</v>
      </c>
      <c r="AA914" s="81">
        <v>0</v>
      </c>
      <c r="AB914" s="81">
        <v>0</v>
      </c>
      <c r="AC914" s="81">
        <v>0</v>
      </c>
      <c r="AD914" s="81">
        <v>0</v>
      </c>
      <c r="AE914" s="81">
        <v>0</v>
      </c>
      <c r="AF914" s="81">
        <v>0</v>
      </c>
    </row>
    <row r="915" spans="1:32" hidden="1" x14ac:dyDescent="0.2">
      <c r="A915" s="477">
        <v>37260.444444444445</v>
      </c>
      <c r="B915" s="456">
        <v>37211</v>
      </c>
      <c r="C915" s="456">
        <v>37193</v>
      </c>
      <c r="D915" s="456">
        <v>37232</v>
      </c>
      <c r="E915" s="81" t="s">
        <v>560</v>
      </c>
      <c r="F915" s="81">
        <v>475154</v>
      </c>
      <c r="G915" s="81">
        <v>1</v>
      </c>
      <c r="H915" s="81">
        <v>2481701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-25</v>
      </c>
      <c r="AF915" s="81">
        <v>-25</v>
      </c>
    </row>
    <row r="916" spans="1:32" hidden="1" x14ac:dyDescent="0.2">
      <c r="A916" s="477">
        <v>37260.443749999999</v>
      </c>
      <c r="B916" s="456">
        <v>37211</v>
      </c>
      <c r="C916" s="456">
        <v>37193</v>
      </c>
      <c r="D916" s="456">
        <v>37232</v>
      </c>
      <c r="E916" s="81" t="s">
        <v>560</v>
      </c>
      <c r="F916" s="81">
        <v>481793</v>
      </c>
      <c r="G916" s="81">
        <v>1</v>
      </c>
      <c r="H916" s="81">
        <v>2511817</v>
      </c>
      <c r="I916" s="81">
        <v>-25</v>
      </c>
      <c r="J916" s="81">
        <v>-25</v>
      </c>
      <c r="K916" s="81">
        <v>-25</v>
      </c>
      <c r="L916" s="81">
        <v>-25</v>
      </c>
      <c r="M916" s="81">
        <v>-25</v>
      </c>
      <c r="N916" s="81">
        <v>-25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0</v>
      </c>
      <c r="AF916" s="81">
        <v>0</v>
      </c>
    </row>
    <row r="917" spans="1:32" hidden="1" x14ac:dyDescent="0.2">
      <c r="A917" s="477">
        <v>37260.443749999999</v>
      </c>
      <c r="B917" s="456">
        <v>37211</v>
      </c>
      <c r="C917" s="456">
        <v>37193</v>
      </c>
      <c r="D917" s="456">
        <v>37232</v>
      </c>
      <c r="E917" s="81" t="s">
        <v>560</v>
      </c>
      <c r="F917" s="81">
        <v>481793</v>
      </c>
      <c r="G917" s="81">
        <v>1</v>
      </c>
      <c r="H917" s="81">
        <v>2511818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0</v>
      </c>
      <c r="P917" s="81">
        <v>0</v>
      </c>
      <c r="Q917" s="81">
        <v>0</v>
      </c>
      <c r="R917" s="81">
        <v>0</v>
      </c>
      <c r="S917" s="81">
        <v>0</v>
      </c>
      <c r="T917" s="81">
        <v>0</v>
      </c>
      <c r="U917" s="81">
        <v>0</v>
      </c>
      <c r="V917" s="81">
        <v>0</v>
      </c>
      <c r="W917" s="81">
        <v>0</v>
      </c>
      <c r="X917" s="81">
        <v>0</v>
      </c>
      <c r="Y917" s="81">
        <v>0</v>
      </c>
      <c r="Z917" s="81">
        <v>0</v>
      </c>
      <c r="AA917" s="81">
        <v>0</v>
      </c>
      <c r="AB917" s="81">
        <v>0</v>
      </c>
      <c r="AC917" s="81">
        <v>0</v>
      </c>
      <c r="AD917" s="81">
        <v>0</v>
      </c>
      <c r="AE917" s="81">
        <v>-25</v>
      </c>
      <c r="AF917" s="81">
        <v>-25</v>
      </c>
    </row>
    <row r="918" spans="1:32" hidden="1" x14ac:dyDescent="0.2">
      <c r="A918" s="477">
        <v>37260.498611111114</v>
      </c>
      <c r="B918" s="456">
        <v>37211</v>
      </c>
      <c r="C918" s="456">
        <v>37193</v>
      </c>
      <c r="D918" s="456">
        <v>37232</v>
      </c>
      <c r="E918" s="81" t="s">
        <v>560</v>
      </c>
      <c r="F918" s="81">
        <v>518956</v>
      </c>
      <c r="G918" s="81">
        <v>1</v>
      </c>
      <c r="H918" s="81">
        <v>2690271</v>
      </c>
      <c r="I918" s="81">
        <v>-25</v>
      </c>
      <c r="J918" s="81">
        <v>-25</v>
      </c>
      <c r="K918" s="81">
        <v>-25</v>
      </c>
      <c r="L918" s="81">
        <v>-25</v>
      </c>
      <c r="M918" s="81">
        <v>-25</v>
      </c>
      <c r="N918" s="81">
        <v>-25</v>
      </c>
      <c r="O918" s="81">
        <v>0</v>
      </c>
      <c r="P918" s="81">
        <v>0</v>
      </c>
      <c r="Q918" s="81">
        <v>0</v>
      </c>
      <c r="R918" s="81">
        <v>0</v>
      </c>
      <c r="S918" s="81">
        <v>0</v>
      </c>
      <c r="T918" s="81">
        <v>0</v>
      </c>
      <c r="U918" s="81">
        <v>0</v>
      </c>
      <c r="V918" s="81">
        <v>0</v>
      </c>
      <c r="W918" s="81">
        <v>0</v>
      </c>
      <c r="X918" s="81">
        <v>0</v>
      </c>
      <c r="Y918" s="81">
        <v>0</v>
      </c>
      <c r="Z918" s="81">
        <v>0</v>
      </c>
      <c r="AA918" s="81">
        <v>0</v>
      </c>
      <c r="AB918" s="81">
        <v>0</v>
      </c>
      <c r="AC918" s="81">
        <v>0</v>
      </c>
      <c r="AD918" s="81">
        <v>0</v>
      </c>
      <c r="AE918" s="81">
        <v>0</v>
      </c>
      <c r="AF918" s="81">
        <v>0</v>
      </c>
    </row>
    <row r="919" spans="1:32" hidden="1" x14ac:dyDescent="0.2">
      <c r="A919" s="477">
        <v>37260.498611111114</v>
      </c>
      <c r="B919" s="456">
        <v>37211</v>
      </c>
      <c r="C919" s="456">
        <v>37193</v>
      </c>
      <c r="D919" s="456">
        <v>37232</v>
      </c>
      <c r="E919" s="81" t="s">
        <v>560</v>
      </c>
      <c r="F919" s="81">
        <v>518956</v>
      </c>
      <c r="G919" s="81">
        <v>1</v>
      </c>
      <c r="H919" s="81">
        <v>2690272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0</v>
      </c>
      <c r="P919" s="81">
        <v>0</v>
      </c>
      <c r="Q919" s="81">
        <v>0</v>
      </c>
      <c r="R919" s="81">
        <v>0</v>
      </c>
      <c r="S919" s="81">
        <v>0</v>
      </c>
      <c r="T919" s="81">
        <v>0</v>
      </c>
      <c r="U919" s="81">
        <v>0</v>
      </c>
      <c r="V919" s="81">
        <v>0</v>
      </c>
      <c r="W919" s="81">
        <v>0</v>
      </c>
      <c r="X919" s="81">
        <v>0</v>
      </c>
      <c r="Y919" s="81">
        <v>0</v>
      </c>
      <c r="Z919" s="81">
        <v>0</v>
      </c>
      <c r="AA919" s="81">
        <v>0</v>
      </c>
      <c r="AB919" s="81">
        <v>0</v>
      </c>
      <c r="AC919" s="81">
        <v>0</v>
      </c>
      <c r="AD919" s="81">
        <v>0</v>
      </c>
      <c r="AE919" s="81">
        <v>-25</v>
      </c>
      <c r="AF919" s="81">
        <v>-25</v>
      </c>
    </row>
    <row r="920" spans="1:32" hidden="1" x14ac:dyDescent="0.2">
      <c r="A920" s="477">
        <v>37259.67083333333</v>
      </c>
      <c r="B920" s="456">
        <v>37211</v>
      </c>
      <c r="C920" s="456">
        <v>37196</v>
      </c>
      <c r="D920" s="456">
        <v>37225</v>
      </c>
      <c r="E920" s="81" t="s">
        <v>560</v>
      </c>
      <c r="F920" s="81">
        <v>805022</v>
      </c>
      <c r="G920" s="81">
        <v>1</v>
      </c>
      <c r="H920" s="81">
        <v>4766014</v>
      </c>
      <c r="I920" s="81">
        <v>50</v>
      </c>
      <c r="J920" s="81">
        <v>50</v>
      </c>
      <c r="K920" s="81">
        <v>50</v>
      </c>
      <c r="L920" s="81">
        <v>50</v>
      </c>
      <c r="M920" s="81">
        <v>50</v>
      </c>
      <c r="N920" s="81">
        <v>50</v>
      </c>
      <c r="O920" s="81">
        <v>0</v>
      </c>
      <c r="P920" s="81">
        <v>0</v>
      </c>
      <c r="Q920" s="81">
        <v>0</v>
      </c>
      <c r="R920" s="81">
        <v>0</v>
      </c>
      <c r="S920" s="81">
        <v>0</v>
      </c>
      <c r="T920" s="81">
        <v>0</v>
      </c>
      <c r="U920" s="81">
        <v>0</v>
      </c>
      <c r="V920" s="81">
        <v>0</v>
      </c>
      <c r="W920" s="81">
        <v>0</v>
      </c>
      <c r="X920" s="81">
        <v>0</v>
      </c>
      <c r="Y920" s="81">
        <v>0</v>
      </c>
      <c r="Z920" s="81">
        <v>0</v>
      </c>
      <c r="AA920" s="81">
        <v>0</v>
      </c>
      <c r="AB920" s="81">
        <v>0</v>
      </c>
      <c r="AC920" s="81">
        <v>0</v>
      </c>
      <c r="AD920" s="81">
        <v>0</v>
      </c>
      <c r="AE920" s="81">
        <v>0</v>
      </c>
      <c r="AF920" s="81">
        <v>0</v>
      </c>
    </row>
    <row r="921" spans="1:32" hidden="1" x14ac:dyDescent="0.2">
      <c r="A921" s="477">
        <v>37259.67083333333</v>
      </c>
      <c r="B921" s="456">
        <v>37211</v>
      </c>
      <c r="C921" s="456">
        <v>37196</v>
      </c>
      <c r="D921" s="456">
        <v>37225</v>
      </c>
      <c r="E921" s="81" t="s">
        <v>560</v>
      </c>
      <c r="F921" s="81">
        <v>805022</v>
      </c>
      <c r="G921" s="81">
        <v>1</v>
      </c>
      <c r="H921" s="81">
        <v>4766015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50</v>
      </c>
      <c r="AF921" s="81">
        <v>50</v>
      </c>
    </row>
    <row r="922" spans="1:32" hidden="1" x14ac:dyDescent="0.2">
      <c r="A922" s="477">
        <v>37259.675000000003</v>
      </c>
      <c r="B922" s="456">
        <v>37211</v>
      </c>
      <c r="C922" s="456">
        <v>37193</v>
      </c>
      <c r="D922" s="456">
        <v>37232</v>
      </c>
      <c r="E922" s="81" t="s">
        <v>560</v>
      </c>
      <c r="F922" s="81">
        <v>796301</v>
      </c>
      <c r="G922" s="81">
        <v>1</v>
      </c>
      <c r="H922" s="81">
        <v>4685897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100</v>
      </c>
      <c r="AF922" s="81">
        <v>100</v>
      </c>
    </row>
    <row r="923" spans="1:32" hidden="1" x14ac:dyDescent="0.2">
      <c r="A923" s="477">
        <v>37259.675000000003</v>
      </c>
      <c r="B923" s="456">
        <v>37211</v>
      </c>
      <c r="C923" s="456">
        <v>37193</v>
      </c>
      <c r="D923" s="456">
        <v>37232</v>
      </c>
      <c r="E923" s="81" t="s">
        <v>560</v>
      </c>
      <c r="F923" s="81">
        <v>796301</v>
      </c>
      <c r="G923" s="81">
        <v>1</v>
      </c>
      <c r="H923" s="81">
        <v>4685871</v>
      </c>
      <c r="I923" s="81">
        <v>100</v>
      </c>
      <c r="J923" s="81">
        <v>100</v>
      </c>
      <c r="K923" s="81">
        <v>100</v>
      </c>
      <c r="L923" s="81">
        <v>100</v>
      </c>
      <c r="M923" s="81">
        <v>100</v>
      </c>
      <c r="N923" s="81">
        <v>100</v>
      </c>
      <c r="O923" s="81">
        <v>0</v>
      </c>
      <c r="P923" s="81">
        <v>0</v>
      </c>
      <c r="Q923" s="81">
        <v>0</v>
      </c>
      <c r="R923" s="81">
        <v>0</v>
      </c>
      <c r="S923" s="81">
        <v>0</v>
      </c>
      <c r="T923" s="81">
        <v>0</v>
      </c>
      <c r="U923" s="81">
        <v>0</v>
      </c>
      <c r="V923" s="81">
        <v>0</v>
      </c>
      <c r="W923" s="81">
        <v>0</v>
      </c>
      <c r="X923" s="81">
        <v>0</v>
      </c>
      <c r="Y923" s="81">
        <v>0</v>
      </c>
      <c r="Z923" s="81">
        <v>0</v>
      </c>
      <c r="AA923" s="81">
        <v>0</v>
      </c>
      <c r="AB923" s="81">
        <v>0</v>
      </c>
      <c r="AC923" s="81">
        <v>0</v>
      </c>
      <c r="AD923" s="81">
        <v>0</v>
      </c>
      <c r="AE923" s="81">
        <v>0</v>
      </c>
      <c r="AF923" s="81">
        <v>0</v>
      </c>
    </row>
    <row r="924" spans="1:32" hidden="1" x14ac:dyDescent="0.2">
      <c r="A924" s="477">
        <v>37211.379861111112</v>
      </c>
      <c r="B924" s="456">
        <v>37211</v>
      </c>
      <c r="C924" s="456">
        <v>37211</v>
      </c>
      <c r="D924" s="456">
        <v>37211</v>
      </c>
      <c r="E924" s="81" t="s">
        <v>567</v>
      </c>
      <c r="F924" s="81">
        <v>873167</v>
      </c>
      <c r="G924" s="81">
        <v>1</v>
      </c>
      <c r="H924" s="81">
        <v>11300310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30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">
      <c r="A925" s="477">
        <v>37259.663194444445</v>
      </c>
      <c r="B925" s="456">
        <v>37211</v>
      </c>
      <c r="C925" s="456">
        <v>37211</v>
      </c>
      <c r="D925" s="456">
        <v>37211</v>
      </c>
      <c r="E925" s="81" t="s">
        <v>567</v>
      </c>
      <c r="F925" s="81">
        <v>873393</v>
      </c>
      <c r="G925" s="81">
        <v>1</v>
      </c>
      <c r="H925" s="81">
        <v>11325103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25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0</v>
      </c>
      <c r="AF925" s="81">
        <v>0</v>
      </c>
    </row>
    <row r="926" spans="1:32" hidden="1" x14ac:dyDescent="0.2">
      <c r="A926" s="477">
        <v>37259.663194444445</v>
      </c>
      <c r="B926" s="456">
        <v>37211</v>
      </c>
      <c r="C926" s="456">
        <v>37211</v>
      </c>
      <c r="D926" s="456">
        <v>37211</v>
      </c>
      <c r="E926" s="81" t="s">
        <v>567</v>
      </c>
      <c r="F926" s="81">
        <v>873735</v>
      </c>
      <c r="G926" s="81">
        <v>1</v>
      </c>
      <c r="H926" s="81">
        <v>11341554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0</v>
      </c>
      <c r="P926" s="81">
        <v>0</v>
      </c>
      <c r="Q926" s="81">
        <v>0</v>
      </c>
      <c r="R926" s="81">
        <v>0</v>
      </c>
      <c r="S926" s="81">
        <v>0</v>
      </c>
      <c r="T926" s="81">
        <v>0</v>
      </c>
      <c r="U926" s="81">
        <v>0</v>
      </c>
      <c r="V926" s="81">
        <v>0</v>
      </c>
      <c r="W926" s="81">
        <v>0</v>
      </c>
      <c r="X926" s="81">
        <v>25</v>
      </c>
      <c r="Y926" s="81">
        <v>0</v>
      </c>
      <c r="Z926" s="81">
        <v>0</v>
      </c>
      <c r="AA926" s="81">
        <v>0</v>
      </c>
      <c r="AB926" s="81">
        <v>0</v>
      </c>
      <c r="AC926" s="81">
        <v>0</v>
      </c>
      <c r="AD926" s="81">
        <v>0</v>
      </c>
      <c r="AE926" s="81">
        <v>0</v>
      </c>
      <c r="AF926" s="81">
        <v>0</v>
      </c>
    </row>
    <row r="927" spans="1:32" hidden="1" x14ac:dyDescent="0.2">
      <c r="A927" s="477">
        <v>37259.663194444445</v>
      </c>
      <c r="B927" s="456">
        <v>37211</v>
      </c>
      <c r="C927" s="456">
        <v>37211</v>
      </c>
      <c r="D927" s="456">
        <v>37211</v>
      </c>
      <c r="E927" s="81" t="s">
        <v>567</v>
      </c>
      <c r="F927" s="81">
        <v>873736</v>
      </c>
      <c r="G927" s="81">
        <v>1</v>
      </c>
      <c r="H927" s="81">
        <v>11341555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0</v>
      </c>
      <c r="P927" s="81">
        <v>0</v>
      </c>
      <c r="Q927" s="81">
        <v>0</v>
      </c>
      <c r="R927" s="81">
        <v>0</v>
      </c>
      <c r="S927" s="81">
        <v>0</v>
      </c>
      <c r="T927" s="81">
        <v>0</v>
      </c>
      <c r="U927" s="81">
        <v>0</v>
      </c>
      <c r="V927" s="81">
        <v>0</v>
      </c>
      <c r="W927" s="81">
        <v>0</v>
      </c>
      <c r="X927" s="81">
        <v>0</v>
      </c>
      <c r="Y927" s="81">
        <v>25</v>
      </c>
      <c r="Z927" s="81">
        <v>0</v>
      </c>
      <c r="AA927" s="81">
        <v>0</v>
      </c>
      <c r="AB927" s="81">
        <v>0</v>
      </c>
      <c r="AC927" s="81">
        <v>0</v>
      </c>
      <c r="AD927" s="81">
        <v>0</v>
      </c>
      <c r="AE927" s="81">
        <v>0</v>
      </c>
      <c r="AF927" s="81">
        <v>0</v>
      </c>
    </row>
    <row r="928" spans="1:32" hidden="1" x14ac:dyDescent="0.2">
      <c r="A928" s="477">
        <v>37211.611111111109</v>
      </c>
      <c r="B928" s="456">
        <v>37211</v>
      </c>
      <c r="C928" s="456">
        <v>37211</v>
      </c>
      <c r="D928" s="456">
        <v>37211</v>
      </c>
      <c r="E928" s="81" t="s">
        <v>567</v>
      </c>
      <c r="F928" s="81">
        <v>873879</v>
      </c>
      <c r="G928" s="81">
        <v>1</v>
      </c>
      <c r="H928" s="81">
        <v>11341941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0</v>
      </c>
      <c r="P928" s="81">
        <v>0</v>
      </c>
      <c r="Q928" s="81">
        <v>0</v>
      </c>
      <c r="R928" s="81">
        <v>0</v>
      </c>
      <c r="S928" s="81">
        <v>0</v>
      </c>
      <c r="T928" s="81">
        <v>0</v>
      </c>
      <c r="U928" s="81">
        <v>0</v>
      </c>
      <c r="V928" s="81">
        <v>20</v>
      </c>
      <c r="W928" s="81">
        <v>0</v>
      </c>
      <c r="X928" s="81">
        <v>0</v>
      </c>
      <c r="Y928" s="81">
        <v>0</v>
      </c>
      <c r="Z928" s="81">
        <v>0</v>
      </c>
      <c r="AA928" s="81">
        <v>0</v>
      </c>
      <c r="AB928" s="81">
        <v>0</v>
      </c>
      <c r="AC928" s="81">
        <v>0</v>
      </c>
      <c r="AD928" s="81">
        <v>0</v>
      </c>
      <c r="AE928" s="81">
        <v>0</v>
      </c>
      <c r="AF928" s="81">
        <v>0</v>
      </c>
    </row>
    <row r="929" spans="1:32" hidden="1" x14ac:dyDescent="0.2">
      <c r="A929" s="477">
        <v>37259.675000000003</v>
      </c>
      <c r="B929" s="456">
        <v>37211</v>
      </c>
      <c r="C929" s="456">
        <v>37196</v>
      </c>
      <c r="D929" s="456">
        <v>37225</v>
      </c>
      <c r="E929" s="81" t="s">
        <v>567</v>
      </c>
      <c r="F929" s="81">
        <v>799747</v>
      </c>
      <c r="G929" s="81">
        <v>1</v>
      </c>
      <c r="H929" s="81">
        <v>4704364</v>
      </c>
      <c r="I929" s="81">
        <v>-10</v>
      </c>
      <c r="J929" s="81">
        <v>-10</v>
      </c>
      <c r="K929" s="81">
        <v>-10</v>
      </c>
      <c r="L929" s="81">
        <v>-10</v>
      </c>
      <c r="M929" s="81">
        <v>-10</v>
      </c>
      <c r="N929" s="81">
        <v>-10</v>
      </c>
      <c r="O929" s="81">
        <v>-10</v>
      </c>
      <c r="P929" s="81">
        <v>-10</v>
      </c>
      <c r="Q929" s="81">
        <v>-10</v>
      </c>
      <c r="R929" s="81">
        <v>-10</v>
      </c>
      <c r="S929" s="81">
        <v>-10</v>
      </c>
      <c r="T929" s="81">
        <v>-10</v>
      </c>
      <c r="U929" s="81">
        <v>-10</v>
      </c>
      <c r="V929" s="81">
        <v>-10</v>
      </c>
      <c r="W929" s="81">
        <v>-10</v>
      </c>
      <c r="X929" s="81">
        <v>-10</v>
      </c>
      <c r="Y929" s="81">
        <v>-10</v>
      </c>
      <c r="Z929" s="81">
        <v>-10</v>
      </c>
      <c r="AA929" s="81">
        <v>-10</v>
      </c>
      <c r="AB929" s="81">
        <v>-10</v>
      </c>
      <c r="AC929" s="81">
        <v>-10</v>
      </c>
      <c r="AD929" s="81">
        <v>-10</v>
      </c>
      <c r="AE929" s="81">
        <v>-10</v>
      </c>
      <c r="AF929" s="81">
        <v>-10</v>
      </c>
    </row>
    <row r="930" spans="1:32" hidden="1" x14ac:dyDescent="0.2">
      <c r="A930" s="477">
        <v>37259.663194444445</v>
      </c>
      <c r="B930" s="456">
        <v>37211</v>
      </c>
      <c r="C930" s="456">
        <v>37211</v>
      </c>
      <c r="D930" s="456">
        <v>37212</v>
      </c>
      <c r="E930" s="81" t="s">
        <v>567</v>
      </c>
      <c r="F930" s="81">
        <v>870830</v>
      </c>
      <c r="G930" s="81">
        <v>1</v>
      </c>
      <c r="H930" s="81">
        <v>11171339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-5</v>
      </c>
      <c r="P930" s="81">
        <v>-5</v>
      </c>
      <c r="Q930" s="81">
        <v>-5</v>
      </c>
      <c r="R930" s="81">
        <v>-5</v>
      </c>
      <c r="S930" s="81">
        <v>-5</v>
      </c>
      <c r="T930" s="81">
        <v>-5</v>
      </c>
      <c r="U930" s="81">
        <v>-5</v>
      </c>
      <c r="V930" s="81">
        <v>-5</v>
      </c>
      <c r="W930" s="81">
        <v>-5</v>
      </c>
      <c r="X930" s="81">
        <v>-5</v>
      </c>
      <c r="Y930" s="81">
        <v>-5</v>
      </c>
      <c r="Z930" s="81">
        <v>-5</v>
      </c>
      <c r="AA930" s="81">
        <v>-5</v>
      </c>
      <c r="AB930" s="81">
        <v>-5</v>
      </c>
      <c r="AC930" s="81">
        <v>-5</v>
      </c>
      <c r="AD930" s="81">
        <v>-5</v>
      </c>
      <c r="AE930" s="81">
        <v>0</v>
      </c>
      <c r="AF930" s="81">
        <v>0</v>
      </c>
    </row>
    <row r="931" spans="1:32" hidden="1" x14ac:dyDescent="0.2">
      <c r="A931" s="477">
        <v>37259.690972222219</v>
      </c>
      <c r="B931" s="456">
        <v>37211</v>
      </c>
      <c r="C931" s="456">
        <v>37193</v>
      </c>
      <c r="D931" s="456">
        <v>37228</v>
      </c>
      <c r="E931" s="81" t="s">
        <v>614</v>
      </c>
      <c r="F931" s="81">
        <v>663843</v>
      </c>
      <c r="G931" s="81">
        <v>1</v>
      </c>
      <c r="H931" s="81">
        <v>3515911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25</v>
      </c>
      <c r="AF931" s="81">
        <v>25</v>
      </c>
    </row>
    <row r="932" spans="1:32" hidden="1" x14ac:dyDescent="0.2">
      <c r="A932" s="477">
        <v>37259.690972222219</v>
      </c>
      <c r="B932" s="456">
        <v>37211</v>
      </c>
      <c r="C932" s="456">
        <v>37193</v>
      </c>
      <c r="D932" s="456">
        <v>37228</v>
      </c>
      <c r="E932" s="81" t="s">
        <v>614</v>
      </c>
      <c r="F932" s="81">
        <v>663843</v>
      </c>
      <c r="G932" s="81">
        <v>1</v>
      </c>
      <c r="H932" s="81">
        <v>3515910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">
      <c r="A933" s="477">
        <v>37259.681250000001</v>
      </c>
      <c r="B933" s="456">
        <v>37211</v>
      </c>
      <c r="C933" s="456">
        <v>37193</v>
      </c>
      <c r="D933" s="456">
        <v>37225</v>
      </c>
      <c r="E933" s="81" t="s">
        <v>562</v>
      </c>
      <c r="F933" s="81">
        <v>741403</v>
      </c>
      <c r="G933" s="81">
        <v>1</v>
      </c>
      <c r="H933" s="81">
        <v>3841388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-25</v>
      </c>
      <c r="P933" s="81">
        <v>-25</v>
      </c>
      <c r="Q933" s="81">
        <v>-25</v>
      </c>
      <c r="R933" s="81">
        <v>-25</v>
      </c>
      <c r="S933" s="81">
        <v>-25</v>
      </c>
      <c r="T933" s="81">
        <v>-25</v>
      </c>
      <c r="U933" s="81">
        <v>-25</v>
      </c>
      <c r="V933" s="81">
        <v>-25</v>
      </c>
      <c r="W933" s="81">
        <v>-25</v>
      </c>
      <c r="X933" s="81">
        <v>-25</v>
      </c>
      <c r="Y933" s="81">
        <v>-25</v>
      </c>
      <c r="Z933" s="81">
        <v>-25</v>
      </c>
      <c r="AA933" s="81">
        <v>-25</v>
      </c>
      <c r="AB933" s="81">
        <v>-25</v>
      </c>
      <c r="AC933" s="81">
        <v>-25</v>
      </c>
      <c r="AD933" s="81">
        <v>-25</v>
      </c>
      <c r="AE933" s="81">
        <v>0</v>
      </c>
      <c r="AF933" s="81">
        <v>0</v>
      </c>
    </row>
    <row r="934" spans="1:32" hidden="1" x14ac:dyDescent="0.2">
      <c r="A934" s="477">
        <v>37260.443749999999</v>
      </c>
      <c r="B934" s="456">
        <v>37211</v>
      </c>
      <c r="C934" s="456">
        <v>37193</v>
      </c>
      <c r="D934" s="456">
        <v>37352</v>
      </c>
      <c r="E934" s="81" t="s">
        <v>562</v>
      </c>
      <c r="F934" s="81">
        <v>487056</v>
      </c>
      <c r="G934" s="81">
        <v>1</v>
      </c>
      <c r="H934" s="81">
        <v>2536700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0</v>
      </c>
      <c r="P934" s="81">
        <v>0</v>
      </c>
      <c r="Q934" s="81">
        <v>0</v>
      </c>
      <c r="R934" s="81">
        <v>0</v>
      </c>
      <c r="S934" s="81">
        <v>0</v>
      </c>
      <c r="T934" s="81">
        <v>0</v>
      </c>
      <c r="U934" s="81">
        <v>0</v>
      </c>
      <c r="V934" s="81">
        <v>0</v>
      </c>
      <c r="W934" s="81">
        <v>0</v>
      </c>
      <c r="X934" s="81">
        <v>0</v>
      </c>
      <c r="Y934" s="81">
        <v>0</v>
      </c>
      <c r="Z934" s="81">
        <v>0</v>
      </c>
      <c r="AA934" s="81">
        <v>0</v>
      </c>
      <c r="AB934" s="81">
        <v>0</v>
      </c>
      <c r="AC934" s="81">
        <v>0</v>
      </c>
      <c r="AD934" s="81">
        <v>0</v>
      </c>
      <c r="AE934" s="81">
        <v>0</v>
      </c>
      <c r="AF934" s="81">
        <v>0</v>
      </c>
    </row>
    <row r="935" spans="1:32" hidden="1" x14ac:dyDescent="0.2">
      <c r="A935" s="477">
        <v>37260.464583333334</v>
      </c>
      <c r="B935" s="456">
        <v>37211</v>
      </c>
      <c r="C935" s="456">
        <v>37193</v>
      </c>
      <c r="D935" s="456">
        <v>37225</v>
      </c>
      <c r="E935" s="81" t="s">
        <v>562</v>
      </c>
      <c r="F935" s="81">
        <v>223924</v>
      </c>
      <c r="G935" s="81">
        <v>1</v>
      </c>
      <c r="H935" s="81">
        <v>702207</v>
      </c>
      <c r="I935" s="81">
        <v>-25</v>
      </c>
      <c r="J935" s="81">
        <v>-25</v>
      </c>
      <c r="K935" s="81">
        <v>-25</v>
      </c>
      <c r="L935" s="81">
        <v>-25</v>
      </c>
      <c r="M935" s="81">
        <v>-25</v>
      </c>
      <c r="N935" s="81">
        <v>-25</v>
      </c>
      <c r="O935" s="81">
        <v>-25</v>
      </c>
      <c r="P935" s="81">
        <v>-25</v>
      </c>
      <c r="Q935" s="81">
        <v>-25</v>
      </c>
      <c r="R935" s="81">
        <v>-25</v>
      </c>
      <c r="S935" s="81">
        <v>-25</v>
      </c>
      <c r="T935" s="81">
        <v>-25</v>
      </c>
      <c r="U935" s="81">
        <v>-25</v>
      </c>
      <c r="V935" s="81">
        <v>-25</v>
      </c>
      <c r="W935" s="81">
        <v>-25</v>
      </c>
      <c r="X935" s="81">
        <v>-25</v>
      </c>
      <c r="Y935" s="81">
        <v>-25</v>
      </c>
      <c r="Z935" s="81">
        <v>-25</v>
      </c>
      <c r="AA935" s="81">
        <v>-25</v>
      </c>
      <c r="AB935" s="81">
        <v>-25</v>
      </c>
      <c r="AC935" s="81">
        <v>-25</v>
      </c>
      <c r="AD935" s="81">
        <v>-25</v>
      </c>
      <c r="AE935" s="81">
        <v>-25</v>
      </c>
      <c r="AF935" s="81">
        <v>-25</v>
      </c>
    </row>
    <row r="936" spans="1:32" hidden="1" x14ac:dyDescent="0.2">
      <c r="A936" s="477">
        <v>37260.446527777778</v>
      </c>
      <c r="B936" s="456">
        <v>37211</v>
      </c>
      <c r="C936" s="456">
        <v>37193</v>
      </c>
      <c r="D936" s="456">
        <v>37225</v>
      </c>
      <c r="E936" s="81" t="s">
        <v>562</v>
      </c>
      <c r="F936" s="81">
        <v>438504</v>
      </c>
      <c r="G936" s="81">
        <v>1</v>
      </c>
      <c r="H936" s="81">
        <v>2357004</v>
      </c>
      <c r="I936" s="81">
        <v>-50</v>
      </c>
      <c r="J936" s="81">
        <v>-50</v>
      </c>
      <c r="K936" s="81">
        <v>-50</v>
      </c>
      <c r="L936" s="81">
        <v>-50</v>
      </c>
      <c r="M936" s="81">
        <v>-50</v>
      </c>
      <c r="N936" s="81">
        <v>-50</v>
      </c>
      <c r="O936" s="81">
        <v>0</v>
      </c>
      <c r="P936" s="81">
        <v>0</v>
      </c>
      <c r="Q936" s="81">
        <v>0</v>
      </c>
      <c r="R936" s="81">
        <v>0</v>
      </c>
      <c r="S936" s="81">
        <v>0</v>
      </c>
      <c r="T936" s="81">
        <v>0</v>
      </c>
      <c r="U936" s="81">
        <v>0</v>
      </c>
      <c r="V936" s="81">
        <v>0</v>
      </c>
      <c r="W936" s="81">
        <v>0</v>
      </c>
      <c r="X936" s="81">
        <v>0</v>
      </c>
      <c r="Y936" s="81">
        <v>0</v>
      </c>
      <c r="Z936" s="81">
        <v>0</v>
      </c>
      <c r="AA936" s="81">
        <v>0</v>
      </c>
      <c r="AB936" s="81">
        <v>0</v>
      </c>
      <c r="AC936" s="81">
        <v>0</v>
      </c>
      <c r="AD936" s="81">
        <v>0</v>
      </c>
      <c r="AE936" s="81">
        <v>0</v>
      </c>
      <c r="AF936" s="81">
        <v>0</v>
      </c>
    </row>
    <row r="937" spans="1:32" hidden="1" x14ac:dyDescent="0.2">
      <c r="A937" s="477">
        <v>37260.446527777778</v>
      </c>
      <c r="B937" s="456">
        <v>37211</v>
      </c>
      <c r="C937" s="456">
        <v>37193</v>
      </c>
      <c r="D937" s="456">
        <v>37225</v>
      </c>
      <c r="E937" s="81" t="s">
        <v>562</v>
      </c>
      <c r="F937" s="81">
        <v>438504</v>
      </c>
      <c r="G937" s="81">
        <v>1</v>
      </c>
      <c r="H937" s="81">
        <v>2357006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0</v>
      </c>
      <c r="P937" s="81">
        <v>0</v>
      </c>
      <c r="Q937" s="81">
        <v>0</v>
      </c>
      <c r="R937" s="81">
        <v>0</v>
      </c>
      <c r="S937" s="81">
        <v>0</v>
      </c>
      <c r="T937" s="81">
        <v>0</v>
      </c>
      <c r="U937" s="81">
        <v>0</v>
      </c>
      <c r="V937" s="81">
        <v>0</v>
      </c>
      <c r="W937" s="81">
        <v>0</v>
      </c>
      <c r="X937" s="81">
        <v>0</v>
      </c>
      <c r="Y937" s="81">
        <v>0</v>
      </c>
      <c r="Z937" s="81">
        <v>0</v>
      </c>
      <c r="AA937" s="81">
        <v>0</v>
      </c>
      <c r="AB937" s="81">
        <v>0</v>
      </c>
      <c r="AC937" s="81">
        <v>0</v>
      </c>
      <c r="AD937" s="81">
        <v>0</v>
      </c>
      <c r="AE937" s="81">
        <v>-50</v>
      </c>
      <c r="AF937" s="81">
        <v>-50</v>
      </c>
    </row>
    <row r="938" spans="1:32" hidden="1" x14ac:dyDescent="0.2">
      <c r="A938" s="477">
        <v>37260.445138888892</v>
      </c>
      <c r="B938" s="456">
        <v>37211</v>
      </c>
      <c r="C938" s="456">
        <v>37193</v>
      </c>
      <c r="D938" s="456">
        <v>37225</v>
      </c>
      <c r="E938" s="81" t="s">
        <v>562</v>
      </c>
      <c r="F938" s="81">
        <v>460005</v>
      </c>
      <c r="G938" s="81">
        <v>1</v>
      </c>
      <c r="H938" s="81">
        <v>2428478</v>
      </c>
      <c r="I938" s="81">
        <v>-50</v>
      </c>
      <c r="J938" s="81">
        <v>-50</v>
      </c>
      <c r="K938" s="81">
        <v>-50</v>
      </c>
      <c r="L938" s="81">
        <v>-50</v>
      </c>
      <c r="M938" s="81">
        <v>-50</v>
      </c>
      <c r="N938" s="81">
        <v>-50</v>
      </c>
      <c r="O938" s="81">
        <v>-50</v>
      </c>
      <c r="P938" s="81">
        <v>-50</v>
      </c>
      <c r="Q938" s="81">
        <v>-50</v>
      </c>
      <c r="R938" s="81">
        <v>-50</v>
      </c>
      <c r="S938" s="81">
        <v>-50</v>
      </c>
      <c r="T938" s="81">
        <v>-50</v>
      </c>
      <c r="U938" s="81">
        <v>-50</v>
      </c>
      <c r="V938" s="81">
        <v>-50</v>
      </c>
      <c r="W938" s="81">
        <v>-50</v>
      </c>
      <c r="X938" s="81">
        <v>-50</v>
      </c>
      <c r="Y938" s="81">
        <v>-50</v>
      </c>
      <c r="Z938" s="81">
        <v>-50</v>
      </c>
      <c r="AA938" s="81">
        <v>-50</v>
      </c>
      <c r="AB938" s="81">
        <v>-50</v>
      </c>
      <c r="AC938" s="81">
        <v>-50</v>
      </c>
      <c r="AD938" s="81">
        <v>-50</v>
      </c>
      <c r="AE938" s="81">
        <v>-50</v>
      </c>
      <c r="AF938" s="81">
        <v>-50</v>
      </c>
    </row>
    <row r="939" spans="1:32" hidden="1" x14ac:dyDescent="0.2">
      <c r="A939" s="477">
        <v>37259.6875</v>
      </c>
      <c r="B939" s="456">
        <v>37211</v>
      </c>
      <c r="C939" s="456">
        <v>37193</v>
      </c>
      <c r="D939" s="456">
        <v>37225</v>
      </c>
      <c r="E939" s="81" t="s">
        <v>562</v>
      </c>
      <c r="F939" s="81">
        <v>692053</v>
      </c>
      <c r="G939" s="81">
        <v>1</v>
      </c>
      <c r="H939" s="81">
        <v>3606722</v>
      </c>
      <c r="I939" s="81">
        <v>-25</v>
      </c>
      <c r="J939" s="81">
        <v>-25</v>
      </c>
      <c r="K939" s="81">
        <v>-25</v>
      </c>
      <c r="L939" s="81">
        <v>-25</v>
      </c>
      <c r="M939" s="81">
        <v>-25</v>
      </c>
      <c r="N939" s="81">
        <v>-25</v>
      </c>
      <c r="O939" s="81">
        <v>0</v>
      </c>
      <c r="P939" s="81">
        <v>0</v>
      </c>
      <c r="Q939" s="81">
        <v>0</v>
      </c>
      <c r="R939" s="81">
        <v>0</v>
      </c>
      <c r="S939" s="81">
        <v>0</v>
      </c>
      <c r="T939" s="81">
        <v>0</v>
      </c>
      <c r="U939" s="81">
        <v>0</v>
      </c>
      <c r="V939" s="81">
        <v>0</v>
      </c>
      <c r="W939" s="81">
        <v>0</v>
      </c>
      <c r="X939" s="81">
        <v>0</v>
      </c>
      <c r="Y939" s="81">
        <v>0</v>
      </c>
      <c r="Z939" s="81">
        <v>0</v>
      </c>
      <c r="AA939" s="81">
        <v>0</v>
      </c>
      <c r="AB939" s="81">
        <v>0</v>
      </c>
      <c r="AC939" s="81">
        <v>0</v>
      </c>
      <c r="AD939" s="81">
        <v>0</v>
      </c>
      <c r="AE939" s="81">
        <v>0</v>
      </c>
      <c r="AF939" s="81">
        <v>0</v>
      </c>
    </row>
    <row r="940" spans="1:32" hidden="1" x14ac:dyDescent="0.2">
      <c r="A940" s="477">
        <v>37259.6875</v>
      </c>
      <c r="B940" s="456">
        <v>37211</v>
      </c>
      <c r="C940" s="456">
        <v>37193</v>
      </c>
      <c r="D940" s="456">
        <v>37225</v>
      </c>
      <c r="E940" s="81" t="s">
        <v>562</v>
      </c>
      <c r="F940" s="81">
        <v>692053</v>
      </c>
      <c r="G940" s="81">
        <v>1</v>
      </c>
      <c r="H940" s="81">
        <v>3606723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0</v>
      </c>
      <c r="P940" s="81">
        <v>0</v>
      </c>
      <c r="Q940" s="81">
        <v>0</v>
      </c>
      <c r="R940" s="81">
        <v>0</v>
      </c>
      <c r="S940" s="81">
        <v>0</v>
      </c>
      <c r="T940" s="81">
        <v>0</v>
      </c>
      <c r="U940" s="81">
        <v>0</v>
      </c>
      <c r="V940" s="81">
        <v>0</v>
      </c>
      <c r="W940" s="81">
        <v>0</v>
      </c>
      <c r="X940" s="81">
        <v>0</v>
      </c>
      <c r="Y940" s="81">
        <v>0</v>
      </c>
      <c r="Z940" s="81">
        <v>0</v>
      </c>
      <c r="AA940" s="81">
        <v>0</v>
      </c>
      <c r="AB940" s="81">
        <v>0</v>
      </c>
      <c r="AC940" s="81">
        <v>0</v>
      </c>
      <c r="AD940" s="81">
        <v>0</v>
      </c>
      <c r="AE940" s="81">
        <v>-25</v>
      </c>
      <c r="AF940" s="81">
        <v>-25</v>
      </c>
    </row>
    <row r="941" spans="1:32" hidden="1" x14ac:dyDescent="0.2">
      <c r="A941" s="477">
        <v>37259.683333333334</v>
      </c>
      <c r="B941" s="456">
        <v>37211</v>
      </c>
      <c r="C941" s="456">
        <v>37193</v>
      </c>
      <c r="D941" s="456">
        <v>37225</v>
      </c>
      <c r="E941" s="81" t="s">
        <v>562</v>
      </c>
      <c r="F941" s="81">
        <v>724170</v>
      </c>
      <c r="G941" s="81">
        <v>1</v>
      </c>
      <c r="H941" s="81">
        <v>3754619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-25</v>
      </c>
      <c r="P941" s="81">
        <v>-25</v>
      </c>
      <c r="Q941" s="81">
        <v>-25</v>
      </c>
      <c r="R941" s="81">
        <v>-25</v>
      </c>
      <c r="S941" s="81">
        <v>-25</v>
      </c>
      <c r="T941" s="81">
        <v>-25</v>
      </c>
      <c r="U941" s="81">
        <v>-25</v>
      </c>
      <c r="V941" s="81">
        <v>-25</v>
      </c>
      <c r="W941" s="81">
        <v>-25</v>
      </c>
      <c r="X941" s="81">
        <v>-25</v>
      </c>
      <c r="Y941" s="81">
        <v>-25</v>
      </c>
      <c r="Z941" s="81">
        <v>-25</v>
      </c>
      <c r="AA941" s="81">
        <v>-25</v>
      </c>
      <c r="AB941" s="81">
        <v>-25</v>
      </c>
      <c r="AC941" s="81">
        <v>-25</v>
      </c>
      <c r="AD941" s="81">
        <v>-25</v>
      </c>
      <c r="AE941" s="81">
        <v>0</v>
      </c>
      <c r="AF941" s="81">
        <v>0</v>
      </c>
    </row>
    <row r="942" spans="1:32" hidden="1" x14ac:dyDescent="0.2">
      <c r="A942" s="477">
        <v>37259.683333333334</v>
      </c>
      <c r="B942" s="456">
        <v>37211</v>
      </c>
      <c r="C942" s="456">
        <v>37193</v>
      </c>
      <c r="D942" s="456">
        <v>37225</v>
      </c>
      <c r="E942" s="81" t="s">
        <v>562</v>
      </c>
      <c r="F942" s="81">
        <v>725620</v>
      </c>
      <c r="G942" s="81">
        <v>1</v>
      </c>
      <c r="H942" s="81">
        <v>3758079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0</v>
      </c>
      <c r="P942" s="81">
        <v>0</v>
      </c>
      <c r="Q942" s="81">
        <v>0</v>
      </c>
      <c r="R942" s="81">
        <v>0</v>
      </c>
      <c r="S942" s="81">
        <v>0</v>
      </c>
      <c r="T942" s="81">
        <v>0</v>
      </c>
      <c r="U942" s="81">
        <v>0</v>
      </c>
      <c r="V942" s="81">
        <v>0</v>
      </c>
      <c r="W942" s="81">
        <v>0</v>
      </c>
      <c r="X942" s="81">
        <v>0</v>
      </c>
      <c r="Y942" s="81">
        <v>0</v>
      </c>
      <c r="Z942" s="81">
        <v>0</v>
      </c>
      <c r="AA942" s="81">
        <v>0</v>
      </c>
      <c r="AB942" s="81">
        <v>0</v>
      </c>
      <c r="AC942" s="81">
        <v>0</v>
      </c>
      <c r="AD942" s="81">
        <v>0</v>
      </c>
      <c r="AE942" s="81">
        <v>25</v>
      </c>
      <c r="AF942" s="81">
        <v>25</v>
      </c>
    </row>
    <row r="943" spans="1:32" hidden="1" x14ac:dyDescent="0.2">
      <c r="A943" s="477">
        <v>37259.683333333334</v>
      </c>
      <c r="B943" s="456">
        <v>37211</v>
      </c>
      <c r="C943" s="456">
        <v>37193</v>
      </c>
      <c r="D943" s="456">
        <v>37225</v>
      </c>
      <c r="E943" s="81" t="s">
        <v>562</v>
      </c>
      <c r="F943" s="81">
        <v>725620</v>
      </c>
      <c r="G943" s="81">
        <v>1</v>
      </c>
      <c r="H943" s="81">
        <v>3758078</v>
      </c>
      <c r="I943" s="81">
        <v>25</v>
      </c>
      <c r="J943" s="81">
        <v>25</v>
      </c>
      <c r="K943" s="81">
        <v>25</v>
      </c>
      <c r="L943" s="81">
        <v>25</v>
      </c>
      <c r="M943" s="81">
        <v>25</v>
      </c>
      <c r="N943" s="81">
        <v>25</v>
      </c>
      <c r="O943" s="81">
        <v>0</v>
      </c>
      <c r="P943" s="81">
        <v>0</v>
      </c>
      <c r="Q943" s="81">
        <v>0</v>
      </c>
      <c r="R943" s="81">
        <v>0</v>
      </c>
      <c r="S943" s="81">
        <v>0</v>
      </c>
      <c r="T943" s="81">
        <v>0</v>
      </c>
      <c r="U943" s="81">
        <v>0</v>
      </c>
      <c r="V943" s="81">
        <v>0</v>
      </c>
      <c r="W943" s="81">
        <v>0</v>
      </c>
      <c r="X943" s="81">
        <v>0</v>
      </c>
      <c r="Y943" s="81">
        <v>0</v>
      </c>
      <c r="Z943" s="81">
        <v>0</v>
      </c>
      <c r="AA943" s="81">
        <v>0</v>
      </c>
      <c r="AB943" s="81">
        <v>0</v>
      </c>
      <c r="AC943" s="81">
        <v>0</v>
      </c>
      <c r="AD943" s="81">
        <v>0</v>
      </c>
      <c r="AE943" s="81">
        <v>0</v>
      </c>
      <c r="AF943" s="81">
        <v>0</v>
      </c>
    </row>
    <row r="944" spans="1:32" hidden="1" x14ac:dyDescent="0.2">
      <c r="A944" s="477">
        <v>37259.679861111108</v>
      </c>
      <c r="B944" s="456">
        <v>37211</v>
      </c>
      <c r="C944" s="456">
        <v>37196</v>
      </c>
      <c r="D944" s="456">
        <v>37225</v>
      </c>
      <c r="E944" s="81" t="s">
        <v>562</v>
      </c>
      <c r="F944" s="81">
        <v>754937</v>
      </c>
      <c r="G944" s="81">
        <v>1</v>
      </c>
      <c r="H944" s="81">
        <v>3887708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-25</v>
      </c>
      <c r="P944" s="81">
        <v>-25</v>
      </c>
      <c r="Q944" s="81">
        <v>-25</v>
      </c>
      <c r="R944" s="81">
        <v>-25</v>
      </c>
      <c r="S944" s="81">
        <v>-25</v>
      </c>
      <c r="T944" s="81">
        <v>-25</v>
      </c>
      <c r="U944" s="81">
        <v>-25</v>
      </c>
      <c r="V944" s="81">
        <v>-25</v>
      </c>
      <c r="W944" s="81">
        <v>-25</v>
      </c>
      <c r="X944" s="81">
        <v>-25</v>
      </c>
      <c r="Y944" s="81">
        <v>-25</v>
      </c>
      <c r="Z944" s="81">
        <v>-25</v>
      </c>
      <c r="AA944" s="81">
        <v>-25</v>
      </c>
      <c r="AB944" s="81">
        <v>-25</v>
      </c>
      <c r="AC944" s="81">
        <v>-25</v>
      </c>
      <c r="AD944" s="81">
        <v>-25</v>
      </c>
      <c r="AE944" s="81">
        <v>0</v>
      </c>
      <c r="AF944" s="81">
        <v>0</v>
      </c>
    </row>
    <row r="945" spans="1:32" hidden="1" x14ac:dyDescent="0.2">
      <c r="A945" s="477">
        <v>37259.665972222225</v>
      </c>
      <c r="B945" s="456">
        <v>37211</v>
      </c>
      <c r="C945" s="456">
        <v>37196</v>
      </c>
      <c r="D945" s="456">
        <v>37225</v>
      </c>
      <c r="E945" s="81" t="s">
        <v>562</v>
      </c>
      <c r="F945" s="81">
        <v>845181</v>
      </c>
      <c r="G945" s="81">
        <v>1</v>
      </c>
      <c r="H945" s="81">
        <v>7687544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-25</v>
      </c>
      <c r="P945" s="81">
        <v>-25</v>
      </c>
      <c r="Q945" s="81">
        <v>-25</v>
      </c>
      <c r="R945" s="81">
        <v>-25</v>
      </c>
      <c r="S945" s="81">
        <v>-25</v>
      </c>
      <c r="T945" s="81">
        <v>-25</v>
      </c>
      <c r="U945" s="81">
        <v>-25</v>
      </c>
      <c r="V945" s="81">
        <v>-25</v>
      </c>
      <c r="W945" s="81">
        <v>-25</v>
      </c>
      <c r="X945" s="81">
        <v>-25</v>
      </c>
      <c r="Y945" s="81">
        <v>-25</v>
      </c>
      <c r="Z945" s="81">
        <v>-25</v>
      </c>
      <c r="AA945" s="81">
        <v>-25</v>
      </c>
      <c r="AB945" s="81">
        <v>-25</v>
      </c>
      <c r="AC945" s="81">
        <v>-25</v>
      </c>
      <c r="AD945" s="81">
        <v>-25</v>
      </c>
      <c r="AE945" s="81">
        <v>0</v>
      </c>
      <c r="AF945" s="81">
        <v>0</v>
      </c>
    </row>
    <row r="946" spans="1:32" hidden="1" x14ac:dyDescent="0.2">
      <c r="A946" s="477">
        <v>37259.663888888892</v>
      </c>
      <c r="B946" s="456">
        <v>37211</v>
      </c>
      <c r="C946" s="456">
        <v>37210</v>
      </c>
      <c r="D946" s="456">
        <v>37225</v>
      </c>
      <c r="E946" s="81" t="s">
        <v>562</v>
      </c>
      <c r="F946" s="81">
        <v>868553</v>
      </c>
      <c r="G946" s="81">
        <v>1</v>
      </c>
      <c r="H946" s="81">
        <v>10742635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">
      <c r="A947" s="477">
        <v>37259.685416666667</v>
      </c>
      <c r="B947" s="456">
        <v>37211</v>
      </c>
      <c r="C947" s="456">
        <v>37193</v>
      </c>
      <c r="D947" s="456">
        <v>37225</v>
      </c>
      <c r="E947" s="81" t="s">
        <v>562</v>
      </c>
      <c r="F947" s="81">
        <v>709378</v>
      </c>
      <c r="G947" s="81">
        <v>1</v>
      </c>
      <c r="H947" s="81">
        <v>3706738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25</v>
      </c>
      <c r="P947" s="81">
        <v>25</v>
      </c>
      <c r="Q947" s="81">
        <v>25</v>
      </c>
      <c r="R947" s="81">
        <v>25</v>
      </c>
      <c r="S947" s="81">
        <v>25</v>
      </c>
      <c r="T947" s="81">
        <v>25</v>
      </c>
      <c r="U947" s="81">
        <v>25</v>
      </c>
      <c r="V947" s="81">
        <v>25</v>
      </c>
      <c r="W947" s="81">
        <v>25</v>
      </c>
      <c r="X947" s="81">
        <v>25</v>
      </c>
      <c r="Y947" s="81">
        <v>25</v>
      </c>
      <c r="Z947" s="81">
        <v>25</v>
      </c>
      <c r="AA947" s="81">
        <v>25</v>
      </c>
      <c r="AB947" s="81">
        <v>25</v>
      </c>
      <c r="AC947" s="81">
        <v>25</v>
      </c>
      <c r="AD947" s="81">
        <v>25</v>
      </c>
      <c r="AE947" s="81">
        <v>0</v>
      </c>
      <c r="AF947" s="81">
        <v>0</v>
      </c>
    </row>
    <row r="948" spans="1:32" hidden="1" x14ac:dyDescent="0.2">
      <c r="A948" s="477">
        <v>37259.680555555555</v>
      </c>
      <c r="B948" s="456">
        <v>37211</v>
      </c>
      <c r="C948" s="456">
        <v>37193</v>
      </c>
      <c r="D948" s="456">
        <v>37225</v>
      </c>
      <c r="E948" s="81" t="s">
        <v>562</v>
      </c>
      <c r="F948" s="81">
        <v>750392</v>
      </c>
      <c r="G948" s="81">
        <v>1</v>
      </c>
      <c r="H948" s="81">
        <v>3865614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37259.6875</v>
      </c>
      <c r="B949" s="456">
        <v>37211</v>
      </c>
      <c r="C949" s="456">
        <v>37193</v>
      </c>
      <c r="D949" s="456">
        <v>37225</v>
      </c>
      <c r="E949" s="81" t="s">
        <v>562</v>
      </c>
      <c r="F949" s="81">
        <v>694535</v>
      </c>
      <c r="G949" s="81">
        <v>1</v>
      </c>
      <c r="H949" s="81">
        <v>3614194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">
      <c r="A950" s="477">
        <v>37259.686805555553</v>
      </c>
      <c r="B950" s="456">
        <v>37211</v>
      </c>
      <c r="C950" s="456">
        <v>37193</v>
      </c>
      <c r="D950" s="456">
        <v>37225</v>
      </c>
      <c r="E950" s="81" t="s">
        <v>562</v>
      </c>
      <c r="F950" s="81">
        <v>700465</v>
      </c>
      <c r="G950" s="81">
        <v>1</v>
      </c>
      <c r="H950" s="81">
        <v>3631258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-25</v>
      </c>
      <c r="P950" s="81">
        <v>-25</v>
      </c>
      <c r="Q950" s="81">
        <v>-25</v>
      </c>
      <c r="R950" s="81">
        <v>-25</v>
      </c>
      <c r="S950" s="81">
        <v>-25</v>
      </c>
      <c r="T950" s="81">
        <v>-25</v>
      </c>
      <c r="U950" s="81">
        <v>-25</v>
      </c>
      <c r="V950" s="81">
        <v>-25</v>
      </c>
      <c r="W950" s="81">
        <v>-25</v>
      </c>
      <c r="X950" s="81">
        <v>-25</v>
      </c>
      <c r="Y950" s="81">
        <v>-25</v>
      </c>
      <c r="Z950" s="81">
        <v>-25</v>
      </c>
      <c r="AA950" s="81">
        <v>-25</v>
      </c>
      <c r="AB950" s="81">
        <v>-25</v>
      </c>
      <c r="AC950" s="81">
        <v>-25</v>
      </c>
      <c r="AD950" s="81">
        <v>-25</v>
      </c>
      <c r="AE950" s="81">
        <v>0</v>
      </c>
      <c r="AF950" s="81">
        <v>0</v>
      </c>
    </row>
    <row r="951" spans="1:32" hidden="1" x14ac:dyDescent="0.2">
      <c r="A951" s="477">
        <v>37259.68472222222</v>
      </c>
      <c r="B951" s="456">
        <v>37211</v>
      </c>
      <c r="C951" s="456">
        <v>37193</v>
      </c>
      <c r="D951" s="456">
        <v>37225</v>
      </c>
      <c r="E951" s="81" t="s">
        <v>562</v>
      </c>
      <c r="F951" s="81">
        <v>717309</v>
      </c>
      <c r="G951" s="81">
        <v>1</v>
      </c>
      <c r="H951" s="81">
        <v>3733398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-25</v>
      </c>
      <c r="P951" s="81">
        <v>-25</v>
      </c>
      <c r="Q951" s="81">
        <v>-25</v>
      </c>
      <c r="R951" s="81">
        <v>-25</v>
      </c>
      <c r="S951" s="81">
        <v>-25</v>
      </c>
      <c r="T951" s="81">
        <v>-25</v>
      </c>
      <c r="U951" s="81">
        <v>-25</v>
      </c>
      <c r="V951" s="81">
        <v>-25</v>
      </c>
      <c r="W951" s="81">
        <v>-25</v>
      </c>
      <c r="X951" s="81">
        <v>-25</v>
      </c>
      <c r="Y951" s="81">
        <v>-25</v>
      </c>
      <c r="Z951" s="81">
        <v>-25</v>
      </c>
      <c r="AA951" s="81">
        <v>-25</v>
      </c>
      <c r="AB951" s="81">
        <v>-25</v>
      </c>
      <c r="AC951" s="81">
        <v>-25</v>
      </c>
      <c r="AD951" s="81">
        <v>-25</v>
      </c>
      <c r="AE951" s="81">
        <v>0</v>
      </c>
      <c r="AF951" s="81">
        <v>0</v>
      </c>
    </row>
    <row r="952" spans="1:32" hidden="1" x14ac:dyDescent="0.2">
      <c r="A952" s="477">
        <v>37242.677777777775</v>
      </c>
      <c r="B952" s="456">
        <v>37211</v>
      </c>
      <c r="C952" s="456">
        <v>37193</v>
      </c>
      <c r="D952" s="456">
        <v>37225</v>
      </c>
      <c r="E952" s="81" t="s">
        <v>562</v>
      </c>
      <c r="F952" s="81">
        <v>787717</v>
      </c>
      <c r="G952" s="81">
        <v>1</v>
      </c>
      <c r="H952" s="81">
        <v>4273655</v>
      </c>
      <c r="I952" s="81">
        <v>-25</v>
      </c>
      <c r="J952" s="81">
        <v>-25</v>
      </c>
      <c r="K952" s="81">
        <v>-25</v>
      </c>
      <c r="L952" s="81">
        <v>-25</v>
      </c>
      <c r="M952" s="81">
        <v>-25</v>
      </c>
      <c r="N952" s="81">
        <v>-25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0</v>
      </c>
      <c r="AF952" s="81">
        <v>0</v>
      </c>
    </row>
    <row r="953" spans="1:32" hidden="1" x14ac:dyDescent="0.2">
      <c r="A953" s="477">
        <v>37242.677777777775</v>
      </c>
      <c r="B953" s="456">
        <v>37211</v>
      </c>
      <c r="C953" s="456">
        <v>37193</v>
      </c>
      <c r="D953" s="456">
        <v>37225</v>
      </c>
      <c r="E953" s="81" t="s">
        <v>562</v>
      </c>
      <c r="F953" s="81">
        <v>787717</v>
      </c>
      <c r="G953" s="81">
        <v>1</v>
      </c>
      <c r="H953" s="81">
        <v>4273656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-25</v>
      </c>
      <c r="AF953" s="81">
        <v>-25</v>
      </c>
    </row>
    <row r="954" spans="1:32" hidden="1" x14ac:dyDescent="0.2">
      <c r="A954" s="477">
        <v>37259.666666666664</v>
      </c>
      <c r="B954" s="456">
        <v>37211</v>
      </c>
      <c r="C954" s="456">
        <v>37196</v>
      </c>
      <c r="D954" s="456">
        <v>37225</v>
      </c>
      <c r="E954" s="81" t="s">
        <v>562</v>
      </c>
      <c r="F954" s="81">
        <v>837600</v>
      </c>
      <c r="G954" s="81">
        <v>1</v>
      </c>
      <c r="H954" s="81">
        <v>6151271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">
      <c r="A955" s="477">
        <v>37259.663888888892</v>
      </c>
      <c r="B955" s="456">
        <v>37211</v>
      </c>
      <c r="C955" s="456">
        <v>37210</v>
      </c>
      <c r="D955" s="456">
        <v>37225</v>
      </c>
      <c r="E955" s="81" t="s">
        <v>562</v>
      </c>
      <c r="F955" s="81">
        <v>868580</v>
      </c>
      <c r="G955" s="81">
        <v>1</v>
      </c>
      <c r="H955" s="81">
        <v>10771564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-25</v>
      </c>
      <c r="P955" s="81">
        <v>-25</v>
      </c>
      <c r="Q955" s="81">
        <v>-25</v>
      </c>
      <c r="R955" s="81">
        <v>-25</v>
      </c>
      <c r="S955" s="81">
        <v>-25</v>
      </c>
      <c r="T955" s="81">
        <v>-25</v>
      </c>
      <c r="U955" s="81">
        <v>-25</v>
      </c>
      <c r="V955" s="81">
        <v>-25</v>
      </c>
      <c r="W955" s="81">
        <v>-25</v>
      </c>
      <c r="X955" s="81">
        <v>-25</v>
      </c>
      <c r="Y955" s="81">
        <v>-25</v>
      </c>
      <c r="Z955" s="81">
        <v>-25</v>
      </c>
      <c r="AA955" s="81">
        <v>-25</v>
      </c>
      <c r="AB955" s="81">
        <v>-25</v>
      </c>
      <c r="AC955" s="81">
        <v>-25</v>
      </c>
      <c r="AD955" s="81">
        <v>-25</v>
      </c>
      <c r="AE955" s="81">
        <v>0</v>
      </c>
      <c r="AF955" s="81">
        <v>0</v>
      </c>
    </row>
    <row r="956" spans="1:32" hidden="1" x14ac:dyDescent="0.2">
      <c r="A956" s="477">
        <v>37260.446527777778</v>
      </c>
      <c r="B956" s="456">
        <v>37211</v>
      </c>
      <c r="C956" s="456">
        <v>37193</v>
      </c>
      <c r="D956" s="456">
        <v>37225</v>
      </c>
      <c r="E956" s="81" t="s">
        <v>562</v>
      </c>
      <c r="F956" s="81">
        <v>438501</v>
      </c>
      <c r="G956" s="81">
        <v>1</v>
      </c>
      <c r="H956" s="81">
        <v>2356958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-25</v>
      </c>
      <c r="P956" s="81">
        <v>-25</v>
      </c>
      <c r="Q956" s="81">
        <v>-25</v>
      </c>
      <c r="R956" s="81">
        <v>-25</v>
      </c>
      <c r="S956" s="81">
        <v>-25</v>
      </c>
      <c r="T956" s="81">
        <v>-25</v>
      </c>
      <c r="U956" s="81">
        <v>-25</v>
      </c>
      <c r="V956" s="81">
        <v>-25</v>
      </c>
      <c r="W956" s="81">
        <v>-25</v>
      </c>
      <c r="X956" s="81">
        <v>-25</v>
      </c>
      <c r="Y956" s="81">
        <v>-25</v>
      </c>
      <c r="Z956" s="81">
        <v>-25</v>
      </c>
      <c r="AA956" s="81">
        <v>-25</v>
      </c>
      <c r="AB956" s="81">
        <v>-25</v>
      </c>
      <c r="AC956" s="81">
        <v>-25</v>
      </c>
      <c r="AD956" s="81">
        <v>-25</v>
      </c>
      <c r="AE956" s="81">
        <v>0</v>
      </c>
      <c r="AF956" s="81">
        <v>0</v>
      </c>
    </row>
    <row r="957" spans="1:32" hidden="1" x14ac:dyDescent="0.2">
      <c r="A957" s="477">
        <v>37259.670138888891</v>
      </c>
      <c r="B957" s="456">
        <v>37211</v>
      </c>
      <c r="C957" s="456">
        <v>37196</v>
      </c>
      <c r="D957" s="456">
        <v>37225</v>
      </c>
      <c r="E957" s="81" t="s">
        <v>562</v>
      </c>
      <c r="F957" s="81">
        <v>812261</v>
      </c>
      <c r="G957" s="81">
        <v>1</v>
      </c>
      <c r="H957" s="81">
        <v>5026811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-25</v>
      </c>
      <c r="P957" s="81">
        <v>-25</v>
      </c>
      <c r="Q957" s="81">
        <v>-25</v>
      </c>
      <c r="R957" s="81">
        <v>-25</v>
      </c>
      <c r="S957" s="81">
        <v>-25</v>
      </c>
      <c r="T957" s="81">
        <v>-25</v>
      </c>
      <c r="U957" s="81">
        <v>-25</v>
      </c>
      <c r="V957" s="81">
        <v>-25</v>
      </c>
      <c r="W957" s="81">
        <v>-25</v>
      </c>
      <c r="X957" s="81">
        <v>-25</v>
      </c>
      <c r="Y957" s="81">
        <v>-25</v>
      </c>
      <c r="Z957" s="81">
        <v>-25</v>
      </c>
      <c r="AA957" s="81">
        <v>-25</v>
      </c>
      <c r="AB957" s="81">
        <v>-25</v>
      </c>
      <c r="AC957" s="81">
        <v>-25</v>
      </c>
      <c r="AD957" s="81">
        <v>-25</v>
      </c>
      <c r="AE957" s="81">
        <v>0</v>
      </c>
      <c r="AF957" s="81">
        <v>0</v>
      </c>
    </row>
    <row r="958" spans="1:32" hidden="1" x14ac:dyDescent="0.2">
      <c r="A958" s="477">
        <v>37259.669444444444</v>
      </c>
      <c r="B958" s="456">
        <v>37211</v>
      </c>
      <c r="C958" s="456">
        <v>37196</v>
      </c>
      <c r="D958" s="456">
        <v>37225</v>
      </c>
      <c r="E958" s="81" t="s">
        <v>562</v>
      </c>
      <c r="F958" s="81">
        <v>814416</v>
      </c>
      <c r="G958" s="81">
        <v>1</v>
      </c>
      <c r="H958" s="81">
        <v>5072171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-25</v>
      </c>
      <c r="AF958" s="81">
        <v>-25</v>
      </c>
    </row>
    <row r="959" spans="1:32" hidden="1" x14ac:dyDescent="0.2">
      <c r="A959" s="477">
        <v>37259.669444444444</v>
      </c>
      <c r="B959" s="456">
        <v>37211</v>
      </c>
      <c r="C959" s="456">
        <v>37196</v>
      </c>
      <c r="D959" s="456">
        <v>37225</v>
      </c>
      <c r="E959" s="81" t="s">
        <v>562</v>
      </c>
      <c r="F959" s="81">
        <v>814416</v>
      </c>
      <c r="G959" s="81">
        <v>1</v>
      </c>
      <c r="H959" s="81">
        <v>5072170</v>
      </c>
      <c r="I959" s="81">
        <v>-25</v>
      </c>
      <c r="J959" s="81">
        <v>-25</v>
      </c>
      <c r="K959" s="81">
        <v>-25</v>
      </c>
      <c r="L959" s="81">
        <v>-25</v>
      </c>
      <c r="M959" s="81">
        <v>-25</v>
      </c>
      <c r="N959" s="81">
        <v>-25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0</v>
      </c>
      <c r="AF959" s="81">
        <v>0</v>
      </c>
    </row>
    <row r="960" spans="1:32" hidden="1" x14ac:dyDescent="0.2">
      <c r="A960" s="477">
        <v>37259.669444444444</v>
      </c>
      <c r="B960" s="456">
        <v>37211</v>
      </c>
      <c r="C960" s="456">
        <v>37196</v>
      </c>
      <c r="D960" s="456">
        <v>37225</v>
      </c>
      <c r="E960" s="81" t="s">
        <v>562</v>
      </c>
      <c r="F960" s="81">
        <v>818486</v>
      </c>
      <c r="G960" s="81">
        <v>1</v>
      </c>
      <c r="H960" s="81">
        <v>5200971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25</v>
      </c>
      <c r="P960" s="81">
        <v>25</v>
      </c>
      <c r="Q960" s="81">
        <v>25</v>
      </c>
      <c r="R960" s="81">
        <v>25</v>
      </c>
      <c r="S960" s="81">
        <v>25</v>
      </c>
      <c r="T960" s="81">
        <v>25</v>
      </c>
      <c r="U960" s="81">
        <v>25</v>
      </c>
      <c r="V960" s="81">
        <v>25</v>
      </c>
      <c r="W960" s="81">
        <v>25</v>
      </c>
      <c r="X960" s="81">
        <v>25</v>
      </c>
      <c r="Y960" s="81">
        <v>25</v>
      </c>
      <c r="Z960" s="81">
        <v>25</v>
      </c>
      <c r="AA960" s="81">
        <v>25</v>
      </c>
      <c r="AB960" s="81">
        <v>25</v>
      </c>
      <c r="AC960" s="81">
        <v>25</v>
      </c>
      <c r="AD960" s="81">
        <v>25</v>
      </c>
      <c r="AE960" s="81">
        <v>0</v>
      </c>
      <c r="AF960" s="81">
        <v>0</v>
      </c>
    </row>
    <row r="961" spans="1:32" hidden="1" x14ac:dyDescent="0.2">
      <c r="A961" s="477">
        <v>37259.668749999997</v>
      </c>
      <c r="B961" s="456">
        <v>37211</v>
      </c>
      <c r="C961" s="456">
        <v>37196</v>
      </c>
      <c r="D961" s="456">
        <v>37225</v>
      </c>
      <c r="E961" s="81" t="s">
        <v>562</v>
      </c>
      <c r="F961" s="81">
        <v>823866</v>
      </c>
      <c r="G961" s="81">
        <v>1</v>
      </c>
      <c r="H961" s="81">
        <v>5402237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25</v>
      </c>
      <c r="P961" s="81">
        <v>25</v>
      </c>
      <c r="Q961" s="81">
        <v>25</v>
      </c>
      <c r="R961" s="81">
        <v>25</v>
      </c>
      <c r="S961" s="81">
        <v>25</v>
      </c>
      <c r="T961" s="81">
        <v>25</v>
      </c>
      <c r="U961" s="81">
        <v>25</v>
      </c>
      <c r="V961" s="81">
        <v>25</v>
      </c>
      <c r="W961" s="81">
        <v>25</v>
      </c>
      <c r="X961" s="81">
        <v>25</v>
      </c>
      <c r="Y961" s="81">
        <v>25</v>
      </c>
      <c r="Z961" s="81">
        <v>25</v>
      </c>
      <c r="AA961" s="81">
        <v>25</v>
      </c>
      <c r="AB961" s="81">
        <v>25</v>
      </c>
      <c r="AC961" s="81">
        <v>25</v>
      </c>
      <c r="AD961" s="81">
        <v>25</v>
      </c>
      <c r="AE961" s="81">
        <v>0</v>
      </c>
      <c r="AF961" s="81">
        <v>0</v>
      </c>
    </row>
    <row r="962" spans="1:32" hidden="1" x14ac:dyDescent="0.2">
      <c r="A962" s="477">
        <v>37259.668749999997</v>
      </c>
      <c r="B962" s="456">
        <v>37211</v>
      </c>
      <c r="C962" s="456">
        <v>37196</v>
      </c>
      <c r="D962" s="456">
        <v>37225</v>
      </c>
      <c r="E962" s="81" t="s">
        <v>562</v>
      </c>
      <c r="F962" s="81">
        <v>823780</v>
      </c>
      <c r="G962" s="81">
        <v>1</v>
      </c>
      <c r="H962" s="81">
        <v>5401764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">
      <c r="A963" s="477">
        <v>37259.668055555558</v>
      </c>
      <c r="B963" s="456">
        <v>37211</v>
      </c>
      <c r="C963" s="456">
        <v>37196</v>
      </c>
      <c r="D963" s="456">
        <v>37225</v>
      </c>
      <c r="E963" s="81" t="s">
        <v>562</v>
      </c>
      <c r="F963" s="81">
        <v>827916</v>
      </c>
      <c r="G963" s="81">
        <v>1</v>
      </c>
      <c r="H963" s="81">
        <v>5998136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">
      <c r="A964" s="477">
        <v>37259.668055555558</v>
      </c>
      <c r="B964" s="456">
        <v>37211</v>
      </c>
      <c r="C964" s="456">
        <v>37196</v>
      </c>
      <c r="D964" s="456">
        <v>37225</v>
      </c>
      <c r="E964" s="81" t="s">
        <v>562</v>
      </c>
      <c r="F964" s="81">
        <v>827953</v>
      </c>
      <c r="G964" s="81">
        <v>1</v>
      </c>
      <c r="H964" s="81">
        <v>5998218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">
      <c r="A965" s="477">
        <v>37259.666666666664</v>
      </c>
      <c r="B965" s="456">
        <v>37211</v>
      </c>
      <c r="C965" s="456">
        <v>37196</v>
      </c>
      <c r="D965" s="456">
        <v>37225</v>
      </c>
      <c r="E965" s="81" t="s">
        <v>562</v>
      </c>
      <c r="F965" s="81">
        <v>837253</v>
      </c>
      <c r="G965" s="81">
        <v>1</v>
      </c>
      <c r="H965" s="81">
        <v>6150740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">
      <c r="A966" s="477">
        <v>37259.666666666664</v>
      </c>
      <c r="B966" s="456">
        <v>37211</v>
      </c>
      <c r="C966" s="456">
        <v>37196</v>
      </c>
      <c r="D966" s="456">
        <v>37225</v>
      </c>
      <c r="E966" s="81" t="s">
        <v>562</v>
      </c>
      <c r="F966" s="81">
        <v>842386</v>
      </c>
      <c r="G966" s="81">
        <v>1</v>
      </c>
      <c r="H966" s="81">
        <v>6469644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-25</v>
      </c>
      <c r="P966" s="81">
        <v>-25</v>
      </c>
      <c r="Q966" s="81">
        <v>-25</v>
      </c>
      <c r="R966" s="81">
        <v>-25</v>
      </c>
      <c r="S966" s="81">
        <v>-25</v>
      </c>
      <c r="T966" s="81">
        <v>-25</v>
      </c>
      <c r="U966" s="81">
        <v>-25</v>
      </c>
      <c r="V966" s="81">
        <v>-25</v>
      </c>
      <c r="W966" s="81">
        <v>-25</v>
      </c>
      <c r="X966" s="81">
        <v>-25</v>
      </c>
      <c r="Y966" s="81">
        <v>-25</v>
      </c>
      <c r="Z966" s="81">
        <v>-25</v>
      </c>
      <c r="AA966" s="81">
        <v>-25</v>
      </c>
      <c r="AB966" s="81">
        <v>-25</v>
      </c>
      <c r="AC966" s="81">
        <v>-25</v>
      </c>
      <c r="AD966" s="81">
        <v>-25</v>
      </c>
      <c r="AE966" s="81">
        <v>0</v>
      </c>
      <c r="AF966" s="81">
        <v>0</v>
      </c>
    </row>
    <row r="967" spans="1:32" hidden="1" x14ac:dyDescent="0.2">
      <c r="A967" s="477">
        <v>37259.666666666664</v>
      </c>
      <c r="B967" s="456">
        <v>37211</v>
      </c>
      <c r="C967" s="456">
        <v>37196</v>
      </c>
      <c r="D967" s="456">
        <v>37225</v>
      </c>
      <c r="E967" s="81" t="s">
        <v>562</v>
      </c>
      <c r="F967" s="81">
        <v>842639</v>
      </c>
      <c r="G967" s="81">
        <v>1</v>
      </c>
      <c r="H967" s="81">
        <v>6511502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-25</v>
      </c>
      <c r="P967" s="81">
        <v>-25</v>
      </c>
      <c r="Q967" s="81">
        <v>-25</v>
      </c>
      <c r="R967" s="81">
        <v>-25</v>
      </c>
      <c r="S967" s="81">
        <v>-25</v>
      </c>
      <c r="T967" s="81">
        <v>-25</v>
      </c>
      <c r="U967" s="81">
        <v>-25</v>
      </c>
      <c r="V967" s="81">
        <v>-25</v>
      </c>
      <c r="W967" s="81">
        <v>-25</v>
      </c>
      <c r="X967" s="81">
        <v>-25</v>
      </c>
      <c r="Y967" s="81">
        <v>-25</v>
      </c>
      <c r="Z967" s="81">
        <v>-25</v>
      </c>
      <c r="AA967" s="81">
        <v>-25</v>
      </c>
      <c r="AB967" s="81">
        <v>-25</v>
      </c>
      <c r="AC967" s="81">
        <v>-25</v>
      </c>
      <c r="AD967" s="81">
        <v>-25</v>
      </c>
      <c r="AE967" s="81">
        <v>0</v>
      </c>
      <c r="AF967" s="81">
        <v>0</v>
      </c>
    </row>
    <row r="968" spans="1:32" hidden="1" x14ac:dyDescent="0.2">
      <c r="A968" s="477">
        <v>37259.664583333331</v>
      </c>
      <c r="B968" s="456">
        <v>37211</v>
      </c>
      <c r="C968" s="456">
        <v>37203</v>
      </c>
      <c r="D968" s="456">
        <v>37225</v>
      </c>
      <c r="E968" s="81" t="s">
        <v>562</v>
      </c>
      <c r="F968" s="81">
        <v>860043</v>
      </c>
      <c r="G968" s="81">
        <v>1</v>
      </c>
      <c r="H968" s="81">
        <v>9214387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-25</v>
      </c>
      <c r="P968" s="81">
        <v>-25</v>
      </c>
      <c r="Q968" s="81">
        <v>-25</v>
      </c>
      <c r="R968" s="81">
        <v>-25</v>
      </c>
      <c r="S968" s="81">
        <v>-25</v>
      </c>
      <c r="T968" s="81">
        <v>-25</v>
      </c>
      <c r="U968" s="81">
        <v>-25</v>
      </c>
      <c r="V968" s="81">
        <v>-25</v>
      </c>
      <c r="W968" s="81">
        <v>-25</v>
      </c>
      <c r="X968" s="81">
        <v>-25</v>
      </c>
      <c r="Y968" s="81">
        <v>-25</v>
      </c>
      <c r="Z968" s="81">
        <v>-25</v>
      </c>
      <c r="AA968" s="81">
        <v>-25</v>
      </c>
      <c r="AB968" s="81">
        <v>-25</v>
      </c>
      <c r="AC968" s="81">
        <v>-25</v>
      </c>
      <c r="AD968" s="81">
        <v>-25</v>
      </c>
      <c r="AE968" s="81">
        <v>0</v>
      </c>
      <c r="AF968" s="81">
        <v>0</v>
      </c>
    </row>
    <row r="969" spans="1:32" hidden="1" x14ac:dyDescent="0.2">
      <c r="A969" s="477">
        <v>37259.664583333331</v>
      </c>
      <c r="B969" s="456">
        <v>37211</v>
      </c>
      <c r="C969" s="456">
        <v>37205</v>
      </c>
      <c r="D969" s="456">
        <v>37225</v>
      </c>
      <c r="E969" s="81" t="s">
        <v>562</v>
      </c>
      <c r="F969" s="81">
        <v>861523</v>
      </c>
      <c r="G969" s="81">
        <v>1</v>
      </c>
      <c r="H969" s="81">
        <v>9227451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0</v>
      </c>
      <c r="AF969" s="81">
        <v>0</v>
      </c>
    </row>
    <row r="970" spans="1:32" hidden="1" x14ac:dyDescent="0.2">
      <c r="A970" s="477">
        <v>37259.663194444445</v>
      </c>
      <c r="B970" s="456">
        <v>37211</v>
      </c>
      <c r="C970" s="456">
        <v>37211</v>
      </c>
      <c r="D970" s="456">
        <v>37212</v>
      </c>
      <c r="E970" s="81" t="s">
        <v>562</v>
      </c>
      <c r="F970" s="81">
        <v>871013</v>
      </c>
      <c r="G970" s="81">
        <v>1</v>
      </c>
      <c r="H970" s="81">
        <v>11171821</v>
      </c>
      <c r="I970" s="81">
        <v>25</v>
      </c>
      <c r="J970" s="81">
        <v>25</v>
      </c>
      <c r="K970" s="81">
        <v>25</v>
      </c>
      <c r="L970" s="81">
        <v>25</v>
      </c>
      <c r="M970" s="81">
        <v>25</v>
      </c>
      <c r="N970" s="81">
        <v>25</v>
      </c>
      <c r="O970" s="81">
        <v>0</v>
      </c>
      <c r="P970" s="81">
        <v>0</v>
      </c>
      <c r="Q970" s="81">
        <v>0</v>
      </c>
      <c r="R970" s="81">
        <v>0</v>
      </c>
      <c r="S970" s="81">
        <v>0</v>
      </c>
      <c r="T970" s="81">
        <v>0</v>
      </c>
      <c r="U970" s="81">
        <v>0</v>
      </c>
      <c r="V970" s="81">
        <v>0</v>
      </c>
      <c r="W970" s="81">
        <v>0</v>
      </c>
      <c r="X970" s="81">
        <v>0</v>
      </c>
      <c r="Y970" s="81">
        <v>0</v>
      </c>
      <c r="Z970" s="81">
        <v>0</v>
      </c>
      <c r="AA970" s="81">
        <v>0</v>
      </c>
      <c r="AB970" s="81">
        <v>0</v>
      </c>
      <c r="AC970" s="81">
        <v>0</v>
      </c>
      <c r="AD970" s="81">
        <v>0</v>
      </c>
      <c r="AE970" s="81">
        <v>0</v>
      </c>
      <c r="AF970" s="81">
        <v>0</v>
      </c>
    </row>
    <row r="971" spans="1:32" hidden="1" x14ac:dyDescent="0.2">
      <c r="A971" s="477">
        <v>37259.663194444445</v>
      </c>
      <c r="B971" s="456">
        <v>37211</v>
      </c>
      <c r="C971" s="456">
        <v>37211</v>
      </c>
      <c r="D971" s="456">
        <v>37212</v>
      </c>
      <c r="E971" s="81" t="s">
        <v>562</v>
      </c>
      <c r="F971" s="81">
        <v>871013</v>
      </c>
      <c r="G971" s="81">
        <v>1</v>
      </c>
      <c r="H971" s="81">
        <v>11171822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0</v>
      </c>
      <c r="P971" s="81">
        <v>0</v>
      </c>
      <c r="Q971" s="81">
        <v>0</v>
      </c>
      <c r="R971" s="81">
        <v>0</v>
      </c>
      <c r="S971" s="81">
        <v>0</v>
      </c>
      <c r="T971" s="81">
        <v>0</v>
      </c>
      <c r="U971" s="81">
        <v>0</v>
      </c>
      <c r="V971" s="81">
        <v>0</v>
      </c>
      <c r="W971" s="81">
        <v>0</v>
      </c>
      <c r="X971" s="81">
        <v>0</v>
      </c>
      <c r="Y971" s="81">
        <v>0</v>
      </c>
      <c r="Z971" s="81">
        <v>0</v>
      </c>
      <c r="AA971" s="81">
        <v>0</v>
      </c>
      <c r="AB971" s="81">
        <v>0</v>
      </c>
      <c r="AC971" s="81">
        <v>0</v>
      </c>
      <c r="AD971" s="81">
        <v>0</v>
      </c>
      <c r="AE971" s="81">
        <v>25</v>
      </c>
      <c r="AF971" s="81">
        <v>25</v>
      </c>
    </row>
    <row r="972" spans="1:32" hidden="1" x14ac:dyDescent="0.2">
      <c r="A972" s="477">
        <v>37259.663194444445</v>
      </c>
      <c r="B972" s="456">
        <v>37211</v>
      </c>
      <c r="C972" s="456">
        <v>37211</v>
      </c>
      <c r="D972" s="456">
        <v>37212</v>
      </c>
      <c r="E972" s="81" t="s">
        <v>562</v>
      </c>
      <c r="F972" s="81">
        <v>870742</v>
      </c>
      <c r="G972" s="81">
        <v>1</v>
      </c>
      <c r="H972" s="81">
        <v>11171214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37260.446527777778</v>
      </c>
      <c r="B973" s="456">
        <v>37211</v>
      </c>
      <c r="C973" s="456">
        <v>37193</v>
      </c>
      <c r="D973" s="456">
        <v>37225</v>
      </c>
      <c r="E973" s="81" t="s">
        <v>562</v>
      </c>
      <c r="F973" s="81">
        <v>438502</v>
      </c>
      <c r="G973" s="81">
        <v>1</v>
      </c>
      <c r="H973" s="81">
        <v>2356959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">
      <c r="A974" s="477">
        <v>37260.446527777778</v>
      </c>
      <c r="B974" s="456">
        <v>37211</v>
      </c>
      <c r="C974" s="456">
        <v>37193</v>
      </c>
      <c r="D974" s="456">
        <v>37225</v>
      </c>
      <c r="E974" s="81" t="s">
        <v>562</v>
      </c>
      <c r="F974" s="81">
        <v>440235</v>
      </c>
      <c r="G974" s="81">
        <v>1</v>
      </c>
      <c r="H974" s="81">
        <v>2362319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">
      <c r="A975" s="477">
        <v>37263.505555555559</v>
      </c>
      <c r="B975" s="456">
        <v>37211</v>
      </c>
      <c r="C975" s="456">
        <v>37193</v>
      </c>
      <c r="D975" s="456">
        <v>37225</v>
      </c>
      <c r="E975" s="81" t="s">
        <v>562</v>
      </c>
      <c r="F975" s="81">
        <v>461072</v>
      </c>
      <c r="G975" s="81">
        <v>1</v>
      </c>
      <c r="H975" s="81">
        <v>2436593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-50</v>
      </c>
      <c r="P975" s="81">
        <v>-50</v>
      </c>
      <c r="Q975" s="81">
        <v>-50</v>
      </c>
      <c r="R975" s="81">
        <v>-50</v>
      </c>
      <c r="S975" s="81">
        <v>-50</v>
      </c>
      <c r="T975" s="81">
        <v>-50</v>
      </c>
      <c r="U975" s="81">
        <v>-50</v>
      </c>
      <c r="V975" s="81">
        <v>-50</v>
      </c>
      <c r="W975" s="81">
        <v>-50</v>
      </c>
      <c r="X975" s="81">
        <v>-50</v>
      </c>
      <c r="Y975" s="81">
        <v>-50</v>
      </c>
      <c r="Z975" s="81">
        <v>-50</v>
      </c>
      <c r="AA975" s="81">
        <v>-50</v>
      </c>
      <c r="AB975" s="81">
        <v>-50</v>
      </c>
      <c r="AC975" s="81">
        <v>-50</v>
      </c>
      <c r="AD975" s="81">
        <v>-50</v>
      </c>
      <c r="AE975" s="81">
        <v>0</v>
      </c>
      <c r="AF975" s="81">
        <v>0</v>
      </c>
    </row>
    <row r="976" spans="1:32" hidden="1" x14ac:dyDescent="0.2">
      <c r="A976" s="477">
        <v>37260.443749999999</v>
      </c>
      <c r="B976" s="456">
        <v>37211</v>
      </c>
      <c r="C976" s="456">
        <v>37193</v>
      </c>
      <c r="D976" s="456">
        <v>37225</v>
      </c>
      <c r="E976" s="81" t="s">
        <v>562</v>
      </c>
      <c r="F976" s="81">
        <v>487238</v>
      </c>
      <c r="G976" s="81">
        <v>1</v>
      </c>
      <c r="H976" s="81">
        <v>2538232</v>
      </c>
      <c r="I976" s="81">
        <v>25</v>
      </c>
      <c r="J976" s="81">
        <v>25</v>
      </c>
      <c r="K976" s="81">
        <v>25</v>
      </c>
      <c r="L976" s="81">
        <v>25</v>
      </c>
      <c r="M976" s="81">
        <v>25</v>
      </c>
      <c r="N976" s="81">
        <v>25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25</v>
      </c>
      <c r="AF976" s="81">
        <v>25</v>
      </c>
    </row>
    <row r="977" spans="1:32" hidden="1" x14ac:dyDescent="0.2">
      <c r="A977" s="477">
        <v>37260.499305555553</v>
      </c>
      <c r="B977" s="456">
        <v>37211</v>
      </c>
      <c r="C977" s="456">
        <v>37193</v>
      </c>
      <c r="D977" s="456">
        <v>37225</v>
      </c>
      <c r="E977" s="81" t="s">
        <v>562</v>
      </c>
      <c r="F977" s="81">
        <v>510567</v>
      </c>
      <c r="G977" s="81">
        <v>1</v>
      </c>
      <c r="H977" s="81">
        <v>2616580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100</v>
      </c>
      <c r="P977" s="81">
        <v>100</v>
      </c>
      <c r="Q977" s="81">
        <v>100</v>
      </c>
      <c r="R977" s="81">
        <v>100</v>
      </c>
      <c r="S977" s="81">
        <v>100</v>
      </c>
      <c r="T977" s="81">
        <v>100</v>
      </c>
      <c r="U977" s="81">
        <v>100</v>
      </c>
      <c r="V977" s="81">
        <v>100</v>
      </c>
      <c r="W977" s="81">
        <v>100</v>
      </c>
      <c r="X977" s="81">
        <v>100</v>
      </c>
      <c r="Y977" s="81">
        <v>100</v>
      </c>
      <c r="Z977" s="81">
        <v>100</v>
      </c>
      <c r="AA977" s="81">
        <v>100</v>
      </c>
      <c r="AB977" s="81">
        <v>100</v>
      </c>
      <c r="AC977" s="81">
        <v>100</v>
      </c>
      <c r="AD977" s="81">
        <v>100</v>
      </c>
      <c r="AE977" s="81">
        <v>0</v>
      </c>
      <c r="AF977" s="81">
        <v>0</v>
      </c>
    </row>
    <row r="978" spans="1:32" hidden="1" x14ac:dyDescent="0.2">
      <c r="A978" s="477">
        <v>37259.693055555559</v>
      </c>
      <c r="B978" s="456">
        <v>37211</v>
      </c>
      <c r="C978" s="456">
        <v>37193</v>
      </c>
      <c r="D978" s="456">
        <v>37225</v>
      </c>
      <c r="E978" s="81" t="s">
        <v>562</v>
      </c>
      <c r="F978" s="81">
        <v>645481</v>
      </c>
      <c r="G978" s="81">
        <v>1</v>
      </c>
      <c r="H978" s="81">
        <v>3456063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37259.693055555559</v>
      </c>
      <c r="B979" s="456">
        <v>37211</v>
      </c>
      <c r="C979" s="456">
        <v>37193</v>
      </c>
      <c r="D979" s="456">
        <v>37225</v>
      </c>
      <c r="E979" s="81" t="s">
        <v>562</v>
      </c>
      <c r="F979" s="81">
        <v>645700</v>
      </c>
      <c r="G979" s="81">
        <v>1</v>
      </c>
      <c r="H979" s="81">
        <v>3456407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">
      <c r="A980" s="477">
        <v>37259.688888888886</v>
      </c>
      <c r="B980" s="456">
        <v>37211</v>
      </c>
      <c r="C980" s="456">
        <v>37193</v>
      </c>
      <c r="D980" s="456">
        <v>37225</v>
      </c>
      <c r="E980" s="81" t="s">
        <v>562</v>
      </c>
      <c r="F980" s="81">
        <v>681274</v>
      </c>
      <c r="G980" s="81">
        <v>1</v>
      </c>
      <c r="H980" s="81">
        <v>3576098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25</v>
      </c>
      <c r="AF980" s="81">
        <v>25</v>
      </c>
    </row>
    <row r="981" spans="1:32" hidden="1" x14ac:dyDescent="0.2">
      <c r="A981" s="477">
        <v>37259.688888888886</v>
      </c>
      <c r="B981" s="456">
        <v>37211</v>
      </c>
      <c r="C981" s="456">
        <v>37193</v>
      </c>
      <c r="D981" s="456">
        <v>37225</v>
      </c>
      <c r="E981" s="81" t="s">
        <v>562</v>
      </c>
      <c r="F981" s="81">
        <v>681274</v>
      </c>
      <c r="G981" s="81">
        <v>1</v>
      </c>
      <c r="H981" s="81">
        <v>3576097</v>
      </c>
      <c r="I981" s="81">
        <v>25</v>
      </c>
      <c r="J981" s="81">
        <v>25</v>
      </c>
      <c r="K981" s="81">
        <v>25</v>
      </c>
      <c r="L981" s="81">
        <v>25</v>
      </c>
      <c r="M981" s="81">
        <v>25</v>
      </c>
      <c r="N981" s="81">
        <v>25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0</v>
      </c>
      <c r="AF981" s="81">
        <v>0</v>
      </c>
    </row>
    <row r="982" spans="1:32" hidden="1" x14ac:dyDescent="0.2">
      <c r="A982" s="477">
        <v>37259.685416666667</v>
      </c>
      <c r="B982" s="456">
        <v>37211</v>
      </c>
      <c r="C982" s="456">
        <v>37193</v>
      </c>
      <c r="D982" s="456">
        <v>37225</v>
      </c>
      <c r="E982" s="81" t="s">
        <v>562</v>
      </c>
      <c r="F982" s="81">
        <v>708571</v>
      </c>
      <c r="G982" s="81">
        <v>1</v>
      </c>
      <c r="H982" s="81">
        <v>3693839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">
      <c r="A983" s="477">
        <v>37259.682638888888</v>
      </c>
      <c r="B983" s="456">
        <v>37211</v>
      </c>
      <c r="C983" s="456">
        <v>37193</v>
      </c>
      <c r="D983" s="456">
        <v>37225</v>
      </c>
      <c r="E983" s="81" t="s">
        <v>562</v>
      </c>
      <c r="F983" s="81">
        <v>730020</v>
      </c>
      <c r="G983" s="81">
        <v>1</v>
      </c>
      <c r="H983" s="81">
        <v>3769243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25</v>
      </c>
      <c r="P983" s="81">
        <v>25</v>
      </c>
      <c r="Q983" s="81">
        <v>25</v>
      </c>
      <c r="R983" s="81">
        <v>25</v>
      </c>
      <c r="S983" s="81">
        <v>25</v>
      </c>
      <c r="T983" s="81">
        <v>25</v>
      </c>
      <c r="U983" s="81">
        <v>25</v>
      </c>
      <c r="V983" s="81">
        <v>25</v>
      </c>
      <c r="W983" s="81">
        <v>25</v>
      </c>
      <c r="X983" s="81">
        <v>25</v>
      </c>
      <c r="Y983" s="81">
        <v>25</v>
      </c>
      <c r="Z983" s="81">
        <v>25</v>
      </c>
      <c r="AA983" s="81">
        <v>25</v>
      </c>
      <c r="AB983" s="81">
        <v>25</v>
      </c>
      <c r="AC983" s="81">
        <v>25</v>
      </c>
      <c r="AD983" s="81">
        <v>25</v>
      </c>
      <c r="AE983" s="81">
        <v>0</v>
      </c>
      <c r="AF983" s="81">
        <v>0</v>
      </c>
    </row>
    <row r="984" spans="1:32" hidden="1" x14ac:dyDescent="0.2">
      <c r="A984" s="477">
        <v>37259.679861111108</v>
      </c>
      <c r="B984" s="456">
        <v>37211</v>
      </c>
      <c r="C984" s="456">
        <v>37196</v>
      </c>
      <c r="D984" s="456">
        <v>37225</v>
      </c>
      <c r="E984" s="81" t="s">
        <v>562</v>
      </c>
      <c r="F984" s="81">
        <v>756867</v>
      </c>
      <c r="G984" s="81">
        <v>1</v>
      </c>
      <c r="H984" s="81">
        <v>3990179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">
      <c r="A985" s="477">
        <v>37259.679861111108</v>
      </c>
      <c r="B985" s="456">
        <v>37211</v>
      </c>
      <c r="C985" s="456">
        <v>37196</v>
      </c>
      <c r="D985" s="456">
        <v>37225</v>
      </c>
      <c r="E985" s="81" t="s">
        <v>562</v>
      </c>
      <c r="F985" s="81">
        <v>757376</v>
      </c>
      <c r="G985" s="81">
        <v>1</v>
      </c>
      <c r="H985" s="81">
        <v>4046062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-25</v>
      </c>
      <c r="P985" s="81">
        <v>-25</v>
      </c>
      <c r="Q985" s="81">
        <v>-25</v>
      </c>
      <c r="R985" s="81">
        <v>-25</v>
      </c>
      <c r="S985" s="81">
        <v>-25</v>
      </c>
      <c r="T985" s="81">
        <v>-25</v>
      </c>
      <c r="U985" s="81">
        <v>-25</v>
      </c>
      <c r="V985" s="81">
        <v>-25</v>
      </c>
      <c r="W985" s="81">
        <v>-25</v>
      </c>
      <c r="X985" s="81">
        <v>-25</v>
      </c>
      <c r="Y985" s="81">
        <v>-25</v>
      </c>
      <c r="Z985" s="81">
        <v>-25</v>
      </c>
      <c r="AA985" s="81">
        <v>-25</v>
      </c>
      <c r="AB985" s="81">
        <v>-25</v>
      </c>
      <c r="AC985" s="81">
        <v>-25</v>
      </c>
      <c r="AD985" s="81">
        <v>-25</v>
      </c>
      <c r="AE985" s="81">
        <v>0</v>
      </c>
      <c r="AF985" s="81">
        <v>0</v>
      </c>
    </row>
    <row r="986" spans="1:32" hidden="1" x14ac:dyDescent="0.2">
      <c r="A986" s="477">
        <v>37259.679166666669</v>
      </c>
      <c r="B986" s="456">
        <v>37211</v>
      </c>
      <c r="C986" s="456">
        <v>37196</v>
      </c>
      <c r="D986" s="456">
        <v>37225</v>
      </c>
      <c r="E986" s="81" t="s">
        <v>562</v>
      </c>
      <c r="F986" s="81">
        <v>758156</v>
      </c>
      <c r="G986" s="81">
        <v>1</v>
      </c>
      <c r="H986" s="81">
        <v>4067410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-25</v>
      </c>
      <c r="P986" s="81">
        <v>-25</v>
      </c>
      <c r="Q986" s="81">
        <v>-25</v>
      </c>
      <c r="R986" s="81">
        <v>-25</v>
      </c>
      <c r="S986" s="81">
        <v>-25</v>
      </c>
      <c r="T986" s="81">
        <v>-25</v>
      </c>
      <c r="U986" s="81">
        <v>-25</v>
      </c>
      <c r="V986" s="81">
        <v>-25</v>
      </c>
      <c r="W986" s="81">
        <v>-25</v>
      </c>
      <c r="X986" s="81">
        <v>-25</v>
      </c>
      <c r="Y986" s="81">
        <v>-25</v>
      </c>
      <c r="Z986" s="81">
        <v>-25</v>
      </c>
      <c r="AA986" s="81">
        <v>-25</v>
      </c>
      <c r="AB986" s="81">
        <v>-25</v>
      </c>
      <c r="AC986" s="81">
        <v>-25</v>
      </c>
      <c r="AD986" s="81">
        <v>-25</v>
      </c>
      <c r="AE986" s="81">
        <v>0</v>
      </c>
      <c r="AF986" s="81">
        <v>0</v>
      </c>
    </row>
    <row r="987" spans="1:32" hidden="1" x14ac:dyDescent="0.2">
      <c r="A987" s="477">
        <v>37259.679166666669</v>
      </c>
      <c r="B987" s="456">
        <v>37211</v>
      </c>
      <c r="C987" s="456">
        <v>37196</v>
      </c>
      <c r="D987" s="456">
        <v>37225</v>
      </c>
      <c r="E987" s="81" t="s">
        <v>562</v>
      </c>
      <c r="F987" s="81">
        <v>758670</v>
      </c>
      <c r="G987" s="81">
        <v>1</v>
      </c>
      <c r="H987" s="81">
        <v>4074300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-25</v>
      </c>
      <c r="P987" s="81">
        <v>-25</v>
      </c>
      <c r="Q987" s="81">
        <v>-25</v>
      </c>
      <c r="R987" s="81">
        <v>-25</v>
      </c>
      <c r="S987" s="81">
        <v>-25</v>
      </c>
      <c r="T987" s="81">
        <v>-25</v>
      </c>
      <c r="U987" s="81">
        <v>-25</v>
      </c>
      <c r="V987" s="81">
        <v>-25</v>
      </c>
      <c r="W987" s="81">
        <v>-25</v>
      </c>
      <c r="X987" s="81">
        <v>-25</v>
      </c>
      <c r="Y987" s="81">
        <v>-25</v>
      </c>
      <c r="Z987" s="81">
        <v>-25</v>
      </c>
      <c r="AA987" s="81">
        <v>-25</v>
      </c>
      <c r="AB987" s="81">
        <v>-25</v>
      </c>
      <c r="AC987" s="81">
        <v>-25</v>
      </c>
      <c r="AD987" s="81">
        <v>-25</v>
      </c>
      <c r="AE987" s="81">
        <v>0</v>
      </c>
      <c r="AF987" s="81">
        <v>0</v>
      </c>
    </row>
    <row r="988" spans="1:32" hidden="1" x14ac:dyDescent="0.2">
      <c r="A988" s="477">
        <v>37259.677083333336</v>
      </c>
      <c r="B988" s="456">
        <v>37211</v>
      </c>
      <c r="C988" s="456">
        <v>37196</v>
      </c>
      <c r="D988" s="456">
        <v>37225</v>
      </c>
      <c r="E988" s="81" t="s">
        <v>562</v>
      </c>
      <c r="F988" s="81">
        <v>779103</v>
      </c>
      <c r="G988" s="81">
        <v>1</v>
      </c>
      <c r="H988" s="81">
        <v>4183057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-25</v>
      </c>
      <c r="P988" s="81">
        <v>-25</v>
      </c>
      <c r="Q988" s="81">
        <v>-25</v>
      </c>
      <c r="R988" s="81">
        <v>-25</v>
      </c>
      <c r="S988" s="81">
        <v>-25</v>
      </c>
      <c r="T988" s="81">
        <v>-25</v>
      </c>
      <c r="U988" s="81">
        <v>-25</v>
      </c>
      <c r="V988" s="81">
        <v>-25</v>
      </c>
      <c r="W988" s="81">
        <v>-25</v>
      </c>
      <c r="X988" s="81">
        <v>-25</v>
      </c>
      <c r="Y988" s="81">
        <v>-25</v>
      </c>
      <c r="Z988" s="81">
        <v>-25</v>
      </c>
      <c r="AA988" s="81">
        <v>-25</v>
      </c>
      <c r="AB988" s="81">
        <v>-25</v>
      </c>
      <c r="AC988" s="81">
        <v>-25</v>
      </c>
      <c r="AD988" s="81">
        <v>-25</v>
      </c>
      <c r="AE988" s="81">
        <v>0</v>
      </c>
      <c r="AF988" s="81">
        <v>0</v>
      </c>
    </row>
    <row r="989" spans="1:32" hidden="1" x14ac:dyDescent="0.2">
      <c r="A989" s="477">
        <v>37259.676388888889</v>
      </c>
      <c r="B989" s="456">
        <v>37211</v>
      </c>
      <c r="C989" s="456">
        <v>37196</v>
      </c>
      <c r="D989" s="456">
        <v>37225</v>
      </c>
      <c r="E989" s="81" t="s">
        <v>562</v>
      </c>
      <c r="F989" s="81">
        <v>784548</v>
      </c>
      <c r="G989" s="81">
        <v>1</v>
      </c>
      <c r="H989" s="81">
        <v>4238363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25</v>
      </c>
      <c r="P989" s="81">
        <v>25</v>
      </c>
      <c r="Q989" s="81">
        <v>25</v>
      </c>
      <c r="R989" s="81">
        <v>25</v>
      </c>
      <c r="S989" s="81">
        <v>25</v>
      </c>
      <c r="T989" s="81">
        <v>25</v>
      </c>
      <c r="U989" s="81">
        <v>25</v>
      </c>
      <c r="V989" s="81">
        <v>25</v>
      </c>
      <c r="W989" s="81">
        <v>25</v>
      </c>
      <c r="X989" s="81">
        <v>25</v>
      </c>
      <c r="Y989" s="81">
        <v>25</v>
      </c>
      <c r="Z989" s="81">
        <v>25</v>
      </c>
      <c r="AA989" s="81">
        <v>25</v>
      </c>
      <c r="AB989" s="81">
        <v>25</v>
      </c>
      <c r="AC989" s="81">
        <v>25</v>
      </c>
      <c r="AD989" s="81">
        <v>25</v>
      </c>
      <c r="AE989" s="81">
        <v>0</v>
      </c>
      <c r="AF989" s="81">
        <v>0</v>
      </c>
    </row>
    <row r="990" spans="1:32" hidden="1" x14ac:dyDescent="0.2">
      <c r="A990" s="477">
        <v>37259.676388888889</v>
      </c>
      <c r="B990" s="456">
        <v>37211</v>
      </c>
      <c r="C990" s="456">
        <v>37196</v>
      </c>
      <c r="D990" s="456">
        <v>37225</v>
      </c>
      <c r="E990" s="81" t="s">
        <v>562</v>
      </c>
      <c r="F990" s="81">
        <v>785030</v>
      </c>
      <c r="G990" s="81">
        <v>1</v>
      </c>
      <c r="H990" s="81">
        <v>4251570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">
      <c r="A991" s="477">
        <v>37259.676388888889</v>
      </c>
      <c r="B991" s="456">
        <v>37211</v>
      </c>
      <c r="C991" s="456">
        <v>37196</v>
      </c>
      <c r="D991" s="456">
        <v>37225</v>
      </c>
      <c r="E991" s="81" t="s">
        <v>562</v>
      </c>
      <c r="F991" s="81">
        <v>786314</v>
      </c>
      <c r="G991" s="81">
        <v>1</v>
      </c>
      <c r="H991" s="81">
        <v>4259561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25</v>
      </c>
      <c r="P991" s="81">
        <v>25</v>
      </c>
      <c r="Q991" s="81">
        <v>25</v>
      </c>
      <c r="R991" s="81">
        <v>25</v>
      </c>
      <c r="S991" s="81">
        <v>25</v>
      </c>
      <c r="T991" s="81">
        <v>25</v>
      </c>
      <c r="U991" s="81">
        <v>25</v>
      </c>
      <c r="V991" s="81">
        <v>25</v>
      </c>
      <c r="W991" s="81">
        <v>25</v>
      </c>
      <c r="X991" s="81">
        <v>25</v>
      </c>
      <c r="Y991" s="81">
        <v>25</v>
      </c>
      <c r="Z991" s="81">
        <v>25</v>
      </c>
      <c r="AA991" s="81">
        <v>25</v>
      </c>
      <c r="AB991" s="81">
        <v>25</v>
      </c>
      <c r="AC991" s="81">
        <v>25</v>
      </c>
      <c r="AD991" s="81">
        <v>25</v>
      </c>
      <c r="AE991" s="81">
        <v>0</v>
      </c>
      <c r="AF991" s="81">
        <v>0</v>
      </c>
    </row>
    <row r="992" spans="1:32" hidden="1" x14ac:dyDescent="0.2">
      <c r="A992" s="477">
        <v>37259.676388888889</v>
      </c>
      <c r="B992" s="456">
        <v>37211</v>
      </c>
      <c r="C992" s="456">
        <v>37196</v>
      </c>
      <c r="D992" s="456">
        <v>37225</v>
      </c>
      <c r="E992" s="81" t="s">
        <v>562</v>
      </c>
      <c r="F992" s="81">
        <v>786321</v>
      </c>
      <c r="G992" s="81">
        <v>1</v>
      </c>
      <c r="H992" s="81">
        <v>4259574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25</v>
      </c>
      <c r="P992" s="81">
        <v>25</v>
      </c>
      <c r="Q992" s="81">
        <v>25</v>
      </c>
      <c r="R992" s="81">
        <v>25</v>
      </c>
      <c r="S992" s="81">
        <v>25</v>
      </c>
      <c r="T992" s="81">
        <v>25</v>
      </c>
      <c r="U992" s="81">
        <v>25</v>
      </c>
      <c r="V992" s="81">
        <v>25</v>
      </c>
      <c r="W992" s="81">
        <v>25</v>
      </c>
      <c r="X992" s="81">
        <v>25</v>
      </c>
      <c r="Y992" s="81">
        <v>25</v>
      </c>
      <c r="Z992" s="81">
        <v>25</v>
      </c>
      <c r="AA992" s="81">
        <v>25</v>
      </c>
      <c r="AB992" s="81">
        <v>25</v>
      </c>
      <c r="AC992" s="81">
        <v>25</v>
      </c>
      <c r="AD992" s="81">
        <v>25</v>
      </c>
      <c r="AE992" s="81">
        <v>0</v>
      </c>
      <c r="AF992" s="81">
        <v>0</v>
      </c>
    </row>
    <row r="993" spans="1:32" hidden="1" x14ac:dyDescent="0.2">
      <c r="A993" s="477">
        <v>37259.676388888889</v>
      </c>
      <c r="B993" s="456">
        <v>37211</v>
      </c>
      <c r="C993" s="456">
        <v>37196</v>
      </c>
      <c r="D993" s="456">
        <v>37225</v>
      </c>
      <c r="E993" s="81" t="s">
        <v>562</v>
      </c>
      <c r="F993" s="81">
        <v>787294</v>
      </c>
      <c r="G993" s="81">
        <v>1</v>
      </c>
      <c r="H993" s="81">
        <v>4265828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-25</v>
      </c>
      <c r="P993" s="81">
        <v>-25</v>
      </c>
      <c r="Q993" s="81">
        <v>-25</v>
      </c>
      <c r="R993" s="81">
        <v>-25</v>
      </c>
      <c r="S993" s="81">
        <v>-25</v>
      </c>
      <c r="T993" s="81">
        <v>-25</v>
      </c>
      <c r="U993" s="81">
        <v>-25</v>
      </c>
      <c r="V993" s="81">
        <v>-25</v>
      </c>
      <c r="W993" s="81">
        <v>-25</v>
      </c>
      <c r="X993" s="81">
        <v>-25</v>
      </c>
      <c r="Y993" s="81">
        <v>-25</v>
      </c>
      <c r="Z993" s="81">
        <v>-25</v>
      </c>
      <c r="AA993" s="81">
        <v>-25</v>
      </c>
      <c r="AB993" s="81">
        <v>-25</v>
      </c>
      <c r="AC993" s="81">
        <v>-25</v>
      </c>
      <c r="AD993" s="81">
        <v>-25</v>
      </c>
      <c r="AE993" s="81">
        <v>0</v>
      </c>
      <c r="AF993" s="81">
        <v>0</v>
      </c>
    </row>
    <row r="994" spans="1:32" hidden="1" x14ac:dyDescent="0.2">
      <c r="A994" s="477">
        <v>37259.675000000003</v>
      </c>
      <c r="B994" s="456">
        <v>37211</v>
      </c>
      <c r="C994" s="456">
        <v>37196</v>
      </c>
      <c r="D994" s="456">
        <v>37225</v>
      </c>
      <c r="E994" s="81" t="s">
        <v>562</v>
      </c>
      <c r="F994" s="81">
        <v>799373</v>
      </c>
      <c r="G994" s="81">
        <v>1</v>
      </c>
      <c r="H994" s="81">
        <v>4703670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">
      <c r="A995" s="477">
        <v>37259.670138888891</v>
      </c>
      <c r="B995" s="456">
        <v>37211</v>
      </c>
      <c r="C995" s="456">
        <v>37196</v>
      </c>
      <c r="D995" s="456">
        <v>37225</v>
      </c>
      <c r="E995" s="81" t="s">
        <v>562</v>
      </c>
      <c r="F995" s="81">
        <v>811862</v>
      </c>
      <c r="G995" s="81">
        <v>1</v>
      </c>
      <c r="H995" s="81">
        <v>5025790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-9</v>
      </c>
      <c r="P995" s="81">
        <v>-9</v>
      </c>
      <c r="Q995" s="81">
        <v>-9</v>
      </c>
      <c r="R995" s="81">
        <v>-9</v>
      </c>
      <c r="S995" s="81">
        <v>-9</v>
      </c>
      <c r="T995" s="81">
        <v>-9</v>
      </c>
      <c r="U995" s="81">
        <v>-9</v>
      </c>
      <c r="V995" s="81">
        <v>-9</v>
      </c>
      <c r="W995" s="81">
        <v>-9</v>
      </c>
      <c r="X995" s="81">
        <v>-9</v>
      </c>
      <c r="Y995" s="81">
        <v>-9</v>
      </c>
      <c r="Z995" s="81">
        <v>-9</v>
      </c>
      <c r="AA995" s="81">
        <v>-9</v>
      </c>
      <c r="AB995" s="81">
        <v>-9</v>
      </c>
      <c r="AC995" s="81">
        <v>-9</v>
      </c>
      <c r="AD995" s="81">
        <v>-9</v>
      </c>
      <c r="AE995" s="81">
        <v>0</v>
      </c>
      <c r="AF995" s="81">
        <v>0</v>
      </c>
    </row>
    <row r="996" spans="1:32" hidden="1" x14ac:dyDescent="0.2">
      <c r="A996" s="477">
        <v>37259.670138888891</v>
      </c>
      <c r="B996" s="456">
        <v>37211</v>
      </c>
      <c r="C996" s="456">
        <v>37196</v>
      </c>
      <c r="D996" s="456">
        <v>37225</v>
      </c>
      <c r="E996" s="81" t="s">
        <v>562</v>
      </c>
      <c r="F996" s="81">
        <v>811904</v>
      </c>
      <c r="G996" s="81">
        <v>1</v>
      </c>
      <c r="H996" s="81">
        <v>5025856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9</v>
      </c>
      <c r="P996" s="81">
        <v>9</v>
      </c>
      <c r="Q996" s="81">
        <v>9</v>
      </c>
      <c r="R996" s="81">
        <v>9</v>
      </c>
      <c r="S996" s="81">
        <v>9</v>
      </c>
      <c r="T996" s="81">
        <v>9</v>
      </c>
      <c r="U996" s="81">
        <v>9</v>
      </c>
      <c r="V996" s="81">
        <v>9</v>
      </c>
      <c r="W996" s="81">
        <v>9</v>
      </c>
      <c r="X996" s="81">
        <v>9</v>
      </c>
      <c r="Y996" s="81">
        <v>9</v>
      </c>
      <c r="Z996" s="81">
        <v>9</v>
      </c>
      <c r="AA996" s="81">
        <v>9</v>
      </c>
      <c r="AB996" s="81">
        <v>9</v>
      </c>
      <c r="AC996" s="81">
        <v>9</v>
      </c>
      <c r="AD996" s="81">
        <v>9</v>
      </c>
      <c r="AE996" s="81">
        <v>0</v>
      </c>
      <c r="AF996" s="81">
        <v>0</v>
      </c>
    </row>
    <row r="997" spans="1:32" hidden="1" x14ac:dyDescent="0.2">
      <c r="A997" s="477">
        <v>37210.505555555559</v>
      </c>
      <c r="B997" s="456">
        <v>37211</v>
      </c>
      <c r="C997" s="456">
        <v>37211</v>
      </c>
      <c r="D997" s="456">
        <v>37212</v>
      </c>
      <c r="E997" s="81" t="s">
        <v>619</v>
      </c>
      <c r="F997" s="81">
        <v>871044</v>
      </c>
      <c r="G997" s="81">
        <v>1</v>
      </c>
      <c r="H997" s="81">
        <v>11172116</v>
      </c>
      <c r="I997" s="81">
        <v>5</v>
      </c>
      <c r="J997" s="81">
        <v>5</v>
      </c>
      <c r="K997" s="81">
        <v>5</v>
      </c>
      <c r="L997" s="81">
        <v>5</v>
      </c>
      <c r="M997" s="81">
        <v>5</v>
      </c>
      <c r="N997" s="81">
        <v>5</v>
      </c>
      <c r="O997" s="81">
        <v>0</v>
      </c>
      <c r="P997" s="81">
        <v>0</v>
      </c>
      <c r="Q997" s="81">
        <v>0</v>
      </c>
      <c r="R997" s="81">
        <v>0</v>
      </c>
      <c r="S997" s="81">
        <v>0</v>
      </c>
      <c r="T997" s="81">
        <v>0</v>
      </c>
      <c r="U997" s="81">
        <v>0</v>
      </c>
      <c r="V997" s="81">
        <v>0</v>
      </c>
      <c r="W997" s="81">
        <v>0</v>
      </c>
      <c r="X997" s="81">
        <v>0</v>
      </c>
      <c r="Y997" s="81">
        <v>0</v>
      </c>
      <c r="Z997" s="81">
        <v>0</v>
      </c>
      <c r="AA997" s="81">
        <v>0</v>
      </c>
      <c r="AB997" s="81">
        <v>0</v>
      </c>
      <c r="AC997" s="81">
        <v>0</v>
      </c>
      <c r="AD997" s="81">
        <v>0</v>
      </c>
      <c r="AE997" s="81">
        <v>0</v>
      </c>
      <c r="AF997" s="81">
        <v>0</v>
      </c>
    </row>
    <row r="998" spans="1:32" hidden="1" x14ac:dyDescent="0.2">
      <c r="A998" s="477">
        <v>37210.505555555559</v>
      </c>
      <c r="B998" s="456">
        <v>37211</v>
      </c>
      <c r="C998" s="456">
        <v>37211</v>
      </c>
      <c r="D998" s="456">
        <v>37212</v>
      </c>
      <c r="E998" s="81" t="s">
        <v>619</v>
      </c>
      <c r="F998" s="81">
        <v>871044</v>
      </c>
      <c r="G998" s="81">
        <v>1</v>
      </c>
      <c r="H998" s="81">
        <v>11172119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0</v>
      </c>
      <c r="P998" s="81">
        <v>0</v>
      </c>
      <c r="Q998" s="81">
        <v>0</v>
      </c>
      <c r="R998" s="81">
        <v>0</v>
      </c>
      <c r="S998" s="81">
        <v>0</v>
      </c>
      <c r="T998" s="81">
        <v>0</v>
      </c>
      <c r="U998" s="81">
        <v>0</v>
      </c>
      <c r="V998" s="81">
        <v>0</v>
      </c>
      <c r="W998" s="81">
        <v>0</v>
      </c>
      <c r="X998" s="81">
        <v>0</v>
      </c>
      <c r="Y998" s="81">
        <v>0</v>
      </c>
      <c r="Z998" s="81">
        <v>0</v>
      </c>
      <c r="AA998" s="81">
        <v>0</v>
      </c>
      <c r="AB998" s="81">
        <v>0</v>
      </c>
      <c r="AC998" s="81">
        <v>0</v>
      </c>
      <c r="AD998" s="81">
        <v>0</v>
      </c>
      <c r="AE998" s="81">
        <v>5</v>
      </c>
      <c r="AF998" s="81">
        <v>5</v>
      </c>
    </row>
    <row r="999" spans="1:32" hidden="1" x14ac:dyDescent="0.2">
      <c r="A999" s="477">
        <v>37210.505555555559</v>
      </c>
      <c r="B999" s="456">
        <v>37211</v>
      </c>
      <c r="C999" s="456">
        <v>37211</v>
      </c>
      <c r="D999" s="456">
        <v>37212</v>
      </c>
      <c r="E999" s="81" t="s">
        <v>619</v>
      </c>
      <c r="F999" s="81">
        <v>871044</v>
      </c>
      <c r="G999" s="81">
        <v>1</v>
      </c>
      <c r="H999" s="81">
        <v>11172099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4</v>
      </c>
      <c r="P999" s="81">
        <v>4</v>
      </c>
      <c r="Q999" s="81">
        <v>4</v>
      </c>
      <c r="R999" s="81">
        <v>4</v>
      </c>
      <c r="S999" s="81">
        <v>4</v>
      </c>
      <c r="T999" s="81">
        <v>4</v>
      </c>
      <c r="U999" s="81">
        <v>4</v>
      </c>
      <c r="V999" s="81">
        <v>4</v>
      </c>
      <c r="W999" s="81">
        <v>4</v>
      </c>
      <c r="X999" s="81">
        <v>4</v>
      </c>
      <c r="Y999" s="81">
        <v>4</v>
      </c>
      <c r="Z999" s="81">
        <v>4</v>
      </c>
      <c r="AA999" s="81">
        <v>4</v>
      </c>
      <c r="AB999" s="81">
        <v>4</v>
      </c>
      <c r="AC999" s="81">
        <v>4</v>
      </c>
      <c r="AD999" s="81">
        <v>4</v>
      </c>
      <c r="AE999" s="81">
        <v>0</v>
      </c>
      <c r="AF999" s="81">
        <v>0</v>
      </c>
    </row>
    <row r="1000" spans="1:32" hidden="1" x14ac:dyDescent="0.2">
      <c r="A1000" s="477">
        <v>37259.663194444445</v>
      </c>
      <c r="B1000" s="456">
        <v>37211</v>
      </c>
      <c r="C1000" s="456">
        <v>37211</v>
      </c>
      <c r="D1000" s="456">
        <v>37212</v>
      </c>
      <c r="E1000" s="81" t="s">
        <v>594</v>
      </c>
      <c r="F1000" s="81">
        <v>870854</v>
      </c>
      <c r="G1000" s="81">
        <v>1</v>
      </c>
      <c r="H1000" s="81">
        <v>11171378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37259.663194444445</v>
      </c>
      <c r="B1001" s="456">
        <v>37211</v>
      </c>
      <c r="C1001" s="456">
        <v>37211</v>
      </c>
      <c r="D1001" s="456">
        <v>37212</v>
      </c>
      <c r="E1001" s="81" t="s">
        <v>594</v>
      </c>
      <c r="F1001" s="81">
        <v>870854</v>
      </c>
      <c r="G1001" s="81">
        <v>1</v>
      </c>
      <c r="H1001" s="81">
        <v>11171379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25</v>
      </c>
      <c r="AF1001" s="81">
        <v>25</v>
      </c>
    </row>
    <row r="1002" spans="1:32" hidden="1" x14ac:dyDescent="0.2">
      <c r="A1002" s="477">
        <v>37260.449999999997</v>
      </c>
      <c r="B1002" s="456">
        <v>37211</v>
      </c>
      <c r="C1002" s="456">
        <v>37193</v>
      </c>
      <c r="D1002" s="456">
        <v>37228</v>
      </c>
      <c r="E1002" s="81" t="s">
        <v>563</v>
      </c>
      <c r="F1002" s="81">
        <v>387926</v>
      </c>
      <c r="G1002" s="81">
        <v>1</v>
      </c>
      <c r="H1002" s="81">
        <v>2191210</v>
      </c>
      <c r="I1002" s="81">
        <v>-25</v>
      </c>
      <c r="J1002" s="81">
        <v>-25</v>
      </c>
      <c r="K1002" s="81">
        <v>-25</v>
      </c>
      <c r="L1002" s="81">
        <v>-25</v>
      </c>
      <c r="M1002" s="81">
        <v>-25</v>
      </c>
      <c r="N1002" s="81">
        <v>-25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">
      <c r="A1003" s="477">
        <v>37260.449999999997</v>
      </c>
      <c r="B1003" s="456">
        <v>37211</v>
      </c>
      <c r="C1003" s="456">
        <v>37193</v>
      </c>
      <c r="D1003" s="456">
        <v>37228</v>
      </c>
      <c r="E1003" s="81" t="s">
        <v>563</v>
      </c>
      <c r="F1003" s="81">
        <v>387926</v>
      </c>
      <c r="G1003" s="81">
        <v>1</v>
      </c>
      <c r="H1003" s="81">
        <v>2191211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-25</v>
      </c>
      <c r="AF1003" s="81">
        <v>-25</v>
      </c>
    </row>
    <row r="1004" spans="1:32" hidden="1" x14ac:dyDescent="0.2">
      <c r="A1004" s="477">
        <v>37259.669444444444</v>
      </c>
      <c r="B1004" s="456">
        <v>37211</v>
      </c>
      <c r="C1004" s="456">
        <v>37196</v>
      </c>
      <c r="D1004" s="456">
        <v>37225</v>
      </c>
      <c r="E1004" s="81" t="s">
        <v>563</v>
      </c>
      <c r="F1004" s="81">
        <v>813280</v>
      </c>
      <c r="G1004" s="81">
        <v>1</v>
      </c>
      <c r="H1004" s="81">
        <v>5052687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25</v>
      </c>
      <c r="P1004" s="81">
        <v>25</v>
      </c>
      <c r="Q1004" s="81">
        <v>25</v>
      </c>
      <c r="R1004" s="81">
        <v>25</v>
      </c>
      <c r="S1004" s="81">
        <v>25</v>
      </c>
      <c r="T1004" s="81">
        <v>25</v>
      </c>
      <c r="U1004" s="81">
        <v>25</v>
      </c>
      <c r="V1004" s="81">
        <v>25</v>
      </c>
      <c r="W1004" s="81">
        <v>25</v>
      </c>
      <c r="X1004" s="81">
        <v>25</v>
      </c>
      <c r="Y1004" s="81">
        <v>25</v>
      </c>
      <c r="Z1004" s="81">
        <v>25</v>
      </c>
      <c r="AA1004" s="81">
        <v>25</v>
      </c>
      <c r="AB1004" s="81">
        <v>25</v>
      </c>
      <c r="AC1004" s="81">
        <v>25</v>
      </c>
      <c r="AD1004" s="81">
        <v>25</v>
      </c>
      <c r="AE1004" s="81">
        <v>0</v>
      </c>
      <c r="AF1004" s="81">
        <v>0</v>
      </c>
    </row>
    <row r="1005" spans="1:32" hidden="1" x14ac:dyDescent="0.2">
      <c r="A1005" s="477">
        <v>37259.668749999997</v>
      </c>
      <c r="B1005" s="456">
        <v>37211</v>
      </c>
      <c r="C1005" s="456">
        <v>37196</v>
      </c>
      <c r="D1005" s="456">
        <v>37225</v>
      </c>
      <c r="E1005" s="81" t="s">
        <v>563</v>
      </c>
      <c r="F1005" s="81">
        <v>823796</v>
      </c>
      <c r="G1005" s="81">
        <v>1</v>
      </c>
      <c r="H1005" s="81">
        <v>5401798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25</v>
      </c>
      <c r="P1005" s="81">
        <v>25</v>
      </c>
      <c r="Q1005" s="81">
        <v>25</v>
      </c>
      <c r="R1005" s="81">
        <v>25</v>
      </c>
      <c r="S1005" s="81">
        <v>25</v>
      </c>
      <c r="T1005" s="81">
        <v>25</v>
      </c>
      <c r="U1005" s="81">
        <v>25</v>
      </c>
      <c r="V1005" s="81">
        <v>25</v>
      </c>
      <c r="W1005" s="81">
        <v>25</v>
      </c>
      <c r="X1005" s="81">
        <v>25</v>
      </c>
      <c r="Y1005" s="81">
        <v>25</v>
      </c>
      <c r="Z1005" s="81">
        <v>25</v>
      </c>
      <c r="AA1005" s="81">
        <v>25</v>
      </c>
      <c r="AB1005" s="81">
        <v>25</v>
      </c>
      <c r="AC1005" s="81">
        <v>25</v>
      </c>
      <c r="AD1005" s="81">
        <v>25</v>
      </c>
      <c r="AE1005" s="81">
        <v>0</v>
      </c>
      <c r="AF1005" s="81">
        <v>0</v>
      </c>
    </row>
    <row r="1006" spans="1:32" hidden="1" x14ac:dyDescent="0.2">
      <c r="A1006" s="477">
        <v>37211.393055555556</v>
      </c>
      <c r="B1006" s="456">
        <v>37211</v>
      </c>
      <c r="C1006" s="456">
        <v>37211</v>
      </c>
      <c r="D1006" s="456">
        <v>37211</v>
      </c>
      <c r="E1006" s="81" t="s">
        <v>563</v>
      </c>
      <c r="F1006" s="81">
        <v>873237</v>
      </c>
      <c r="G1006" s="81">
        <v>1</v>
      </c>
      <c r="H1006" s="81">
        <v>11300505</v>
      </c>
      <c r="I1006" s="81">
        <v>0</v>
      </c>
      <c r="J1006" s="81">
        <v>0</v>
      </c>
      <c r="K1006" s="81">
        <v>0</v>
      </c>
      <c r="L1006" s="81">
        <v>-6</v>
      </c>
      <c r="M1006" s="81">
        <v>0</v>
      </c>
      <c r="N1006" s="81">
        <v>0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">
      <c r="A1007" s="477">
        <v>37211.393055555556</v>
      </c>
      <c r="B1007" s="456">
        <v>37211</v>
      </c>
      <c r="C1007" s="456">
        <v>37211</v>
      </c>
      <c r="D1007" s="456">
        <v>37211</v>
      </c>
      <c r="E1007" s="81" t="s">
        <v>563</v>
      </c>
      <c r="F1007" s="81">
        <v>873237</v>
      </c>
      <c r="G1007" s="81">
        <v>1</v>
      </c>
      <c r="H1007" s="81">
        <v>11300503</v>
      </c>
      <c r="I1007" s="81">
        <v>0</v>
      </c>
      <c r="J1007" s="81">
        <v>0</v>
      </c>
      <c r="K1007" s="81">
        <v>-2</v>
      </c>
      <c r="L1007" s="81">
        <v>0</v>
      </c>
      <c r="M1007" s="81">
        <v>0</v>
      </c>
      <c r="N1007" s="81">
        <v>0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0</v>
      </c>
      <c r="AF1007" s="81">
        <v>0</v>
      </c>
    </row>
    <row r="1008" spans="1:32" hidden="1" x14ac:dyDescent="0.2">
      <c r="A1008" s="477">
        <v>37259.663888888892</v>
      </c>
      <c r="B1008" s="456">
        <v>37211</v>
      </c>
      <c r="C1008" s="456">
        <v>37205</v>
      </c>
      <c r="D1008" s="456">
        <v>37225</v>
      </c>
      <c r="E1008" s="81" t="s">
        <v>564</v>
      </c>
      <c r="F1008" s="81">
        <v>862188</v>
      </c>
      <c r="G1008" s="81">
        <v>1</v>
      </c>
      <c r="H1008" s="81">
        <v>9349203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">
      <c r="A1009" s="477">
        <v>37260.452777777777</v>
      </c>
      <c r="B1009" s="456">
        <v>37211</v>
      </c>
      <c r="C1009" s="456">
        <v>37193</v>
      </c>
      <c r="D1009" s="456">
        <v>37231</v>
      </c>
      <c r="E1009" s="81" t="s">
        <v>564</v>
      </c>
      <c r="F1009" s="81">
        <v>346549</v>
      </c>
      <c r="G1009" s="81">
        <v>1</v>
      </c>
      <c r="H1009" s="81">
        <v>2066151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50</v>
      </c>
      <c r="P1009" s="81">
        <v>50</v>
      </c>
      <c r="Q1009" s="81">
        <v>50</v>
      </c>
      <c r="R1009" s="81">
        <v>50</v>
      </c>
      <c r="S1009" s="81">
        <v>50</v>
      </c>
      <c r="T1009" s="81">
        <v>50</v>
      </c>
      <c r="U1009" s="81">
        <v>50</v>
      </c>
      <c r="V1009" s="81">
        <v>50</v>
      </c>
      <c r="W1009" s="81">
        <v>50</v>
      </c>
      <c r="X1009" s="81">
        <v>50</v>
      </c>
      <c r="Y1009" s="81">
        <v>50</v>
      </c>
      <c r="Z1009" s="81">
        <v>50</v>
      </c>
      <c r="AA1009" s="81">
        <v>50</v>
      </c>
      <c r="AB1009" s="81">
        <v>50</v>
      </c>
      <c r="AC1009" s="81">
        <v>50</v>
      </c>
      <c r="AD1009" s="81">
        <v>50</v>
      </c>
      <c r="AE1009" s="81">
        <v>0</v>
      </c>
      <c r="AF1009" s="81">
        <v>0</v>
      </c>
    </row>
    <row r="1010" spans="1:32" hidden="1" x14ac:dyDescent="0.2">
      <c r="A1010" s="477">
        <v>37260.451388888891</v>
      </c>
      <c r="B1010" s="456">
        <v>37211</v>
      </c>
      <c r="C1010" s="456">
        <v>37193</v>
      </c>
      <c r="D1010" s="456">
        <v>37231</v>
      </c>
      <c r="E1010" s="81" t="s">
        <v>564</v>
      </c>
      <c r="F1010" s="81">
        <v>372842</v>
      </c>
      <c r="G1010" s="81">
        <v>1</v>
      </c>
      <c r="H1010" s="81">
        <v>2144085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25</v>
      </c>
      <c r="P1010" s="81">
        <v>25</v>
      </c>
      <c r="Q1010" s="81">
        <v>25</v>
      </c>
      <c r="R1010" s="81">
        <v>25</v>
      </c>
      <c r="S1010" s="81">
        <v>25</v>
      </c>
      <c r="T1010" s="81">
        <v>25</v>
      </c>
      <c r="U1010" s="81">
        <v>25</v>
      </c>
      <c r="V1010" s="81">
        <v>25</v>
      </c>
      <c r="W1010" s="81">
        <v>25</v>
      </c>
      <c r="X1010" s="81">
        <v>25</v>
      </c>
      <c r="Y1010" s="81">
        <v>25</v>
      </c>
      <c r="Z1010" s="81">
        <v>25</v>
      </c>
      <c r="AA1010" s="81">
        <v>25</v>
      </c>
      <c r="AB1010" s="81">
        <v>25</v>
      </c>
      <c r="AC1010" s="81">
        <v>25</v>
      </c>
      <c r="AD1010" s="81">
        <v>25</v>
      </c>
      <c r="AE1010" s="81">
        <v>0</v>
      </c>
      <c r="AF1010" s="81">
        <v>0</v>
      </c>
    </row>
    <row r="1011" spans="1:32" hidden="1" x14ac:dyDescent="0.2">
      <c r="A1011" s="477">
        <v>37260.444444444445</v>
      </c>
      <c r="B1011" s="456">
        <v>37211</v>
      </c>
      <c r="C1011" s="456">
        <v>37193</v>
      </c>
      <c r="D1011" s="456">
        <v>37231</v>
      </c>
      <c r="E1011" s="81" t="s">
        <v>564</v>
      </c>
      <c r="F1011" s="81">
        <v>469386</v>
      </c>
      <c r="G1011" s="81">
        <v>1</v>
      </c>
      <c r="H1011" s="81">
        <v>2463627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">
      <c r="A1012" s="477">
        <v>37259.694444444445</v>
      </c>
      <c r="B1012" s="456">
        <v>37211</v>
      </c>
      <c r="C1012" s="456">
        <v>37193</v>
      </c>
      <c r="D1012" s="456">
        <v>37231</v>
      </c>
      <c r="E1012" s="81" t="s">
        <v>564</v>
      </c>
      <c r="F1012" s="81">
        <v>633765</v>
      </c>
      <c r="G1012" s="81">
        <v>1</v>
      </c>
      <c r="H1012" s="81">
        <v>3430706</v>
      </c>
      <c r="I1012" s="81">
        <v>0</v>
      </c>
      <c r="J1012" s="81">
        <v>0</v>
      </c>
      <c r="K1012" s="81">
        <v>0</v>
      </c>
      <c r="L1012" s="81">
        <v>0</v>
      </c>
      <c r="M1012" s="81">
        <v>0</v>
      </c>
      <c r="N1012" s="81">
        <v>0</v>
      </c>
      <c r="O1012" s="81">
        <v>25</v>
      </c>
      <c r="P1012" s="81">
        <v>25</v>
      </c>
      <c r="Q1012" s="81">
        <v>25</v>
      </c>
      <c r="R1012" s="81">
        <v>25</v>
      </c>
      <c r="S1012" s="81">
        <v>25</v>
      </c>
      <c r="T1012" s="81">
        <v>25</v>
      </c>
      <c r="U1012" s="81">
        <v>25</v>
      </c>
      <c r="V1012" s="81">
        <v>25</v>
      </c>
      <c r="W1012" s="81">
        <v>25</v>
      </c>
      <c r="X1012" s="81">
        <v>25</v>
      </c>
      <c r="Y1012" s="81">
        <v>25</v>
      </c>
      <c r="Z1012" s="81">
        <v>25</v>
      </c>
      <c r="AA1012" s="81">
        <v>25</v>
      </c>
      <c r="AB1012" s="81">
        <v>25</v>
      </c>
      <c r="AC1012" s="81">
        <v>25</v>
      </c>
      <c r="AD1012" s="81">
        <v>25</v>
      </c>
      <c r="AE1012" s="81">
        <v>0</v>
      </c>
      <c r="AF1012" s="81">
        <v>0</v>
      </c>
    </row>
    <row r="1013" spans="1:32" hidden="1" x14ac:dyDescent="0.2">
      <c r="A1013" s="477">
        <v>37259.691666666666</v>
      </c>
      <c r="B1013" s="456">
        <v>37211</v>
      </c>
      <c r="C1013" s="456">
        <v>37193</v>
      </c>
      <c r="D1013" s="456">
        <v>37231</v>
      </c>
      <c r="E1013" s="81" t="s">
        <v>564</v>
      </c>
      <c r="F1013" s="81">
        <v>656256</v>
      </c>
      <c r="G1013" s="81">
        <v>1</v>
      </c>
      <c r="H1013" s="81">
        <v>3486083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25</v>
      </c>
      <c r="P1013" s="81">
        <v>25</v>
      </c>
      <c r="Q1013" s="81">
        <v>25</v>
      </c>
      <c r="R1013" s="81">
        <v>25</v>
      </c>
      <c r="S1013" s="81">
        <v>25</v>
      </c>
      <c r="T1013" s="81">
        <v>25</v>
      </c>
      <c r="U1013" s="81">
        <v>25</v>
      </c>
      <c r="V1013" s="81">
        <v>25</v>
      </c>
      <c r="W1013" s="81">
        <v>25</v>
      </c>
      <c r="X1013" s="81">
        <v>25</v>
      </c>
      <c r="Y1013" s="81">
        <v>25</v>
      </c>
      <c r="Z1013" s="81">
        <v>25</v>
      </c>
      <c r="AA1013" s="81">
        <v>25</v>
      </c>
      <c r="AB1013" s="81">
        <v>25</v>
      </c>
      <c r="AC1013" s="81">
        <v>25</v>
      </c>
      <c r="AD1013" s="81">
        <v>25</v>
      </c>
      <c r="AE1013" s="81">
        <v>0</v>
      </c>
      <c r="AF1013" s="81">
        <v>0</v>
      </c>
    </row>
    <row r="1014" spans="1:32" hidden="1" x14ac:dyDescent="0.2">
      <c r="A1014" s="477">
        <v>37259.691666666666</v>
      </c>
      <c r="B1014" s="456">
        <v>37211</v>
      </c>
      <c r="C1014" s="456">
        <v>37193</v>
      </c>
      <c r="D1014" s="456">
        <v>37231</v>
      </c>
      <c r="E1014" s="81" t="s">
        <v>564</v>
      </c>
      <c r="F1014" s="81">
        <v>658379</v>
      </c>
      <c r="G1014" s="81">
        <v>1</v>
      </c>
      <c r="H1014" s="81">
        <v>3493966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25</v>
      </c>
      <c r="P1014" s="81">
        <v>25</v>
      </c>
      <c r="Q1014" s="81">
        <v>25</v>
      </c>
      <c r="R1014" s="81">
        <v>25</v>
      </c>
      <c r="S1014" s="81">
        <v>25</v>
      </c>
      <c r="T1014" s="81">
        <v>25</v>
      </c>
      <c r="U1014" s="81">
        <v>25</v>
      </c>
      <c r="V1014" s="81">
        <v>25</v>
      </c>
      <c r="W1014" s="81">
        <v>25</v>
      </c>
      <c r="X1014" s="81">
        <v>25</v>
      </c>
      <c r="Y1014" s="81">
        <v>25</v>
      </c>
      <c r="Z1014" s="81">
        <v>25</v>
      </c>
      <c r="AA1014" s="81">
        <v>25</v>
      </c>
      <c r="AB1014" s="81">
        <v>25</v>
      </c>
      <c r="AC1014" s="81">
        <v>25</v>
      </c>
      <c r="AD1014" s="81">
        <v>25</v>
      </c>
      <c r="AE1014" s="81">
        <v>0</v>
      </c>
      <c r="AF1014" s="81">
        <v>0</v>
      </c>
    </row>
    <row r="1015" spans="1:32" hidden="1" x14ac:dyDescent="0.2">
      <c r="A1015" s="477">
        <v>37259.690972222219</v>
      </c>
      <c r="B1015" s="456">
        <v>37211</v>
      </c>
      <c r="C1015" s="456">
        <v>37193</v>
      </c>
      <c r="D1015" s="456">
        <v>37231</v>
      </c>
      <c r="E1015" s="81" t="s">
        <v>564</v>
      </c>
      <c r="F1015" s="81">
        <v>660195</v>
      </c>
      <c r="G1015" s="81">
        <v>1</v>
      </c>
      <c r="H1015" s="81">
        <v>3504023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25</v>
      </c>
      <c r="P1015" s="81">
        <v>25</v>
      </c>
      <c r="Q1015" s="81">
        <v>25</v>
      </c>
      <c r="R1015" s="81">
        <v>25</v>
      </c>
      <c r="S1015" s="81">
        <v>25</v>
      </c>
      <c r="T1015" s="81">
        <v>25</v>
      </c>
      <c r="U1015" s="81">
        <v>25</v>
      </c>
      <c r="V1015" s="81">
        <v>25</v>
      </c>
      <c r="W1015" s="81">
        <v>25</v>
      </c>
      <c r="X1015" s="81">
        <v>25</v>
      </c>
      <c r="Y1015" s="81">
        <v>25</v>
      </c>
      <c r="Z1015" s="81">
        <v>25</v>
      </c>
      <c r="AA1015" s="81">
        <v>25</v>
      </c>
      <c r="AB1015" s="81">
        <v>25</v>
      </c>
      <c r="AC1015" s="81">
        <v>25</v>
      </c>
      <c r="AD1015" s="81">
        <v>25</v>
      </c>
      <c r="AE1015" s="81">
        <v>0</v>
      </c>
      <c r="AF1015" s="81">
        <v>0</v>
      </c>
    </row>
    <row r="1016" spans="1:32" hidden="1" x14ac:dyDescent="0.2">
      <c r="A1016" s="477">
        <v>37259.69027777778</v>
      </c>
      <c r="B1016" s="456">
        <v>37211</v>
      </c>
      <c r="C1016" s="456">
        <v>37193</v>
      </c>
      <c r="D1016" s="456">
        <v>37231</v>
      </c>
      <c r="E1016" s="81" t="s">
        <v>564</v>
      </c>
      <c r="F1016" s="81">
        <v>668079</v>
      </c>
      <c r="G1016" s="81">
        <v>1</v>
      </c>
      <c r="H1016" s="81">
        <v>3527628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25</v>
      </c>
      <c r="P1016" s="81">
        <v>25</v>
      </c>
      <c r="Q1016" s="81">
        <v>25</v>
      </c>
      <c r="R1016" s="81">
        <v>25</v>
      </c>
      <c r="S1016" s="81">
        <v>25</v>
      </c>
      <c r="T1016" s="81">
        <v>25</v>
      </c>
      <c r="U1016" s="81">
        <v>25</v>
      </c>
      <c r="V1016" s="81">
        <v>25</v>
      </c>
      <c r="W1016" s="81">
        <v>25</v>
      </c>
      <c r="X1016" s="81">
        <v>25</v>
      </c>
      <c r="Y1016" s="81">
        <v>25</v>
      </c>
      <c r="Z1016" s="81">
        <v>25</v>
      </c>
      <c r="AA1016" s="81">
        <v>25</v>
      </c>
      <c r="AB1016" s="81">
        <v>25</v>
      </c>
      <c r="AC1016" s="81">
        <v>25</v>
      </c>
      <c r="AD1016" s="81">
        <v>25</v>
      </c>
      <c r="AE1016" s="81">
        <v>0</v>
      </c>
      <c r="AF1016" s="81">
        <v>0</v>
      </c>
    </row>
    <row r="1017" spans="1:32" hidden="1" x14ac:dyDescent="0.2">
      <c r="A1017" s="477">
        <v>37259.684027777781</v>
      </c>
      <c r="B1017" s="456">
        <v>37211</v>
      </c>
      <c r="C1017" s="456">
        <v>37193</v>
      </c>
      <c r="D1017" s="456">
        <v>37231</v>
      </c>
      <c r="E1017" s="81" t="s">
        <v>564</v>
      </c>
      <c r="F1017" s="81">
        <v>723935</v>
      </c>
      <c r="G1017" s="81">
        <v>1</v>
      </c>
      <c r="H1017" s="81">
        <v>3753978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0</v>
      </c>
      <c r="P1017" s="81">
        <v>0</v>
      </c>
      <c r="Q1017" s="81">
        <v>0</v>
      </c>
      <c r="R1017" s="81">
        <v>0</v>
      </c>
      <c r="S1017" s="81">
        <v>0</v>
      </c>
      <c r="T1017" s="81">
        <v>0</v>
      </c>
      <c r="U1017" s="81">
        <v>0</v>
      </c>
      <c r="V1017" s="81">
        <v>0</v>
      </c>
      <c r="W1017" s="81">
        <v>0</v>
      </c>
      <c r="X1017" s="81">
        <v>0</v>
      </c>
      <c r="Y1017" s="81">
        <v>0</v>
      </c>
      <c r="Z1017" s="81">
        <v>0</v>
      </c>
      <c r="AA1017" s="81">
        <v>0</v>
      </c>
      <c r="AB1017" s="81">
        <v>0</v>
      </c>
      <c r="AC1017" s="81">
        <v>0</v>
      </c>
      <c r="AD1017" s="81">
        <v>0</v>
      </c>
      <c r="AE1017" s="81">
        <v>25</v>
      </c>
      <c r="AF1017" s="81">
        <v>25</v>
      </c>
    </row>
    <row r="1018" spans="1:32" hidden="1" x14ac:dyDescent="0.2">
      <c r="A1018" s="477">
        <v>37259.684027777781</v>
      </c>
      <c r="B1018" s="456">
        <v>37211</v>
      </c>
      <c r="C1018" s="456">
        <v>37193</v>
      </c>
      <c r="D1018" s="456">
        <v>37231</v>
      </c>
      <c r="E1018" s="81" t="s">
        <v>564</v>
      </c>
      <c r="F1018" s="81">
        <v>723935</v>
      </c>
      <c r="G1018" s="81">
        <v>1</v>
      </c>
      <c r="H1018" s="81">
        <v>3753977</v>
      </c>
      <c r="I1018" s="81">
        <v>25</v>
      </c>
      <c r="J1018" s="81">
        <v>25</v>
      </c>
      <c r="K1018" s="81">
        <v>25</v>
      </c>
      <c r="L1018" s="81">
        <v>25</v>
      </c>
      <c r="M1018" s="81">
        <v>25</v>
      </c>
      <c r="N1018" s="81">
        <v>25</v>
      </c>
      <c r="O1018" s="81">
        <v>0</v>
      </c>
      <c r="P1018" s="81">
        <v>0</v>
      </c>
      <c r="Q1018" s="81">
        <v>0</v>
      </c>
      <c r="R1018" s="81">
        <v>0</v>
      </c>
      <c r="S1018" s="81">
        <v>0</v>
      </c>
      <c r="T1018" s="81">
        <v>0</v>
      </c>
      <c r="U1018" s="81">
        <v>0</v>
      </c>
      <c r="V1018" s="81">
        <v>0</v>
      </c>
      <c r="W1018" s="81">
        <v>0</v>
      </c>
      <c r="X1018" s="81">
        <v>0</v>
      </c>
      <c r="Y1018" s="81">
        <v>0</v>
      </c>
      <c r="Z1018" s="81">
        <v>0</v>
      </c>
      <c r="AA1018" s="81">
        <v>0</v>
      </c>
      <c r="AB1018" s="81">
        <v>0</v>
      </c>
      <c r="AC1018" s="81">
        <v>0</v>
      </c>
      <c r="AD1018" s="81">
        <v>0</v>
      </c>
      <c r="AE1018" s="81">
        <v>0</v>
      </c>
      <c r="AF1018" s="81">
        <v>0</v>
      </c>
    </row>
    <row r="1019" spans="1:32" hidden="1" x14ac:dyDescent="0.2">
      <c r="A1019" s="477">
        <v>37259.683333333334</v>
      </c>
      <c r="B1019" s="456">
        <v>37211</v>
      </c>
      <c r="C1019" s="456">
        <v>37193</v>
      </c>
      <c r="D1019" s="456">
        <v>37231</v>
      </c>
      <c r="E1019" s="81" t="s">
        <v>564</v>
      </c>
      <c r="F1019" s="81">
        <v>724271</v>
      </c>
      <c r="G1019" s="81">
        <v>1</v>
      </c>
      <c r="H1019" s="81">
        <v>3754848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0</v>
      </c>
      <c r="P1019" s="81">
        <v>0</v>
      </c>
      <c r="Q1019" s="81">
        <v>0</v>
      </c>
      <c r="R1019" s="81">
        <v>0</v>
      </c>
      <c r="S1019" s="81">
        <v>0</v>
      </c>
      <c r="T1019" s="81">
        <v>0</v>
      </c>
      <c r="U1019" s="81">
        <v>0</v>
      </c>
      <c r="V1019" s="81">
        <v>0</v>
      </c>
      <c r="W1019" s="81">
        <v>0</v>
      </c>
      <c r="X1019" s="81">
        <v>0</v>
      </c>
      <c r="Y1019" s="81">
        <v>0</v>
      </c>
      <c r="Z1019" s="81">
        <v>0</v>
      </c>
      <c r="AA1019" s="81">
        <v>0</v>
      </c>
      <c r="AB1019" s="81">
        <v>0</v>
      </c>
      <c r="AC1019" s="81">
        <v>0</v>
      </c>
      <c r="AD1019" s="81">
        <v>0</v>
      </c>
      <c r="AE1019" s="81">
        <v>25</v>
      </c>
      <c r="AF1019" s="81">
        <v>25</v>
      </c>
    </row>
    <row r="1020" spans="1:32" hidden="1" x14ac:dyDescent="0.2">
      <c r="A1020" s="477">
        <v>37259.683333333334</v>
      </c>
      <c r="B1020" s="456">
        <v>37211</v>
      </c>
      <c r="C1020" s="456">
        <v>37193</v>
      </c>
      <c r="D1020" s="456">
        <v>37231</v>
      </c>
      <c r="E1020" s="81" t="s">
        <v>564</v>
      </c>
      <c r="F1020" s="81">
        <v>724271</v>
      </c>
      <c r="G1020" s="81">
        <v>1</v>
      </c>
      <c r="H1020" s="81">
        <v>3754847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">
      <c r="A1021" s="477">
        <v>37259.664583333331</v>
      </c>
      <c r="B1021" s="456">
        <v>37211</v>
      </c>
      <c r="C1021" s="456">
        <v>37205</v>
      </c>
      <c r="D1021" s="456">
        <v>37225</v>
      </c>
      <c r="E1021" s="81" t="s">
        <v>564</v>
      </c>
      <c r="F1021" s="81">
        <v>861640</v>
      </c>
      <c r="G1021" s="81">
        <v>1</v>
      </c>
      <c r="H1021" s="81">
        <v>9227628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25</v>
      </c>
      <c r="P1021" s="81">
        <v>25</v>
      </c>
      <c r="Q1021" s="81">
        <v>25</v>
      </c>
      <c r="R1021" s="81">
        <v>25</v>
      </c>
      <c r="S1021" s="81">
        <v>25</v>
      </c>
      <c r="T1021" s="81">
        <v>25</v>
      </c>
      <c r="U1021" s="81">
        <v>25</v>
      </c>
      <c r="V1021" s="81">
        <v>25</v>
      </c>
      <c r="W1021" s="81">
        <v>25</v>
      </c>
      <c r="X1021" s="81">
        <v>25</v>
      </c>
      <c r="Y1021" s="81">
        <v>25</v>
      </c>
      <c r="Z1021" s="81">
        <v>25</v>
      </c>
      <c r="AA1021" s="81">
        <v>25</v>
      </c>
      <c r="AB1021" s="81">
        <v>25</v>
      </c>
      <c r="AC1021" s="81">
        <v>25</v>
      </c>
      <c r="AD1021" s="81">
        <v>25</v>
      </c>
      <c r="AE1021" s="81">
        <v>0</v>
      </c>
      <c r="AF1021" s="81">
        <v>0</v>
      </c>
    </row>
    <row r="1022" spans="1:32" hidden="1" x14ac:dyDescent="0.2">
      <c r="A1022" s="477">
        <v>37260.46597222222</v>
      </c>
      <c r="B1022" s="456">
        <v>37211</v>
      </c>
      <c r="C1022" s="456">
        <v>37193</v>
      </c>
      <c r="D1022" s="456">
        <v>37231</v>
      </c>
      <c r="E1022" s="81" t="s">
        <v>564</v>
      </c>
      <c r="F1022" s="81">
        <v>209283</v>
      </c>
      <c r="G1022" s="81">
        <v>1</v>
      </c>
      <c r="H1022" s="81">
        <v>659517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25</v>
      </c>
      <c r="P1022" s="81">
        <v>25</v>
      </c>
      <c r="Q1022" s="81">
        <v>25</v>
      </c>
      <c r="R1022" s="81">
        <v>25</v>
      </c>
      <c r="S1022" s="81">
        <v>25</v>
      </c>
      <c r="T1022" s="81">
        <v>25</v>
      </c>
      <c r="U1022" s="81">
        <v>25</v>
      </c>
      <c r="V1022" s="81">
        <v>25</v>
      </c>
      <c r="W1022" s="81">
        <v>25</v>
      </c>
      <c r="X1022" s="81">
        <v>25</v>
      </c>
      <c r="Y1022" s="81">
        <v>25</v>
      </c>
      <c r="Z1022" s="81">
        <v>25</v>
      </c>
      <c r="AA1022" s="81">
        <v>25</v>
      </c>
      <c r="AB1022" s="81">
        <v>25</v>
      </c>
      <c r="AC1022" s="81">
        <v>25</v>
      </c>
      <c r="AD1022" s="81">
        <v>25</v>
      </c>
      <c r="AE1022" s="81">
        <v>0</v>
      </c>
      <c r="AF1022" s="81">
        <v>0</v>
      </c>
    </row>
    <row r="1023" spans="1:32" hidden="1" x14ac:dyDescent="0.2">
      <c r="A1023" s="477">
        <v>37260.464583333334</v>
      </c>
      <c r="B1023" s="456">
        <v>37211</v>
      </c>
      <c r="C1023" s="456">
        <v>37193</v>
      </c>
      <c r="D1023" s="456">
        <v>37231</v>
      </c>
      <c r="E1023" s="81" t="s">
        <v>564</v>
      </c>
      <c r="F1023" s="81">
        <v>226991</v>
      </c>
      <c r="G1023" s="81">
        <v>1</v>
      </c>
      <c r="H1023" s="81">
        <v>713341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25</v>
      </c>
      <c r="AF1023" s="81">
        <v>25</v>
      </c>
    </row>
    <row r="1024" spans="1:32" hidden="1" x14ac:dyDescent="0.2">
      <c r="A1024" s="477">
        <v>37260.464583333334</v>
      </c>
      <c r="B1024" s="456">
        <v>37211</v>
      </c>
      <c r="C1024" s="456">
        <v>37193</v>
      </c>
      <c r="D1024" s="456">
        <v>37231</v>
      </c>
      <c r="E1024" s="81" t="s">
        <v>564</v>
      </c>
      <c r="F1024" s="81">
        <v>226991</v>
      </c>
      <c r="G1024" s="81">
        <v>1</v>
      </c>
      <c r="H1024" s="81">
        <v>713334</v>
      </c>
      <c r="I1024" s="81">
        <v>25</v>
      </c>
      <c r="J1024" s="81">
        <v>25</v>
      </c>
      <c r="K1024" s="81">
        <v>25</v>
      </c>
      <c r="L1024" s="81">
        <v>25</v>
      </c>
      <c r="M1024" s="81">
        <v>25</v>
      </c>
      <c r="N1024" s="81">
        <v>25</v>
      </c>
      <c r="O1024" s="81">
        <v>0</v>
      </c>
      <c r="P1024" s="81">
        <v>0</v>
      </c>
      <c r="Q1024" s="81">
        <v>0</v>
      </c>
      <c r="R1024" s="81">
        <v>0</v>
      </c>
      <c r="S1024" s="81">
        <v>0</v>
      </c>
      <c r="T1024" s="81">
        <v>0</v>
      </c>
      <c r="U1024" s="81">
        <v>0</v>
      </c>
      <c r="V1024" s="81">
        <v>0</v>
      </c>
      <c r="W1024" s="81">
        <v>0</v>
      </c>
      <c r="X1024" s="81">
        <v>0</v>
      </c>
      <c r="Y1024" s="81">
        <v>0</v>
      </c>
      <c r="Z1024" s="81">
        <v>0</v>
      </c>
      <c r="AA1024" s="81">
        <v>0</v>
      </c>
      <c r="AB1024" s="81">
        <v>0</v>
      </c>
      <c r="AC1024" s="81">
        <v>0</v>
      </c>
      <c r="AD1024" s="81">
        <v>0</v>
      </c>
      <c r="AE1024" s="81">
        <v>0</v>
      </c>
      <c r="AF1024" s="81">
        <v>0</v>
      </c>
    </row>
    <row r="1025" spans="1:32" hidden="1" x14ac:dyDescent="0.2">
      <c r="A1025" s="477">
        <v>37259.697222222225</v>
      </c>
      <c r="B1025" s="456">
        <v>37211</v>
      </c>
      <c r="C1025" s="456">
        <v>37193</v>
      </c>
      <c r="D1025" s="456">
        <v>37231</v>
      </c>
      <c r="E1025" s="81" t="s">
        <v>564</v>
      </c>
      <c r="F1025" s="81">
        <v>609052</v>
      </c>
      <c r="G1025" s="81">
        <v>1</v>
      </c>
      <c r="H1025" s="81">
        <v>3283427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">
      <c r="A1026" s="477">
        <v>37259.663888888892</v>
      </c>
      <c r="B1026" s="456">
        <v>37211</v>
      </c>
      <c r="C1026" s="456">
        <v>37209</v>
      </c>
      <c r="D1026" s="456">
        <v>37225</v>
      </c>
      <c r="E1026" s="81" t="s">
        <v>564</v>
      </c>
      <c r="F1026" s="81">
        <v>865529</v>
      </c>
      <c r="G1026" s="81">
        <v>1</v>
      </c>
      <c r="H1026" s="81">
        <v>9875621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37259.736805555556</v>
      </c>
      <c r="B1027" s="456">
        <v>37211</v>
      </c>
      <c r="C1027" s="456">
        <v>37193</v>
      </c>
      <c r="D1027" s="456">
        <v>37231</v>
      </c>
      <c r="E1027" s="81" t="s">
        <v>564</v>
      </c>
      <c r="F1027" s="81">
        <v>550395</v>
      </c>
      <c r="G1027" s="81">
        <v>1</v>
      </c>
      <c r="H1027" s="81">
        <v>2889050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hidden="1" x14ac:dyDescent="0.2">
      <c r="A1028" s="477">
        <v>37259.73333333333</v>
      </c>
      <c r="B1028" s="456">
        <v>37211</v>
      </c>
      <c r="C1028" s="456">
        <v>37193</v>
      </c>
      <c r="D1028" s="456">
        <v>37231</v>
      </c>
      <c r="E1028" s="81" t="s">
        <v>564</v>
      </c>
      <c r="F1028" s="81">
        <v>562438</v>
      </c>
      <c r="G1028" s="81">
        <v>1</v>
      </c>
      <c r="H1028" s="81">
        <v>2964089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25</v>
      </c>
      <c r="P1028" s="81">
        <v>25</v>
      </c>
      <c r="Q1028" s="81">
        <v>25</v>
      </c>
      <c r="R1028" s="81">
        <v>25</v>
      </c>
      <c r="S1028" s="81">
        <v>25</v>
      </c>
      <c r="T1028" s="81">
        <v>25</v>
      </c>
      <c r="U1028" s="81">
        <v>25</v>
      </c>
      <c r="V1028" s="81">
        <v>25</v>
      </c>
      <c r="W1028" s="81">
        <v>25</v>
      </c>
      <c r="X1028" s="81">
        <v>25</v>
      </c>
      <c r="Y1028" s="81">
        <v>25</v>
      </c>
      <c r="Z1028" s="81">
        <v>25</v>
      </c>
      <c r="AA1028" s="81">
        <v>25</v>
      </c>
      <c r="AB1028" s="81">
        <v>25</v>
      </c>
      <c r="AC1028" s="81">
        <v>25</v>
      </c>
      <c r="AD1028" s="81">
        <v>25</v>
      </c>
      <c r="AE1028" s="81">
        <v>0</v>
      </c>
      <c r="AF1028" s="81">
        <v>0</v>
      </c>
    </row>
    <row r="1029" spans="1:32" hidden="1" x14ac:dyDescent="0.2">
      <c r="A1029" s="477">
        <v>37259.686111111114</v>
      </c>
      <c r="B1029" s="456">
        <v>37211</v>
      </c>
      <c r="C1029" s="456">
        <v>37193</v>
      </c>
      <c r="D1029" s="456">
        <v>37231</v>
      </c>
      <c r="E1029" s="81" t="s">
        <v>564</v>
      </c>
      <c r="F1029" s="81">
        <v>702951</v>
      </c>
      <c r="G1029" s="81">
        <v>1</v>
      </c>
      <c r="H1029" s="81">
        <v>3637594</v>
      </c>
      <c r="I1029" s="81">
        <v>25</v>
      </c>
      <c r="J1029" s="81">
        <v>25</v>
      </c>
      <c r="K1029" s="81">
        <v>25</v>
      </c>
      <c r="L1029" s="81">
        <v>25</v>
      </c>
      <c r="M1029" s="81">
        <v>25</v>
      </c>
      <c r="N1029" s="81">
        <v>25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0</v>
      </c>
      <c r="AF1029" s="81">
        <v>0</v>
      </c>
    </row>
    <row r="1030" spans="1:32" hidden="1" x14ac:dyDescent="0.2">
      <c r="A1030" s="477">
        <v>37259.686111111114</v>
      </c>
      <c r="B1030" s="456">
        <v>37211</v>
      </c>
      <c r="C1030" s="456">
        <v>37193</v>
      </c>
      <c r="D1030" s="456">
        <v>37231</v>
      </c>
      <c r="E1030" s="81" t="s">
        <v>564</v>
      </c>
      <c r="F1030" s="81">
        <v>702951</v>
      </c>
      <c r="G1030" s="81">
        <v>1</v>
      </c>
      <c r="H1030" s="81">
        <v>3637595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25</v>
      </c>
      <c r="AF1030" s="81">
        <v>25</v>
      </c>
    </row>
    <row r="1031" spans="1:32" hidden="1" x14ac:dyDescent="0.2">
      <c r="A1031" s="477">
        <v>37259.675694444442</v>
      </c>
      <c r="B1031" s="456">
        <v>37211</v>
      </c>
      <c r="C1031" s="456">
        <v>37196</v>
      </c>
      <c r="D1031" s="456">
        <v>37225</v>
      </c>
      <c r="E1031" s="81" t="s">
        <v>564</v>
      </c>
      <c r="F1031" s="81">
        <v>788536</v>
      </c>
      <c r="G1031" s="81">
        <v>1</v>
      </c>
      <c r="H1031" s="81">
        <v>4307570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">
      <c r="A1032" s="477">
        <v>37259.675000000003</v>
      </c>
      <c r="B1032" s="456">
        <v>37211</v>
      </c>
      <c r="C1032" s="456">
        <v>37196</v>
      </c>
      <c r="D1032" s="456">
        <v>37225</v>
      </c>
      <c r="E1032" s="81" t="s">
        <v>564</v>
      </c>
      <c r="F1032" s="81">
        <v>797329</v>
      </c>
      <c r="G1032" s="81">
        <v>1</v>
      </c>
      <c r="H1032" s="81">
        <v>4689221</v>
      </c>
      <c r="I1032" s="81">
        <v>50</v>
      </c>
      <c r="J1032" s="81">
        <v>50</v>
      </c>
      <c r="K1032" s="81">
        <v>50</v>
      </c>
      <c r="L1032" s="81">
        <v>50</v>
      </c>
      <c r="M1032" s="81">
        <v>50</v>
      </c>
      <c r="N1032" s="81">
        <v>50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0</v>
      </c>
      <c r="AF1032" s="81">
        <v>0</v>
      </c>
    </row>
    <row r="1033" spans="1:32" hidden="1" x14ac:dyDescent="0.2">
      <c r="A1033" s="477">
        <v>37259.675000000003</v>
      </c>
      <c r="B1033" s="456">
        <v>37211</v>
      </c>
      <c r="C1033" s="456">
        <v>37196</v>
      </c>
      <c r="D1033" s="456">
        <v>37225</v>
      </c>
      <c r="E1033" s="81" t="s">
        <v>564</v>
      </c>
      <c r="F1033" s="81">
        <v>797329</v>
      </c>
      <c r="G1033" s="81">
        <v>1</v>
      </c>
      <c r="H1033" s="81">
        <v>4689222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0</v>
      </c>
      <c r="P1033" s="81">
        <v>0</v>
      </c>
      <c r="Q1033" s="81">
        <v>0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>
        <v>0</v>
      </c>
      <c r="Y1033" s="81">
        <v>0</v>
      </c>
      <c r="Z1033" s="81">
        <v>0</v>
      </c>
      <c r="AA1033" s="81">
        <v>0</v>
      </c>
      <c r="AB1033" s="81">
        <v>0</v>
      </c>
      <c r="AC1033" s="81">
        <v>0</v>
      </c>
      <c r="AD1033" s="81">
        <v>0</v>
      </c>
      <c r="AE1033" s="81">
        <v>50</v>
      </c>
      <c r="AF1033" s="81">
        <v>50</v>
      </c>
    </row>
    <row r="1034" spans="1:32" hidden="1" x14ac:dyDescent="0.2">
      <c r="A1034" s="477">
        <v>37259.675000000003</v>
      </c>
      <c r="B1034" s="456">
        <v>37211</v>
      </c>
      <c r="C1034" s="456">
        <v>37196</v>
      </c>
      <c r="D1034" s="456">
        <v>37225</v>
      </c>
      <c r="E1034" s="81" t="s">
        <v>564</v>
      </c>
      <c r="F1034" s="81">
        <v>797430</v>
      </c>
      <c r="G1034" s="81">
        <v>1</v>
      </c>
      <c r="H1034" s="81">
        <v>4689768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0</v>
      </c>
      <c r="P1034" s="81">
        <v>0</v>
      </c>
      <c r="Q1034" s="81">
        <v>0</v>
      </c>
      <c r="R1034" s="81">
        <v>0</v>
      </c>
      <c r="S1034" s="81">
        <v>0</v>
      </c>
      <c r="T1034" s="81">
        <v>0</v>
      </c>
      <c r="U1034" s="81">
        <v>0</v>
      </c>
      <c r="V1034" s="81">
        <v>0</v>
      </c>
      <c r="W1034" s="81">
        <v>0</v>
      </c>
      <c r="X1034" s="81">
        <v>0</v>
      </c>
      <c r="Y1034" s="81">
        <v>0</v>
      </c>
      <c r="Z1034" s="81">
        <v>0</v>
      </c>
      <c r="AA1034" s="81">
        <v>0</v>
      </c>
      <c r="AB1034" s="81">
        <v>0</v>
      </c>
      <c r="AC1034" s="81">
        <v>0</v>
      </c>
      <c r="AD1034" s="81">
        <v>0</v>
      </c>
      <c r="AE1034" s="81">
        <v>25</v>
      </c>
      <c r="AF1034" s="81">
        <v>25</v>
      </c>
    </row>
    <row r="1035" spans="1:32" hidden="1" x14ac:dyDescent="0.2">
      <c r="A1035" s="477">
        <v>37259.675000000003</v>
      </c>
      <c r="B1035" s="456">
        <v>37211</v>
      </c>
      <c r="C1035" s="456">
        <v>37196</v>
      </c>
      <c r="D1035" s="456">
        <v>37225</v>
      </c>
      <c r="E1035" s="81" t="s">
        <v>564</v>
      </c>
      <c r="F1035" s="81">
        <v>797430</v>
      </c>
      <c r="G1035" s="81">
        <v>1</v>
      </c>
      <c r="H1035" s="81">
        <v>4689767</v>
      </c>
      <c r="I1035" s="81">
        <v>25</v>
      </c>
      <c r="J1035" s="81">
        <v>25</v>
      </c>
      <c r="K1035" s="81">
        <v>25</v>
      </c>
      <c r="L1035" s="81">
        <v>25</v>
      </c>
      <c r="M1035" s="81">
        <v>25</v>
      </c>
      <c r="N1035" s="81">
        <v>25</v>
      </c>
      <c r="O1035" s="81">
        <v>0</v>
      </c>
      <c r="P1035" s="81">
        <v>0</v>
      </c>
      <c r="Q1035" s="81">
        <v>0</v>
      </c>
      <c r="R1035" s="81">
        <v>0</v>
      </c>
      <c r="S1035" s="81">
        <v>0</v>
      </c>
      <c r="T1035" s="81">
        <v>0</v>
      </c>
      <c r="U1035" s="81">
        <v>0</v>
      </c>
      <c r="V1035" s="81">
        <v>0</v>
      </c>
      <c r="W1035" s="81">
        <v>0</v>
      </c>
      <c r="X1035" s="81">
        <v>0</v>
      </c>
      <c r="Y1035" s="81">
        <v>0</v>
      </c>
      <c r="Z1035" s="81">
        <v>0</v>
      </c>
      <c r="AA1035" s="81">
        <v>0</v>
      </c>
      <c r="AB1035" s="81">
        <v>0</v>
      </c>
      <c r="AC1035" s="81">
        <v>0</v>
      </c>
      <c r="AD1035" s="81">
        <v>0</v>
      </c>
      <c r="AE1035" s="81">
        <v>0</v>
      </c>
      <c r="AF1035" s="81">
        <v>0</v>
      </c>
    </row>
    <row r="1036" spans="1:32" hidden="1" x14ac:dyDescent="0.2">
      <c r="A1036" s="477">
        <v>37259.675000000003</v>
      </c>
      <c r="B1036" s="456">
        <v>37211</v>
      </c>
      <c r="C1036" s="456">
        <v>37196</v>
      </c>
      <c r="D1036" s="456">
        <v>37225</v>
      </c>
      <c r="E1036" s="81" t="s">
        <v>564</v>
      </c>
      <c r="F1036" s="81">
        <v>797550</v>
      </c>
      <c r="G1036" s="81">
        <v>1</v>
      </c>
      <c r="H1036" s="81">
        <v>4690102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0</v>
      </c>
      <c r="P1036" s="81">
        <v>0</v>
      </c>
      <c r="Q1036" s="81">
        <v>0</v>
      </c>
      <c r="R1036" s="81">
        <v>0</v>
      </c>
      <c r="S1036" s="81">
        <v>0</v>
      </c>
      <c r="T1036" s="81">
        <v>0</v>
      </c>
      <c r="U1036" s="81">
        <v>0</v>
      </c>
      <c r="V1036" s="81">
        <v>0</v>
      </c>
      <c r="W1036" s="81">
        <v>0</v>
      </c>
      <c r="X1036" s="81">
        <v>0</v>
      </c>
      <c r="Y1036" s="81">
        <v>0</v>
      </c>
      <c r="Z1036" s="81">
        <v>0</v>
      </c>
      <c r="AA1036" s="81">
        <v>0</v>
      </c>
      <c r="AB1036" s="81">
        <v>0</v>
      </c>
      <c r="AC1036" s="81">
        <v>0</v>
      </c>
      <c r="AD1036" s="81">
        <v>0</v>
      </c>
      <c r="AE1036" s="81">
        <v>50</v>
      </c>
      <c r="AF1036" s="81">
        <v>50</v>
      </c>
    </row>
    <row r="1037" spans="1:32" hidden="1" x14ac:dyDescent="0.2">
      <c r="A1037" s="477">
        <v>37259.675000000003</v>
      </c>
      <c r="B1037" s="456">
        <v>37211</v>
      </c>
      <c r="C1037" s="456">
        <v>37196</v>
      </c>
      <c r="D1037" s="456">
        <v>37225</v>
      </c>
      <c r="E1037" s="81" t="s">
        <v>564</v>
      </c>
      <c r="F1037" s="81">
        <v>797550</v>
      </c>
      <c r="G1037" s="81">
        <v>1</v>
      </c>
      <c r="H1037" s="81">
        <v>4690101</v>
      </c>
      <c r="I1037" s="81">
        <v>50</v>
      </c>
      <c r="J1037" s="81">
        <v>50</v>
      </c>
      <c r="K1037" s="81">
        <v>50</v>
      </c>
      <c r="L1037" s="81">
        <v>50</v>
      </c>
      <c r="M1037" s="81">
        <v>50</v>
      </c>
      <c r="N1037" s="81">
        <v>50</v>
      </c>
      <c r="O1037" s="81">
        <v>0</v>
      </c>
      <c r="P1037" s="81">
        <v>0</v>
      </c>
      <c r="Q1037" s="81">
        <v>0</v>
      </c>
      <c r="R1037" s="81">
        <v>0</v>
      </c>
      <c r="S1037" s="81">
        <v>0</v>
      </c>
      <c r="T1037" s="81">
        <v>0</v>
      </c>
      <c r="U1037" s="81">
        <v>0</v>
      </c>
      <c r="V1037" s="81">
        <v>0</v>
      </c>
      <c r="W1037" s="81">
        <v>0</v>
      </c>
      <c r="X1037" s="81">
        <v>0</v>
      </c>
      <c r="Y1037" s="81">
        <v>0</v>
      </c>
      <c r="Z1037" s="81">
        <v>0</v>
      </c>
      <c r="AA1037" s="81">
        <v>0</v>
      </c>
      <c r="AB1037" s="81">
        <v>0</v>
      </c>
      <c r="AC1037" s="81">
        <v>0</v>
      </c>
      <c r="AD1037" s="81">
        <v>0</v>
      </c>
      <c r="AE1037" s="81">
        <v>0</v>
      </c>
      <c r="AF1037" s="81">
        <v>0</v>
      </c>
    </row>
    <row r="1038" spans="1:32" hidden="1" x14ac:dyDescent="0.2">
      <c r="A1038" s="477">
        <v>37259.67083333333</v>
      </c>
      <c r="B1038" s="456">
        <v>37211</v>
      </c>
      <c r="C1038" s="456">
        <v>37196</v>
      </c>
      <c r="D1038" s="456">
        <v>37225</v>
      </c>
      <c r="E1038" s="81" t="s">
        <v>564</v>
      </c>
      <c r="F1038" s="81">
        <v>801337</v>
      </c>
      <c r="G1038" s="81">
        <v>1</v>
      </c>
      <c r="H1038" s="81">
        <v>4721002</v>
      </c>
      <c r="I1038" s="81">
        <v>50</v>
      </c>
      <c r="J1038" s="81">
        <v>50</v>
      </c>
      <c r="K1038" s="81">
        <v>50</v>
      </c>
      <c r="L1038" s="81">
        <v>50</v>
      </c>
      <c r="M1038" s="81">
        <v>50</v>
      </c>
      <c r="N1038" s="81">
        <v>50</v>
      </c>
      <c r="O1038" s="81">
        <v>0</v>
      </c>
      <c r="P1038" s="81">
        <v>0</v>
      </c>
      <c r="Q1038" s="81">
        <v>0</v>
      </c>
      <c r="R1038" s="81">
        <v>0</v>
      </c>
      <c r="S1038" s="81">
        <v>0</v>
      </c>
      <c r="T1038" s="81">
        <v>0</v>
      </c>
      <c r="U1038" s="81">
        <v>0</v>
      </c>
      <c r="V1038" s="81">
        <v>0</v>
      </c>
      <c r="W1038" s="81">
        <v>0</v>
      </c>
      <c r="X1038" s="81">
        <v>0</v>
      </c>
      <c r="Y1038" s="81">
        <v>0</v>
      </c>
      <c r="Z1038" s="81">
        <v>0</v>
      </c>
      <c r="AA1038" s="81">
        <v>0</v>
      </c>
      <c r="AB1038" s="81">
        <v>0</v>
      </c>
      <c r="AC1038" s="81">
        <v>0</v>
      </c>
      <c r="AD1038" s="81">
        <v>0</v>
      </c>
      <c r="AE1038" s="81">
        <v>0</v>
      </c>
      <c r="AF1038" s="81">
        <v>0</v>
      </c>
    </row>
    <row r="1039" spans="1:32" hidden="1" x14ac:dyDescent="0.2">
      <c r="A1039" s="477">
        <v>37259.67083333333</v>
      </c>
      <c r="B1039" s="456">
        <v>37211</v>
      </c>
      <c r="C1039" s="456">
        <v>37196</v>
      </c>
      <c r="D1039" s="456">
        <v>37225</v>
      </c>
      <c r="E1039" s="81" t="s">
        <v>564</v>
      </c>
      <c r="F1039" s="81">
        <v>801337</v>
      </c>
      <c r="G1039" s="81">
        <v>1</v>
      </c>
      <c r="H1039" s="81">
        <v>4721003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0</v>
      </c>
      <c r="P1039" s="81">
        <v>0</v>
      </c>
      <c r="Q1039" s="81">
        <v>0</v>
      </c>
      <c r="R1039" s="81">
        <v>0</v>
      </c>
      <c r="S1039" s="81">
        <v>0</v>
      </c>
      <c r="T1039" s="81">
        <v>0</v>
      </c>
      <c r="U1039" s="81">
        <v>0</v>
      </c>
      <c r="V1039" s="81">
        <v>0</v>
      </c>
      <c r="W1039" s="81">
        <v>0</v>
      </c>
      <c r="X1039" s="81">
        <v>0</v>
      </c>
      <c r="Y1039" s="81">
        <v>0</v>
      </c>
      <c r="Z1039" s="81">
        <v>0</v>
      </c>
      <c r="AA1039" s="81">
        <v>0</v>
      </c>
      <c r="AB1039" s="81">
        <v>0</v>
      </c>
      <c r="AC1039" s="81">
        <v>0</v>
      </c>
      <c r="AD1039" s="81">
        <v>0</v>
      </c>
      <c r="AE1039" s="81">
        <v>50</v>
      </c>
      <c r="AF1039" s="81">
        <v>50</v>
      </c>
    </row>
    <row r="1040" spans="1:32" hidden="1" x14ac:dyDescent="0.2">
      <c r="A1040" s="477">
        <v>37259.670138888891</v>
      </c>
      <c r="B1040" s="456">
        <v>37211</v>
      </c>
      <c r="C1040" s="456">
        <v>37196</v>
      </c>
      <c r="D1040" s="456">
        <v>37225</v>
      </c>
      <c r="E1040" s="81" t="s">
        <v>564</v>
      </c>
      <c r="F1040" s="81">
        <v>809972</v>
      </c>
      <c r="G1040" s="81">
        <v>1</v>
      </c>
      <c r="H1040" s="81">
        <v>4941934</v>
      </c>
      <c r="I1040" s="81">
        <v>50</v>
      </c>
      <c r="J1040" s="81">
        <v>50</v>
      </c>
      <c r="K1040" s="81">
        <v>50</v>
      </c>
      <c r="L1040" s="81">
        <v>50</v>
      </c>
      <c r="M1040" s="81">
        <v>50</v>
      </c>
      <c r="N1040" s="81">
        <v>50</v>
      </c>
      <c r="O1040" s="81">
        <v>0</v>
      </c>
      <c r="P1040" s="81">
        <v>0</v>
      </c>
      <c r="Q1040" s="81">
        <v>0</v>
      </c>
      <c r="R1040" s="81">
        <v>0</v>
      </c>
      <c r="S1040" s="81">
        <v>0</v>
      </c>
      <c r="T1040" s="81">
        <v>0</v>
      </c>
      <c r="U1040" s="81">
        <v>0</v>
      </c>
      <c r="V1040" s="81">
        <v>0</v>
      </c>
      <c r="W1040" s="81">
        <v>0</v>
      </c>
      <c r="X1040" s="81">
        <v>0</v>
      </c>
      <c r="Y1040" s="81">
        <v>0</v>
      </c>
      <c r="Z1040" s="81">
        <v>0</v>
      </c>
      <c r="AA1040" s="81">
        <v>0</v>
      </c>
      <c r="AB1040" s="81">
        <v>0</v>
      </c>
      <c r="AC1040" s="81">
        <v>0</v>
      </c>
      <c r="AD1040" s="81">
        <v>0</v>
      </c>
      <c r="AE1040" s="81">
        <v>0</v>
      </c>
      <c r="AF1040" s="81">
        <v>0</v>
      </c>
    </row>
    <row r="1041" spans="1:32" hidden="1" x14ac:dyDescent="0.2">
      <c r="A1041" s="477">
        <v>37259.670138888891</v>
      </c>
      <c r="B1041" s="456">
        <v>37211</v>
      </c>
      <c r="C1041" s="456">
        <v>37196</v>
      </c>
      <c r="D1041" s="456">
        <v>37225</v>
      </c>
      <c r="E1041" s="81" t="s">
        <v>564</v>
      </c>
      <c r="F1041" s="81">
        <v>809972</v>
      </c>
      <c r="G1041" s="81">
        <v>1</v>
      </c>
      <c r="H1041" s="81">
        <v>4941935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50</v>
      </c>
      <c r="AF1041" s="81">
        <v>50</v>
      </c>
    </row>
    <row r="1042" spans="1:32" hidden="1" x14ac:dyDescent="0.2">
      <c r="A1042" s="477">
        <v>37259.670138888891</v>
      </c>
      <c r="B1042" s="456">
        <v>37211</v>
      </c>
      <c r="C1042" s="456">
        <v>37196</v>
      </c>
      <c r="D1042" s="456">
        <v>37225</v>
      </c>
      <c r="E1042" s="81" t="s">
        <v>564</v>
      </c>
      <c r="F1042" s="81">
        <v>812200</v>
      </c>
      <c r="G1042" s="81">
        <v>1</v>
      </c>
      <c r="H1042" s="81">
        <v>5026604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-25</v>
      </c>
      <c r="P1042" s="81">
        <v>-25</v>
      </c>
      <c r="Q1042" s="81">
        <v>-25</v>
      </c>
      <c r="R1042" s="81">
        <v>-25</v>
      </c>
      <c r="S1042" s="81">
        <v>-25</v>
      </c>
      <c r="T1042" s="81">
        <v>-25</v>
      </c>
      <c r="U1042" s="81">
        <v>-25</v>
      </c>
      <c r="V1042" s="81">
        <v>-25</v>
      </c>
      <c r="W1042" s="81">
        <v>-25</v>
      </c>
      <c r="X1042" s="81">
        <v>-25</v>
      </c>
      <c r="Y1042" s="81">
        <v>-25</v>
      </c>
      <c r="Z1042" s="81">
        <v>-25</v>
      </c>
      <c r="AA1042" s="81">
        <v>-25</v>
      </c>
      <c r="AB1042" s="81">
        <v>-25</v>
      </c>
      <c r="AC1042" s="81">
        <v>-25</v>
      </c>
      <c r="AD1042" s="81">
        <v>-25</v>
      </c>
      <c r="AE1042" s="81">
        <v>0</v>
      </c>
      <c r="AF1042" s="81">
        <v>0</v>
      </c>
    </row>
    <row r="1043" spans="1:32" hidden="1" x14ac:dyDescent="0.2">
      <c r="A1043" s="477">
        <v>37259.670138888891</v>
      </c>
      <c r="B1043" s="456">
        <v>37211</v>
      </c>
      <c r="C1043" s="456">
        <v>37196</v>
      </c>
      <c r="D1043" s="456">
        <v>37225</v>
      </c>
      <c r="E1043" s="81" t="s">
        <v>564</v>
      </c>
      <c r="F1043" s="81">
        <v>812769</v>
      </c>
      <c r="G1043" s="81">
        <v>1</v>
      </c>
      <c r="H1043" s="81">
        <v>5038962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0</v>
      </c>
      <c r="P1043" s="81">
        <v>0</v>
      </c>
      <c r="Q1043" s="81">
        <v>0</v>
      </c>
      <c r="R1043" s="81">
        <v>0</v>
      </c>
      <c r="S1043" s="81">
        <v>0</v>
      </c>
      <c r="T1043" s="81">
        <v>0</v>
      </c>
      <c r="U1043" s="81">
        <v>0</v>
      </c>
      <c r="V1043" s="81">
        <v>0</v>
      </c>
      <c r="W1043" s="81">
        <v>0</v>
      </c>
      <c r="X1043" s="81">
        <v>0</v>
      </c>
      <c r="Y1043" s="81">
        <v>0</v>
      </c>
      <c r="Z1043" s="81">
        <v>0</v>
      </c>
      <c r="AA1043" s="81">
        <v>0</v>
      </c>
      <c r="AB1043" s="81">
        <v>0</v>
      </c>
      <c r="AC1043" s="81">
        <v>0</v>
      </c>
      <c r="AD1043" s="81">
        <v>0</v>
      </c>
      <c r="AE1043" s="81">
        <v>25</v>
      </c>
      <c r="AF1043" s="81">
        <v>25</v>
      </c>
    </row>
    <row r="1044" spans="1:32" hidden="1" x14ac:dyDescent="0.2">
      <c r="A1044" s="477">
        <v>37259.670138888891</v>
      </c>
      <c r="B1044" s="456">
        <v>37211</v>
      </c>
      <c r="C1044" s="456">
        <v>37196</v>
      </c>
      <c r="D1044" s="456">
        <v>37225</v>
      </c>
      <c r="E1044" s="81" t="s">
        <v>564</v>
      </c>
      <c r="F1044" s="81">
        <v>812769</v>
      </c>
      <c r="G1044" s="81">
        <v>1</v>
      </c>
      <c r="H1044" s="81">
        <v>5038961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37259.668749999997</v>
      </c>
      <c r="B1045" s="456">
        <v>37211</v>
      </c>
      <c r="C1045" s="456">
        <v>37196</v>
      </c>
      <c r="D1045" s="456">
        <v>37225</v>
      </c>
      <c r="E1045" s="81" t="s">
        <v>564</v>
      </c>
      <c r="F1045" s="81">
        <v>821058</v>
      </c>
      <c r="G1045" s="81">
        <v>1</v>
      </c>
      <c r="H1045" s="81">
        <v>5375485</v>
      </c>
      <c r="I1045" s="81">
        <v>-25</v>
      </c>
      <c r="J1045" s="81">
        <v>-25</v>
      </c>
      <c r="K1045" s="81">
        <v>-25</v>
      </c>
      <c r="L1045" s="81">
        <v>-25</v>
      </c>
      <c r="M1045" s="81">
        <v>-25</v>
      </c>
      <c r="N1045" s="81">
        <v>-25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">
      <c r="A1046" s="477">
        <v>37259.668749999997</v>
      </c>
      <c r="B1046" s="456">
        <v>37211</v>
      </c>
      <c r="C1046" s="456">
        <v>37196</v>
      </c>
      <c r="D1046" s="456">
        <v>37225</v>
      </c>
      <c r="E1046" s="81" t="s">
        <v>564</v>
      </c>
      <c r="F1046" s="81">
        <v>821058</v>
      </c>
      <c r="G1046" s="81">
        <v>1</v>
      </c>
      <c r="H1046" s="81">
        <v>5375486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-25</v>
      </c>
      <c r="AF1046" s="81">
        <v>-25</v>
      </c>
    </row>
    <row r="1047" spans="1:32" hidden="1" x14ac:dyDescent="0.2">
      <c r="A1047" s="477">
        <v>37259.668749999997</v>
      </c>
      <c r="B1047" s="456">
        <v>37211</v>
      </c>
      <c r="C1047" s="456">
        <v>37196</v>
      </c>
      <c r="D1047" s="456">
        <v>37225</v>
      </c>
      <c r="E1047" s="81" t="s">
        <v>564</v>
      </c>
      <c r="F1047" s="81">
        <v>821060</v>
      </c>
      <c r="G1047" s="81">
        <v>1</v>
      </c>
      <c r="H1047" s="81">
        <v>5375559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-25</v>
      </c>
      <c r="AF1047" s="81">
        <v>-25</v>
      </c>
    </row>
    <row r="1048" spans="1:32" hidden="1" x14ac:dyDescent="0.2">
      <c r="A1048" s="477">
        <v>37259.668749999997</v>
      </c>
      <c r="B1048" s="456">
        <v>37211</v>
      </c>
      <c r="C1048" s="456">
        <v>37196</v>
      </c>
      <c r="D1048" s="456">
        <v>37225</v>
      </c>
      <c r="E1048" s="81" t="s">
        <v>564</v>
      </c>
      <c r="F1048" s="81">
        <v>821060</v>
      </c>
      <c r="G1048" s="81">
        <v>1</v>
      </c>
      <c r="H1048" s="81">
        <v>5375558</v>
      </c>
      <c r="I1048" s="81">
        <v>-25</v>
      </c>
      <c r="J1048" s="81">
        <v>-25</v>
      </c>
      <c r="K1048" s="81">
        <v>-25</v>
      </c>
      <c r="L1048" s="81">
        <v>-25</v>
      </c>
      <c r="M1048" s="81">
        <v>-25</v>
      </c>
      <c r="N1048" s="81">
        <v>-25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0</v>
      </c>
      <c r="AF1048" s="81">
        <v>0</v>
      </c>
    </row>
    <row r="1049" spans="1:32" hidden="1" x14ac:dyDescent="0.2">
      <c r="A1049" s="477">
        <v>37259.668749999997</v>
      </c>
      <c r="B1049" s="456">
        <v>37211</v>
      </c>
      <c r="C1049" s="456">
        <v>37196</v>
      </c>
      <c r="D1049" s="456">
        <v>37225</v>
      </c>
      <c r="E1049" s="81" t="s">
        <v>564</v>
      </c>
      <c r="F1049" s="81">
        <v>824372</v>
      </c>
      <c r="G1049" s="81">
        <v>1</v>
      </c>
      <c r="H1049" s="81">
        <v>5403241</v>
      </c>
      <c r="I1049" s="81">
        <v>25</v>
      </c>
      <c r="J1049" s="81">
        <v>25</v>
      </c>
      <c r="K1049" s="81">
        <v>25</v>
      </c>
      <c r="L1049" s="81">
        <v>25</v>
      </c>
      <c r="M1049" s="81">
        <v>25</v>
      </c>
      <c r="N1049" s="81">
        <v>25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">
      <c r="A1050" s="477">
        <v>37259.668749999997</v>
      </c>
      <c r="B1050" s="456">
        <v>37211</v>
      </c>
      <c r="C1050" s="456">
        <v>37196</v>
      </c>
      <c r="D1050" s="456">
        <v>37225</v>
      </c>
      <c r="E1050" s="81" t="s">
        <v>564</v>
      </c>
      <c r="F1050" s="81">
        <v>824372</v>
      </c>
      <c r="G1050" s="81">
        <v>1</v>
      </c>
      <c r="H1050" s="81">
        <v>5403242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25</v>
      </c>
      <c r="AF1050" s="81">
        <v>25</v>
      </c>
    </row>
    <row r="1051" spans="1:32" hidden="1" x14ac:dyDescent="0.2">
      <c r="A1051" s="477">
        <v>37259.668055555558</v>
      </c>
      <c r="B1051" s="456">
        <v>37211</v>
      </c>
      <c r="C1051" s="456">
        <v>37196</v>
      </c>
      <c r="D1051" s="456">
        <v>37225</v>
      </c>
      <c r="E1051" s="81" t="s">
        <v>564</v>
      </c>
      <c r="F1051" s="81">
        <v>826627</v>
      </c>
      <c r="G1051" s="81">
        <v>1</v>
      </c>
      <c r="H1051" s="81">
        <v>5774789</v>
      </c>
      <c r="I1051" s="81">
        <v>-25</v>
      </c>
      <c r="J1051" s="81">
        <v>-25</v>
      </c>
      <c r="K1051" s="81">
        <v>-25</v>
      </c>
      <c r="L1051" s="81">
        <v>-25</v>
      </c>
      <c r="M1051" s="81">
        <v>-25</v>
      </c>
      <c r="N1051" s="81">
        <v>-25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">
      <c r="A1052" s="477">
        <v>37196.662499999999</v>
      </c>
      <c r="B1052" s="456">
        <v>37211</v>
      </c>
      <c r="C1052" s="456">
        <v>37211</v>
      </c>
      <c r="D1052" s="456">
        <v>37211</v>
      </c>
      <c r="E1052" s="81" t="s">
        <v>564</v>
      </c>
      <c r="F1052" s="81">
        <v>840857</v>
      </c>
      <c r="G1052" s="81">
        <v>1</v>
      </c>
      <c r="H1052" s="81">
        <v>6463737</v>
      </c>
      <c r="I1052" s="81">
        <v>0</v>
      </c>
      <c r="J1052" s="81">
        <v>0</v>
      </c>
      <c r="K1052" s="81">
        <v>0</v>
      </c>
      <c r="L1052" s="81">
        <v>17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0</v>
      </c>
      <c r="AF1052" s="81">
        <v>0</v>
      </c>
    </row>
    <row r="1053" spans="1:32" hidden="1" x14ac:dyDescent="0.2">
      <c r="A1053" s="477">
        <v>37196.662499999999</v>
      </c>
      <c r="B1053" s="456">
        <v>37211</v>
      </c>
      <c r="C1053" s="456">
        <v>37211</v>
      </c>
      <c r="D1053" s="456">
        <v>37211</v>
      </c>
      <c r="E1053" s="81" t="s">
        <v>564</v>
      </c>
      <c r="F1053" s="81">
        <v>840857</v>
      </c>
      <c r="G1053" s="81">
        <v>1</v>
      </c>
      <c r="H1053" s="81">
        <v>6463739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75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">
      <c r="A1054" s="477">
        <v>37196.662499999999</v>
      </c>
      <c r="B1054" s="456">
        <v>37211</v>
      </c>
      <c r="C1054" s="456">
        <v>37211</v>
      </c>
      <c r="D1054" s="456">
        <v>37211</v>
      </c>
      <c r="E1054" s="81" t="s">
        <v>564</v>
      </c>
      <c r="F1054" s="81">
        <v>840857</v>
      </c>
      <c r="G1054" s="81">
        <v>1</v>
      </c>
      <c r="H1054" s="81">
        <v>6463746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262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0</v>
      </c>
      <c r="AF1054" s="81">
        <v>0</v>
      </c>
    </row>
    <row r="1055" spans="1:32" hidden="1" x14ac:dyDescent="0.2">
      <c r="A1055" s="477">
        <v>37196.662499999999</v>
      </c>
      <c r="B1055" s="456">
        <v>37211</v>
      </c>
      <c r="C1055" s="456">
        <v>37211</v>
      </c>
      <c r="D1055" s="456">
        <v>37211</v>
      </c>
      <c r="E1055" s="81" t="s">
        <v>564</v>
      </c>
      <c r="F1055" s="81">
        <v>840857</v>
      </c>
      <c r="G1055" s="81">
        <v>1</v>
      </c>
      <c r="H1055" s="81">
        <v>6463747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259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">
      <c r="A1056" s="477">
        <v>37196.662499999999</v>
      </c>
      <c r="B1056" s="456">
        <v>37211</v>
      </c>
      <c r="C1056" s="456">
        <v>37211</v>
      </c>
      <c r="D1056" s="456">
        <v>37211</v>
      </c>
      <c r="E1056" s="81" t="s">
        <v>564</v>
      </c>
      <c r="F1056" s="81">
        <v>840857</v>
      </c>
      <c r="G1056" s="81">
        <v>1</v>
      </c>
      <c r="H1056" s="81">
        <v>6463751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176</v>
      </c>
      <c r="AA1056" s="81">
        <v>0</v>
      </c>
      <c r="AB1056" s="81">
        <v>0</v>
      </c>
      <c r="AC1056" s="81">
        <v>0</v>
      </c>
      <c r="AD1056" s="81">
        <v>0</v>
      </c>
      <c r="AE1056" s="81">
        <v>0</v>
      </c>
      <c r="AF1056" s="81">
        <v>0</v>
      </c>
    </row>
    <row r="1057" spans="1:32" hidden="1" x14ac:dyDescent="0.2">
      <c r="A1057" s="477">
        <v>37196.662499999999</v>
      </c>
      <c r="B1057" s="456">
        <v>37211</v>
      </c>
      <c r="C1057" s="456">
        <v>37211</v>
      </c>
      <c r="D1057" s="456">
        <v>37211</v>
      </c>
      <c r="E1057" s="81" t="s">
        <v>564</v>
      </c>
      <c r="F1057" s="81">
        <v>840857</v>
      </c>
      <c r="G1057" s="81">
        <v>1</v>
      </c>
      <c r="H1057" s="81">
        <v>6463736</v>
      </c>
      <c r="I1057" s="81">
        <v>0</v>
      </c>
      <c r="J1057" s="81">
        <v>0</v>
      </c>
      <c r="K1057" s="81">
        <v>13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0</v>
      </c>
      <c r="AF1057" s="81">
        <v>0</v>
      </c>
    </row>
    <row r="1058" spans="1:32" hidden="1" x14ac:dyDescent="0.2">
      <c r="A1058" s="477">
        <v>37259.665972222225</v>
      </c>
      <c r="B1058" s="456">
        <v>37211</v>
      </c>
      <c r="C1058" s="456">
        <v>37196</v>
      </c>
      <c r="D1058" s="456">
        <v>37225</v>
      </c>
      <c r="E1058" s="81" t="s">
        <v>564</v>
      </c>
      <c r="F1058" s="81">
        <v>845476</v>
      </c>
      <c r="G1058" s="81">
        <v>1</v>
      </c>
      <c r="H1058" s="81">
        <v>7688418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-25</v>
      </c>
      <c r="P1058" s="81">
        <v>-25</v>
      </c>
      <c r="Q1058" s="81">
        <v>-25</v>
      </c>
      <c r="R1058" s="81">
        <v>-25</v>
      </c>
      <c r="S1058" s="81">
        <v>-25</v>
      </c>
      <c r="T1058" s="81">
        <v>-25</v>
      </c>
      <c r="U1058" s="81">
        <v>-25</v>
      </c>
      <c r="V1058" s="81">
        <v>-25</v>
      </c>
      <c r="W1058" s="81">
        <v>-25</v>
      </c>
      <c r="X1058" s="81">
        <v>-25</v>
      </c>
      <c r="Y1058" s="81">
        <v>-25</v>
      </c>
      <c r="Z1058" s="81">
        <v>-25</v>
      </c>
      <c r="AA1058" s="81">
        <v>-25</v>
      </c>
      <c r="AB1058" s="81">
        <v>-25</v>
      </c>
      <c r="AC1058" s="81">
        <v>-25</v>
      </c>
      <c r="AD1058" s="81">
        <v>-25</v>
      </c>
      <c r="AE1058" s="81">
        <v>0</v>
      </c>
      <c r="AF1058" s="81">
        <v>0</v>
      </c>
    </row>
    <row r="1059" spans="1:32" hidden="1" x14ac:dyDescent="0.2">
      <c r="A1059" s="477">
        <v>37259.665972222225</v>
      </c>
      <c r="B1059" s="456">
        <v>37211</v>
      </c>
      <c r="C1059" s="456">
        <v>37196</v>
      </c>
      <c r="D1059" s="456">
        <v>37225</v>
      </c>
      <c r="E1059" s="81" t="s">
        <v>564</v>
      </c>
      <c r="F1059" s="81">
        <v>846663</v>
      </c>
      <c r="G1059" s="81">
        <v>1</v>
      </c>
      <c r="H1059" s="81">
        <v>7704946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25</v>
      </c>
      <c r="P1059" s="81">
        <v>25</v>
      </c>
      <c r="Q1059" s="81">
        <v>25</v>
      </c>
      <c r="R1059" s="81">
        <v>25</v>
      </c>
      <c r="S1059" s="81">
        <v>25</v>
      </c>
      <c r="T1059" s="81">
        <v>25</v>
      </c>
      <c r="U1059" s="81">
        <v>25</v>
      </c>
      <c r="V1059" s="81">
        <v>25</v>
      </c>
      <c r="W1059" s="81">
        <v>25</v>
      </c>
      <c r="X1059" s="81">
        <v>25</v>
      </c>
      <c r="Y1059" s="81">
        <v>25</v>
      </c>
      <c r="Z1059" s="81">
        <v>25</v>
      </c>
      <c r="AA1059" s="81">
        <v>25</v>
      </c>
      <c r="AB1059" s="81">
        <v>25</v>
      </c>
      <c r="AC1059" s="81">
        <v>25</v>
      </c>
      <c r="AD1059" s="81">
        <v>25</v>
      </c>
      <c r="AE1059" s="81">
        <v>0</v>
      </c>
      <c r="AF1059" s="81">
        <v>0</v>
      </c>
    </row>
    <row r="1060" spans="1:32" hidden="1" x14ac:dyDescent="0.2">
      <c r="A1060" s="477">
        <v>37259.665277777778</v>
      </c>
      <c r="B1060" s="456">
        <v>37211</v>
      </c>
      <c r="C1060" s="456">
        <v>37199</v>
      </c>
      <c r="D1060" s="456">
        <v>37225</v>
      </c>
      <c r="E1060" s="81" t="s">
        <v>564</v>
      </c>
      <c r="F1060" s="81">
        <v>851921</v>
      </c>
      <c r="G1060" s="81">
        <v>1</v>
      </c>
      <c r="H1060" s="81">
        <v>8158399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-25</v>
      </c>
      <c r="AF1060" s="81">
        <v>-25</v>
      </c>
    </row>
    <row r="1061" spans="1:32" hidden="1" x14ac:dyDescent="0.2">
      <c r="A1061" s="477">
        <v>37259.665277777778</v>
      </c>
      <c r="B1061" s="456">
        <v>37211</v>
      </c>
      <c r="C1061" s="456">
        <v>37199</v>
      </c>
      <c r="D1061" s="456">
        <v>37225</v>
      </c>
      <c r="E1061" s="81" t="s">
        <v>564</v>
      </c>
      <c r="F1061" s="81">
        <v>851921</v>
      </c>
      <c r="G1061" s="81">
        <v>1</v>
      </c>
      <c r="H1061" s="81">
        <v>8158398</v>
      </c>
      <c r="I1061" s="81">
        <v>-25</v>
      </c>
      <c r="J1061" s="81">
        <v>-25</v>
      </c>
      <c r="K1061" s="81">
        <v>-25</v>
      </c>
      <c r="L1061" s="81">
        <v>-25</v>
      </c>
      <c r="M1061" s="81">
        <v>-25</v>
      </c>
      <c r="N1061" s="81">
        <v>-25</v>
      </c>
      <c r="O1061" s="81">
        <v>0</v>
      </c>
      <c r="P1061" s="81">
        <v>0</v>
      </c>
      <c r="Q1061" s="81">
        <v>0</v>
      </c>
      <c r="R1061" s="81">
        <v>0</v>
      </c>
      <c r="S1061" s="81">
        <v>0</v>
      </c>
      <c r="T1061" s="81">
        <v>0</v>
      </c>
      <c r="U1061" s="81">
        <v>0</v>
      </c>
      <c r="V1061" s="81">
        <v>0</v>
      </c>
      <c r="W1061" s="81">
        <v>0</v>
      </c>
      <c r="X1061" s="81">
        <v>0</v>
      </c>
      <c r="Y1061" s="81">
        <v>0</v>
      </c>
      <c r="Z1061" s="81">
        <v>0</v>
      </c>
      <c r="AA1061" s="81">
        <v>0</v>
      </c>
      <c r="AB1061" s="81">
        <v>0</v>
      </c>
      <c r="AC1061" s="81">
        <v>0</v>
      </c>
      <c r="AD1061" s="81">
        <v>0</v>
      </c>
      <c r="AE1061" s="81">
        <v>0</v>
      </c>
      <c r="AF1061" s="81">
        <v>0</v>
      </c>
    </row>
    <row r="1062" spans="1:32" hidden="1" x14ac:dyDescent="0.2">
      <c r="A1062" s="477">
        <v>37259.664583333331</v>
      </c>
      <c r="B1062" s="456">
        <v>37211</v>
      </c>
      <c r="C1062" s="456">
        <v>37202</v>
      </c>
      <c r="D1062" s="456">
        <v>37225</v>
      </c>
      <c r="E1062" s="81" t="s">
        <v>564</v>
      </c>
      <c r="F1062" s="81">
        <v>857063</v>
      </c>
      <c r="G1062" s="81">
        <v>1</v>
      </c>
      <c r="H1062" s="81">
        <v>9139507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-25</v>
      </c>
      <c r="P1062" s="81">
        <v>-25</v>
      </c>
      <c r="Q1062" s="81">
        <v>-25</v>
      </c>
      <c r="R1062" s="81">
        <v>-25</v>
      </c>
      <c r="S1062" s="81">
        <v>-25</v>
      </c>
      <c r="T1062" s="81">
        <v>-25</v>
      </c>
      <c r="U1062" s="81">
        <v>-25</v>
      </c>
      <c r="V1062" s="81">
        <v>-25</v>
      </c>
      <c r="W1062" s="81">
        <v>-25</v>
      </c>
      <c r="X1062" s="81">
        <v>-25</v>
      </c>
      <c r="Y1062" s="81">
        <v>-25</v>
      </c>
      <c r="Z1062" s="81">
        <v>-25</v>
      </c>
      <c r="AA1062" s="81">
        <v>-25</v>
      </c>
      <c r="AB1062" s="81">
        <v>-25</v>
      </c>
      <c r="AC1062" s="81">
        <v>-25</v>
      </c>
      <c r="AD1062" s="81">
        <v>-25</v>
      </c>
      <c r="AE1062" s="81">
        <v>0</v>
      </c>
      <c r="AF1062" s="81">
        <v>0</v>
      </c>
    </row>
    <row r="1063" spans="1:32" hidden="1" x14ac:dyDescent="0.2">
      <c r="A1063" s="477">
        <v>37259.664583333331</v>
      </c>
      <c r="B1063" s="456">
        <v>37211</v>
      </c>
      <c r="C1063" s="456">
        <v>37205</v>
      </c>
      <c r="D1063" s="456">
        <v>37225</v>
      </c>
      <c r="E1063" s="81" t="s">
        <v>564</v>
      </c>
      <c r="F1063" s="81">
        <v>861524</v>
      </c>
      <c r="G1063" s="81">
        <v>1</v>
      </c>
      <c r="H1063" s="81">
        <v>9227452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25</v>
      </c>
      <c r="P1063" s="81">
        <v>25</v>
      </c>
      <c r="Q1063" s="81">
        <v>25</v>
      </c>
      <c r="R1063" s="81">
        <v>25</v>
      </c>
      <c r="S1063" s="81">
        <v>25</v>
      </c>
      <c r="T1063" s="81">
        <v>25</v>
      </c>
      <c r="U1063" s="81">
        <v>25</v>
      </c>
      <c r="V1063" s="81">
        <v>25</v>
      </c>
      <c r="W1063" s="81">
        <v>25</v>
      </c>
      <c r="X1063" s="81">
        <v>25</v>
      </c>
      <c r="Y1063" s="81">
        <v>25</v>
      </c>
      <c r="Z1063" s="81">
        <v>25</v>
      </c>
      <c r="AA1063" s="81">
        <v>25</v>
      </c>
      <c r="AB1063" s="81">
        <v>25</v>
      </c>
      <c r="AC1063" s="81">
        <v>25</v>
      </c>
      <c r="AD1063" s="81">
        <v>25</v>
      </c>
      <c r="AE1063" s="81">
        <v>0</v>
      </c>
      <c r="AF1063" s="81">
        <v>0</v>
      </c>
    </row>
    <row r="1064" spans="1:32" hidden="1" x14ac:dyDescent="0.2">
      <c r="A1064" s="477">
        <v>37259.664583333331</v>
      </c>
      <c r="B1064" s="456">
        <v>37211</v>
      </c>
      <c r="C1064" s="456">
        <v>37205</v>
      </c>
      <c r="D1064" s="456">
        <v>37225</v>
      </c>
      <c r="E1064" s="81" t="s">
        <v>564</v>
      </c>
      <c r="F1064" s="81">
        <v>861526</v>
      </c>
      <c r="G1064" s="81">
        <v>1</v>
      </c>
      <c r="H1064" s="81">
        <v>9227457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25</v>
      </c>
      <c r="P1064" s="81">
        <v>25</v>
      </c>
      <c r="Q1064" s="81">
        <v>25</v>
      </c>
      <c r="R1064" s="81">
        <v>25</v>
      </c>
      <c r="S1064" s="81">
        <v>25</v>
      </c>
      <c r="T1064" s="81">
        <v>25</v>
      </c>
      <c r="U1064" s="81">
        <v>25</v>
      </c>
      <c r="V1064" s="81">
        <v>25</v>
      </c>
      <c r="W1064" s="81">
        <v>25</v>
      </c>
      <c r="X1064" s="81">
        <v>25</v>
      </c>
      <c r="Y1064" s="81">
        <v>25</v>
      </c>
      <c r="Z1064" s="81">
        <v>25</v>
      </c>
      <c r="AA1064" s="81">
        <v>25</v>
      </c>
      <c r="AB1064" s="81">
        <v>25</v>
      </c>
      <c r="AC1064" s="81">
        <v>25</v>
      </c>
      <c r="AD1064" s="81">
        <v>25</v>
      </c>
      <c r="AE1064" s="81">
        <v>0</v>
      </c>
      <c r="AF1064" s="81">
        <v>0</v>
      </c>
    </row>
    <row r="1065" spans="1:32" hidden="1" x14ac:dyDescent="0.2">
      <c r="A1065" s="477">
        <v>37259.663194444445</v>
      </c>
      <c r="B1065" s="456">
        <v>37211</v>
      </c>
      <c r="C1065" s="456">
        <v>37211</v>
      </c>
      <c r="D1065" s="456">
        <v>37211</v>
      </c>
      <c r="E1065" s="81" t="s">
        <v>564</v>
      </c>
      <c r="F1065" s="81">
        <v>873527</v>
      </c>
      <c r="G1065" s="81">
        <v>1</v>
      </c>
      <c r="H1065" s="81">
        <v>11340772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25</v>
      </c>
      <c r="Y1065" s="81">
        <v>0</v>
      </c>
      <c r="Z1065" s="81">
        <v>0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">
      <c r="A1066" s="477">
        <v>37259.663194444445</v>
      </c>
      <c r="B1066" s="456">
        <v>37211</v>
      </c>
      <c r="C1066" s="456">
        <v>37211</v>
      </c>
      <c r="D1066" s="456">
        <v>37211</v>
      </c>
      <c r="E1066" s="81" t="s">
        <v>564</v>
      </c>
      <c r="F1066" s="81">
        <v>873528</v>
      </c>
      <c r="G1066" s="81">
        <v>1</v>
      </c>
      <c r="H1066" s="81">
        <v>11340773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0</v>
      </c>
      <c r="P1066" s="81">
        <v>0</v>
      </c>
      <c r="Q1066" s="81">
        <v>0</v>
      </c>
      <c r="R1066" s="81">
        <v>0</v>
      </c>
      <c r="S1066" s="81">
        <v>0</v>
      </c>
      <c r="T1066" s="81">
        <v>0</v>
      </c>
      <c r="U1066" s="81">
        <v>0</v>
      </c>
      <c r="V1066" s="81">
        <v>0</v>
      </c>
      <c r="W1066" s="81">
        <v>0</v>
      </c>
      <c r="X1066" s="81">
        <v>0</v>
      </c>
      <c r="Y1066" s="81">
        <v>25</v>
      </c>
      <c r="Z1066" s="81">
        <v>0</v>
      </c>
      <c r="AA1066" s="81">
        <v>0</v>
      </c>
      <c r="AB1066" s="81">
        <v>0</v>
      </c>
      <c r="AC1066" s="81">
        <v>0</v>
      </c>
      <c r="AD1066" s="81">
        <v>0</v>
      </c>
      <c r="AE1066" s="81">
        <v>0</v>
      </c>
      <c r="AF1066" s="81">
        <v>0</v>
      </c>
    </row>
    <row r="1067" spans="1:32" hidden="1" x14ac:dyDescent="0.2">
      <c r="A1067" s="477">
        <v>37211.65</v>
      </c>
      <c r="B1067" s="456">
        <v>37211</v>
      </c>
      <c r="C1067" s="456">
        <v>37211</v>
      </c>
      <c r="D1067" s="456">
        <v>37211</v>
      </c>
      <c r="E1067" s="81" t="s">
        <v>564</v>
      </c>
      <c r="F1067" s="81">
        <v>873887</v>
      </c>
      <c r="G1067" s="81">
        <v>1</v>
      </c>
      <c r="H1067" s="81">
        <v>11341957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25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0</v>
      </c>
      <c r="AE1067" s="81">
        <v>0</v>
      </c>
      <c r="AF1067" s="81">
        <v>0</v>
      </c>
    </row>
    <row r="1068" spans="1:32" hidden="1" x14ac:dyDescent="0.2">
      <c r="A1068" s="477">
        <v>37211.975694444445</v>
      </c>
      <c r="B1068" s="456">
        <v>37211</v>
      </c>
      <c r="C1068" s="456">
        <v>37211</v>
      </c>
      <c r="D1068" s="456">
        <v>37211</v>
      </c>
      <c r="E1068" s="81" t="s">
        <v>564</v>
      </c>
      <c r="F1068" s="81">
        <v>873928</v>
      </c>
      <c r="G1068" s="81">
        <v>1</v>
      </c>
      <c r="H1068" s="81">
        <v>11342223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0</v>
      </c>
      <c r="P1068" s="81">
        <v>0</v>
      </c>
      <c r="Q1068" s="81">
        <v>0</v>
      </c>
      <c r="R1068" s="81">
        <v>0</v>
      </c>
      <c r="S1068" s="81">
        <v>0</v>
      </c>
      <c r="T1068" s="81">
        <v>0</v>
      </c>
      <c r="U1068" s="81">
        <v>0</v>
      </c>
      <c r="V1068" s="81">
        <v>0</v>
      </c>
      <c r="W1068" s="81">
        <v>0</v>
      </c>
      <c r="X1068" s="81">
        <v>0</v>
      </c>
      <c r="Y1068" s="81">
        <v>0</v>
      </c>
      <c r="Z1068" s="81">
        <v>0</v>
      </c>
      <c r="AA1068" s="81">
        <v>0</v>
      </c>
      <c r="AB1068" s="81">
        <v>0</v>
      </c>
      <c r="AC1068" s="81">
        <v>0</v>
      </c>
      <c r="AD1068" s="81">
        <v>0</v>
      </c>
      <c r="AE1068" s="81">
        <v>10</v>
      </c>
      <c r="AF1068" s="81">
        <v>0</v>
      </c>
    </row>
    <row r="1069" spans="1:32" hidden="1" x14ac:dyDescent="0.2">
      <c r="A1069" s="477">
        <v>37211.977083333331</v>
      </c>
      <c r="B1069" s="456">
        <v>37211</v>
      </c>
      <c r="C1069" s="456">
        <v>37211</v>
      </c>
      <c r="D1069" s="456">
        <v>37211</v>
      </c>
      <c r="E1069" s="81" t="s">
        <v>564</v>
      </c>
      <c r="F1069" s="81">
        <v>873929</v>
      </c>
      <c r="G1069" s="81">
        <v>1</v>
      </c>
      <c r="H1069" s="81">
        <v>11342224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0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0</v>
      </c>
      <c r="AF1069" s="81">
        <v>-6</v>
      </c>
    </row>
    <row r="1070" spans="1:32" hidden="1" x14ac:dyDescent="0.2">
      <c r="A1070" s="477">
        <v>37259.67083333333</v>
      </c>
      <c r="B1070" s="456">
        <v>37211</v>
      </c>
      <c r="C1070" s="456">
        <v>37196</v>
      </c>
      <c r="D1070" s="456">
        <v>37225</v>
      </c>
      <c r="E1070" s="81" t="s">
        <v>564</v>
      </c>
      <c r="F1070" s="81">
        <v>802786</v>
      </c>
      <c r="G1070" s="81">
        <v>1</v>
      </c>
      <c r="H1070" s="81">
        <v>4742015</v>
      </c>
      <c r="I1070" s="81">
        <v>25</v>
      </c>
      <c r="J1070" s="81">
        <v>25</v>
      </c>
      <c r="K1070" s="81">
        <v>25</v>
      </c>
      <c r="L1070" s="81">
        <v>25</v>
      </c>
      <c r="M1070" s="81">
        <v>25</v>
      </c>
      <c r="N1070" s="81">
        <v>25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0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">
      <c r="A1071" s="477">
        <v>37259.67083333333</v>
      </c>
      <c r="B1071" s="456">
        <v>37211</v>
      </c>
      <c r="C1071" s="456">
        <v>37196</v>
      </c>
      <c r="D1071" s="456">
        <v>37225</v>
      </c>
      <c r="E1071" s="81" t="s">
        <v>564</v>
      </c>
      <c r="F1071" s="81">
        <v>802786</v>
      </c>
      <c r="G1071" s="81">
        <v>1</v>
      </c>
      <c r="H1071" s="81">
        <v>4742016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0</v>
      </c>
      <c r="P1071" s="81">
        <v>0</v>
      </c>
      <c r="Q1071" s="81">
        <v>0</v>
      </c>
      <c r="R1071" s="81">
        <v>0</v>
      </c>
      <c r="S1071" s="81">
        <v>0</v>
      </c>
      <c r="T1071" s="81">
        <v>0</v>
      </c>
      <c r="U1071" s="81">
        <v>0</v>
      </c>
      <c r="V1071" s="81">
        <v>0</v>
      </c>
      <c r="W1071" s="81">
        <v>0</v>
      </c>
      <c r="X1071" s="81">
        <v>0</v>
      </c>
      <c r="Y1071" s="81">
        <v>0</v>
      </c>
      <c r="Z1071" s="81">
        <v>0</v>
      </c>
      <c r="AA1071" s="81">
        <v>0</v>
      </c>
      <c r="AB1071" s="81">
        <v>0</v>
      </c>
      <c r="AC1071" s="81">
        <v>0</v>
      </c>
      <c r="AD1071" s="81">
        <v>0</v>
      </c>
      <c r="AE1071" s="81">
        <v>25</v>
      </c>
      <c r="AF1071" s="81">
        <v>25</v>
      </c>
    </row>
    <row r="1072" spans="1:32" hidden="1" x14ac:dyDescent="0.2">
      <c r="A1072" s="477">
        <v>37259.665277777778</v>
      </c>
      <c r="B1072" s="456">
        <v>37211</v>
      </c>
      <c r="C1072" s="456">
        <v>37197</v>
      </c>
      <c r="D1072" s="456">
        <v>37225</v>
      </c>
      <c r="E1072" s="81" t="s">
        <v>564</v>
      </c>
      <c r="F1072" s="81">
        <v>850610</v>
      </c>
      <c r="G1072" s="81">
        <v>1</v>
      </c>
      <c r="H1072" s="81">
        <v>8071264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-25</v>
      </c>
      <c r="P1072" s="81">
        <v>-25</v>
      </c>
      <c r="Q1072" s="81">
        <v>-25</v>
      </c>
      <c r="R1072" s="81">
        <v>-25</v>
      </c>
      <c r="S1072" s="81">
        <v>-25</v>
      </c>
      <c r="T1072" s="81">
        <v>-25</v>
      </c>
      <c r="U1072" s="81">
        <v>-25</v>
      </c>
      <c r="V1072" s="81">
        <v>-25</v>
      </c>
      <c r="W1072" s="81">
        <v>-25</v>
      </c>
      <c r="X1072" s="81">
        <v>-25</v>
      </c>
      <c r="Y1072" s="81">
        <v>-25</v>
      </c>
      <c r="Z1072" s="81">
        <v>-25</v>
      </c>
      <c r="AA1072" s="81">
        <v>-25</v>
      </c>
      <c r="AB1072" s="81">
        <v>-25</v>
      </c>
      <c r="AC1072" s="81">
        <v>-25</v>
      </c>
      <c r="AD1072" s="81">
        <v>-25</v>
      </c>
      <c r="AE1072" s="81">
        <v>0</v>
      </c>
      <c r="AF1072" s="81">
        <v>0</v>
      </c>
    </row>
    <row r="1073" spans="1:32" hidden="1" x14ac:dyDescent="0.2">
      <c r="A1073" s="477">
        <v>37259.665277777778</v>
      </c>
      <c r="B1073" s="456">
        <v>37211</v>
      </c>
      <c r="C1073" s="456">
        <v>37197</v>
      </c>
      <c r="D1073" s="456">
        <v>37225</v>
      </c>
      <c r="E1073" s="81" t="s">
        <v>564</v>
      </c>
      <c r="F1073" s="81">
        <v>850619</v>
      </c>
      <c r="G1073" s="81">
        <v>1</v>
      </c>
      <c r="H1073" s="81">
        <v>8071748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-25</v>
      </c>
      <c r="P1073" s="81">
        <v>-25</v>
      </c>
      <c r="Q1073" s="81">
        <v>-25</v>
      </c>
      <c r="R1073" s="81">
        <v>-25</v>
      </c>
      <c r="S1073" s="81">
        <v>-25</v>
      </c>
      <c r="T1073" s="81">
        <v>-25</v>
      </c>
      <c r="U1073" s="81">
        <v>-25</v>
      </c>
      <c r="V1073" s="81">
        <v>-25</v>
      </c>
      <c r="W1073" s="81">
        <v>-25</v>
      </c>
      <c r="X1073" s="81">
        <v>-25</v>
      </c>
      <c r="Y1073" s="81">
        <v>-25</v>
      </c>
      <c r="Z1073" s="81">
        <v>-25</v>
      </c>
      <c r="AA1073" s="81">
        <v>-25</v>
      </c>
      <c r="AB1073" s="81">
        <v>-25</v>
      </c>
      <c r="AC1073" s="81">
        <v>-25</v>
      </c>
      <c r="AD1073" s="81">
        <v>-25</v>
      </c>
      <c r="AE1073" s="81">
        <v>0</v>
      </c>
      <c r="AF1073" s="81">
        <v>0</v>
      </c>
    </row>
    <row r="1074" spans="1:32" hidden="1" x14ac:dyDescent="0.2">
      <c r="A1074" s="477">
        <v>37259.665277777778</v>
      </c>
      <c r="B1074" s="456">
        <v>37211</v>
      </c>
      <c r="C1074" s="456">
        <v>37199</v>
      </c>
      <c r="D1074" s="456">
        <v>37225</v>
      </c>
      <c r="E1074" s="81" t="s">
        <v>564</v>
      </c>
      <c r="F1074" s="81">
        <v>852909</v>
      </c>
      <c r="G1074" s="81">
        <v>1</v>
      </c>
      <c r="H1074" s="81">
        <v>8338644</v>
      </c>
      <c r="I1074" s="81">
        <v>-25</v>
      </c>
      <c r="J1074" s="81">
        <v>-25</v>
      </c>
      <c r="K1074" s="81">
        <v>-25</v>
      </c>
      <c r="L1074" s="81">
        <v>-25</v>
      </c>
      <c r="M1074" s="81">
        <v>-25</v>
      </c>
      <c r="N1074" s="81">
        <v>-25</v>
      </c>
      <c r="O1074" s="81">
        <v>0</v>
      </c>
      <c r="P1074" s="81">
        <v>0</v>
      </c>
      <c r="Q1074" s="81">
        <v>0</v>
      </c>
      <c r="R1074" s="81">
        <v>0</v>
      </c>
      <c r="S1074" s="81">
        <v>0</v>
      </c>
      <c r="T1074" s="81">
        <v>0</v>
      </c>
      <c r="U1074" s="81">
        <v>0</v>
      </c>
      <c r="V1074" s="81">
        <v>0</v>
      </c>
      <c r="W1074" s="81">
        <v>0</v>
      </c>
      <c r="X1074" s="81">
        <v>0</v>
      </c>
      <c r="Y1074" s="81">
        <v>0</v>
      </c>
      <c r="Z1074" s="81">
        <v>0</v>
      </c>
      <c r="AA1074" s="81">
        <v>0</v>
      </c>
      <c r="AB1074" s="81">
        <v>0</v>
      </c>
      <c r="AC1074" s="81">
        <v>0</v>
      </c>
      <c r="AD1074" s="81">
        <v>0</v>
      </c>
      <c r="AE1074" s="81">
        <v>0</v>
      </c>
      <c r="AF1074" s="81">
        <v>0</v>
      </c>
    </row>
    <row r="1075" spans="1:32" hidden="1" x14ac:dyDescent="0.2">
      <c r="A1075" s="477">
        <v>37259.665277777778</v>
      </c>
      <c r="B1075" s="456">
        <v>37211</v>
      </c>
      <c r="C1075" s="456">
        <v>37199</v>
      </c>
      <c r="D1075" s="456">
        <v>37225</v>
      </c>
      <c r="E1075" s="81" t="s">
        <v>564</v>
      </c>
      <c r="F1075" s="81">
        <v>852909</v>
      </c>
      <c r="G1075" s="81">
        <v>1</v>
      </c>
      <c r="H1075" s="81">
        <v>8338646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0</v>
      </c>
      <c r="P1075" s="81">
        <v>0</v>
      </c>
      <c r="Q1075" s="81">
        <v>0</v>
      </c>
      <c r="R1075" s="81">
        <v>0</v>
      </c>
      <c r="S1075" s="81">
        <v>0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-25</v>
      </c>
      <c r="AF1075" s="81">
        <v>-25</v>
      </c>
    </row>
    <row r="1076" spans="1:32" hidden="1" x14ac:dyDescent="0.2">
      <c r="A1076" s="477">
        <v>37259.663888888892</v>
      </c>
      <c r="B1076" s="456">
        <v>37211</v>
      </c>
      <c r="C1076" s="456">
        <v>37209</v>
      </c>
      <c r="D1076" s="456">
        <v>37225</v>
      </c>
      <c r="E1076" s="81" t="s">
        <v>564</v>
      </c>
      <c r="F1076" s="81">
        <v>867022</v>
      </c>
      <c r="G1076" s="81">
        <v>1</v>
      </c>
      <c r="H1076" s="81">
        <v>10212244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-25</v>
      </c>
      <c r="P1076" s="81">
        <v>-25</v>
      </c>
      <c r="Q1076" s="81">
        <v>-25</v>
      </c>
      <c r="R1076" s="81">
        <v>-25</v>
      </c>
      <c r="S1076" s="81">
        <v>-25</v>
      </c>
      <c r="T1076" s="81">
        <v>-25</v>
      </c>
      <c r="U1076" s="81">
        <v>-25</v>
      </c>
      <c r="V1076" s="81">
        <v>-25</v>
      </c>
      <c r="W1076" s="81">
        <v>-25</v>
      </c>
      <c r="X1076" s="81">
        <v>-25</v>
      </c>
      <c r="Y1076" s="81">
        <v>-25</v>
      </c>
      <c r="Z1076" s="81">
        <v>-25</v>
      </c>
      <c r="AA1076" s="81">
        <v>-25</v>
      </c>
      <c r="AB1076" s="81">
        <v>-25</v>
      </c>
      <c r="AC1076" s="81">
        <v>-25</v>
      </c>
      <c r="AD1076" s="81">
        <v>-25</v>
      </c>
      <c r="AE1076" s="81">
        <v>0</v>
      </c>
      <c r="AF1076" s="81">
        <v>0</v>
      </c>
    </row>
    <row r="1077" spans="1:32" hidden="1" x14ac:dyDescent="0.2">
      <c r="A1077" s="477">
        <v>37260.456250000003</v>
      </c>
      <c r="B1077" s="456">
        <v>37211</v>
      </c>
      <c r="C1077" s="456">
        <v>37193</v>
      </c>
      <c r="D1077" s="456">
        <v>37231</v>
      </c>
      <c r="E1077" s="81" t="s">
        <v>564</v>
      </c>
      <c r="F1077" s="81">
        <v>290079</v>
      </c>
      <c r="G1077" s="81">
        <v>1</v>
      </c>
      <c r="H1077" s="81">
        <v>1889241</v>
      </c>
      <c r="I1077" s="81">
        <v>0</v>
      </c>
      <c r="J1077" s="81">
        <v>0</v>
      </c>
      <c r="K1077" s="81">
        <v>0</v>
      </c>
      <c r="L1077" s="81">
        <v>0</v>
      </c>
      <c r="M1077" s="81">
        <v>0</v>
      </c>
      <c r="N1077" s="81">
        <v>0</v>
      </c>
      <c r="O1077" s="81">
        <v>25</v>
      </c>
      <c r="P1077" s="81">
        <v>25</v>
      </c>
      <c r="Q1077" s="81">
        <v>25</v>
      </c>
      <c r="R1077" s="81">
        <v>25</v>
      </c>
      <c r="S1077" s="81">
        <v>25</v>
      </c>
      <c r="T1077" s="81">
        <v>25</v>
      </c>
      <c r="U1077" s="81">
        <v>25</v>
      </c>
      <c r="V1077" s="81">
        <v>25</v>
      </c>
      <c r="W1077" s="81">
        <v>25</v>
      </c>
      <c r="X1077" s="81">
        <v>25</v>
      </c>
      <c r="Y1077" s="81">
        <v>25</v>
      </c>
      <c r="Z1077" s="81">
        <v>25</v>
      </c>
      <c r="AA1077" s="81">
        <v>25</v>
      </c>
      <c r="AB1077" s="81">
        <v>25</v>
      </c>
      <c r="AC1077" s="81">
        <v>25</v>
      </c>
      <c r="AD1077" s="81">
        <v>25</v>
      </c>
      <c r="AE1077" s="81">
        <v>0</v>
      </c>
      <c r="AF1077" s="81">
        <v>0</v>
      </c>
    </row>
    <row r="1078" spans="1:32" hidden="1" x14ac:dyDescent="0.2">
      <c r="A1078" s="477">
        <v>37260.456250000003</v>
      </c>
      <c r="B1078" s="456">
        <v>37211</v>
      </c>
      <c r="C1078" s="456">
        <v>37193</v>
      </c>
      <c r="D1078" s="456">
        <v>37231</v>
      </c>
      <c r="E1078" s="81" t="s">
        <v>564</v>
      </c>
      <c r="F1078" s="81">
        <v>290245</v>
      </c>
      <c r="G1078" s="81">
        <v>1</v>
      </c>
      <c r="H1078" s="81">
        <v>1889766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25</v>
      </c>
      <c r="P1078" s="81">
        <v>25</v>
      </c>
      <c r="Q1078" s="81">
        <v>25</v>
      </c>
      <c r="R1078" s="81">
        <v>25</v>
      </c>
      <c r="S1078" s="81">
        <v>25</v>
      </c>
      <c r="T1078" s="81">
        <v>25</v>
      </c>
      <c r="U1078" s="81">
        <v>25</v>
      </c>
      <c r="V1078" s="81">
        <v>25</v>
      </c>
      <c r="W1078" s="81">
        <v>25</v>
      </c>
      <c r="X1078" s="81">
        <v>25</v>
      </c>
      <c r="Y1078" s="81">
        <v>25</v>
      </c>
      <c r="Z1078" s="81">
        <v>25</v>
      </c>
      <c r="AA1078" s="81">
        <v>25</v>
      </c>
      <c r="AB1078" s="81">
        <v>25</v>
      </c>
      <c r="AC1078" s="81">
        <v>25</v>
      </c>
      <c r="AD1078" s="81">
        <v>25</v>
      </c>
      <c r="AE1078" s="81">
        <v>0</v>
      </c>
      <c r="AF1078" s="81">
        <v>0</v>
      </c>
    </row>
    <row r="1079" spans="1:32" hidden="1" x14ac:dyDescent="0.2">
      <c r="A1079" s="477">
        <v>37260.45416666667</v>
      </c>
      <c r="B1079" s="456">
        <v>37211</v>
      </c>
      <c r="C1079" s="456">
        <v>37193</v>
      </c>
      <c r="D1079" s="456">
        <v>37231</v>
      </c>
      <c r="E1079" s="81" t="s">
        <v>564</v>
      </c>
      <c r="F1079" s="81">
        <v>315556</v>
      </c>
      <c r="G1079" s="81">
        <v>1</v>
      </c>
      <c r="H1079" s="81">
        <v>1956145</v>
      </c>
      <c r="I1079" s="81">
        <v>0</v>
      </c>
      <c r="J1079" s="81">
        <v>0</v>
      </c>
      <c r="K1079" s="81">
        <v>0</v>
      </c>
      <c r="L1079" s="81">
        <v>0</v>
      </c>
      <c r="M1079" s="81">
        <v>0</v>
      </c>
      <c r="N1079" s="81">
        <v>0</v>
      </c>
      <c r="O1079" s="81">
        <v>25</v>
      </c>
      <c r="P1079" s="81">
        <v>25</v>
      </c>
      <c r="Q1079" s="81">
        <v>25</v>
      </c>
      <c r="R1079" s="81">
        <v>25</v>
      </c>
      <c r="S1079" s="81">
        <v>25</v>
      </c>
      <c r="T1079" s="81">
        <v>25</v>
      </c>
      <c r="U1079" s="81">
        <v>25</v>
      </c>
      <c r="V1079" s="81">
        <v>25</v>
      </c>
      <c r="W1079" s="81">
        <v>25</v>
      </c>
      <c r="X1079" s="81">
        <v>25</v>
      </c>
      <c r="Y1079" s="81">
        <v>25</v>
      </c>
      <c r="Z1079" s="81">
        <v>25</v>
      </c>
      <c r="AA1079" s="81">
        <v>25</v>
      </c>
      <c r="AB1079" s="81">
        <v>25</v>
      </c>
      <c r="AC1079" s="81">
        <v>25</v>
      </c>
      <c r="AD1079" s="81">
        <v>25</v>
      </c>
      <c r="AE1079" s="81">
        <v>0</v>
      </c>
      <c r="AF1079" s="81">
        <v>0</v>
      </c>
    </row>
    <row r="1080" spans="1:32" hidden="1" x14ac:dyDescent="0.2">
      <c r="A1080" s="477">
        <v>37259.668055555558</v>
      </c>
      <c r="B1080" s="456">
        <v>37211</v>
      </c>
      <c r="C1080" s="456">
        <v>37196</v>
      </c>
      <c r="D1080" s="456">
        <v>37225</v>
      </c>
      <c r="E1080" s="81" t="s">
        <v>564</v>
      </c>
      <c r="F1080" s="81">
        <v>826544</v>
      </c>
      <c r="G1080" s="81">
        <v>1</v>
      </c>
      <c r="H1080" s="81">
        <v>5773905</v>
      </c>
      <c r="I1080" s="81">
        <v>25</v>
      </c>
      <c r="J1080" s="81">
        <v>25</v>
      </c>
      <c r="K1080" s="81">
        <v>25</v>
      </c>
      <c r="L1080" s="81">
        <v>25</v>
      </c>
      <c r="M1080" s="81">
        <v>25</v>
      </c>
      <c r="N1080" s="81">
        <v>25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0</v>
      </c>
      <c r="AF1080" s="81">
        <v>0</v>
      </c>
    </row>
    <row r="1081" spans="1:32" hidden="1" x14ac:dyDescent="0.2">
      <c r="A1081" s="477">
        <v>37259.668055555558</v>
      </c>
      <c r="B1081" s="456">
        <v>37211</v>
      </c>
      <c r="C1081" s="456">
        <v>37196</v>
      </c>
      <c r="D1081" s="456">
        <v>37225</v>
      </c>
      <c r="E1081" s="81" t="s">
        <v>564</v>
      </c>
      <c r="F1081" s="81">
        <v>826544</v>
      </c>
      <c r="G1081" s="81">
        <v>1</v>
      </c>
      <c r="H1081" s="81">
        <v>5773906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0</v>
      </c>
      <c r="P1081" s="81">
        <v>0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25</v>
      </c>
      <c r="AF1081" s="81">
        <v>25</v>
      </c>
    </row>
    <row r="1082" spans="1:32" hidden="1" x14ac:dyDescent="0.2">
      <c r="A1082" s="477">
        <v>37260.450694444444</v>
      </c>
      <c r="B1082" s="456">
        <v>37211</v>
      </c>
      <c r="C1082" s="456">
        <v>37193</v>
      </c>
      <c r="D1082" s="456">
        <v>37231</v>
      </c>
      <c r="E1082" s="81" t="s">
        <v>564</v>
      </c>
      <c r="F1082" s="81">
        <v>375033</v>
      </c>
      <c r="G1082" s="81">
        <v>1</v>
      </c>
      <c r="H1082" s="81">
        <v>2151933</v>
      </c>
      <c r="I1082" s="81">
        <v>-25</v>
      </c>
      <c r="J1082" s="81">
        <v>-25</v>
      </c>
      <c r="K1082" s="81">
        <v>-25</v>
      </c>
      <c r="L1082" s="81">
        <v>-25</v>
      </c>
      <c r="M1082" s="81">
        <v>-25</v>
      </c>
      <c r="N1082" s="81">
        <v>-25</v>
      </c>
      <c r="O1082" s="81">
        <v>0</v>
      </c>
      <c r="P1082" s="81">
        <v>0</v>
      </c>
      <c r="Q1082" s="81">
        <v>0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0</v>
      </c>
      <c r="AF1082" s="81">
        <v>0</v>
      </c>
    </row>
    <row r="1083" spans="1:32" hidden="1" x14ac:dyDescent="0.2">
      <c r="A1083" s="477">
        <v>37260.450694444444</v>
      </c>
      <c r="B1083" s="456">
        <v>37211</v>
      </c>
      <c r="C1083" s="456">
        <v>37193</v>
      </c>
      <c r="D1083" s="456">
        <v>37231</v>
      </c>
      <c r="E1083" s="81" t="s">
        <v>564</v>
      </c>
      <c r="F1083" s="81">
        <v>375033</v>
      </c>
      <c r="G1083" s="81">
        <v>1</v>
      </c>
      <c r="H1083" s="81">
        <v>2151934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0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-25</v>
      </c>
      <c r="AF1083" s="81">
        <v>-25</v>
      </c>
    </row>
    <row r="1084" spans="1:32" hidden="1" x14ac:dyDescent="0.2">
      <c r="A1084" s="477">
        <v>37260.450694444444</v>
      </c>
      <c r="B1084" s="456">
        <v>37211</v>
      </c>
      <c r="C1084" s="456">
        <v>37193</v>
      </c>
      <c r="D1084" s="456">
        <v>37231</v>
      </c>
      <c r="E1084" s="81" t="s">
        <v>564</v>
      </c>
      <c r="F1084" s="81">
        <v>375038</v>
      </c>
      <c r="G1084" s="81">
        <v>1</v>
      </c>
      <c r="H1084" s="81">
        <v>2151962</v>
      </c>
      <c r="I1084" s="81">
        <v>25</v>
      </c>
      <c r="J1084" s="81">
        <v>25</v>
      </c>
      <c r="K1084" s="81">
        <v>25</v>
      </c>
      <c r="L1084" s="81">
        <v>25</v>
      </c>
      <c r="M1084" s="81">
        <v>25</v>
      </c>
      <c r="N1084" s="81">
        <v>25</v>
      </c>
      <c r="O1084" s="81">
        <v>0</v>
      </c>
      <c r="P1084" s="81">
        <v>0</v>
      </c>
      <c r="Q1084" s="81">
        <v>0</v>
      </c>
      <c r="R1084" s="81">
        <v>0</v>
      </c>
      <c r="S1084" s="81">
        <v>0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">
      <c r="A1085" s="477">
        <v>37260.450694444444</v>
      </c>
      <c r="B1085" s="456">
        <v>37211</v>
      </c>
      <c r="C1085" s="456">
        <v>37193</v>
      </c>
      <c r="D1085" s="456">
        <v>37231</v>
      </c>
      <c r="E1085" s="81" t="s">
        <v>564</v>
      </c>
      <c r="F1085" s="81">
        <v>375038</v>
      </c>
      <c r="G1085" s="81">
        <v>1</v>
      </c>
      <c r="H1085" s="81">
        <v>2151963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0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25</v>
      </c>
      <c r="AF1085" s="81">
        <v>25</v>
      </c>
    </row>
    <row r="1086" spans="1:32" hidden="1" x14ac:dyDescent="0.2">
      <c r="A1086" s="477">
        <v>37259.697222222225</v>
      </c>
      <c r="B1086" s="456">
        <v>37211</v>
      </c>
      <c r="C1086" s="456">
        <v>37193</v>
      </c>
      <c r="D1086" s="456">
        <v>37231</v>
      </c>
      <c r="E1086" s="81" t="s">
        <v>564</v>
      </c>
      <c r="F1086" s="81">
        <v>608464</v>
      </c>
      <c r="G1086" s="81">
        <v>1</v>
      </c>
      <c r="H1086" s="81">
        <v>3281551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-25</v>
      </c>
      <c r="P1086" s="81">
        <v>-25</v>
      </c>
      <c r="Q1086" s="81">
        <v>-25</v>
      </c>
      <c r="R1086" s="81">
        <v>-25</v>
      </c>
      <c r="S1086" s="81">
        <v>-25</v>
      </c>
      <c r="T1086" s="81">
        <v>-25</v>
      </c>
      <c r="U1086" s="81">
        <v>-25</v>
      </c>
      <c r="V1086" s="81">
        <v>-25</v>
      </c>
      <c r="W1086" s="81">
        <v>-25</v>
      </c>
      <c r="X1086" s="81">
        <v>-25</v>
      </c>
      <c r="Y1086" s="81">
        <v>-25</v>
      </c>
      <c r="Z1086" s="81">
        <v>-25</v>
      </c>
      <c r="AA1086" s="81">
        <v>-25</v>
      </c>
      <c r="AB1086" s="81">
        <v>-25</v>
      </c>
      <c r="AC1086" s="81">
        <v>-25</v>
      </c>
      <c r="AD1086" s="81">
        <v>-25</v>
      </c>
      <c r="AE1086" s="81">
        <v>0</v>
      </c>
      <c r="AF1086" s="81">
        <v>0</v>
      </c>
    </row>
    <row r="1087" spans="1:32" hidden="1" x14ac:dyDescent="0.2">
      <c r="A1087" s="477">
        <v>37259.695138888892</v>
      </c>
      <c r="B1087" s="456">
        <v>37211</v>
      </c>
      <c r="C1087" s="456">
        <v>37193</v>
      </c>
      <c r="D1087" s="456">
        <v>37231</v>
      </c>
      <c r="E1087" s="81" t="s">
        <v>564</v>
      </c>
      <c r="F1087" s="81">
        <v>627675</v>
      </c>
      <c r="G1087" s="81">
        <v>1</v>
      </c>
      <c r="H1087" s="81">
        <v>3409531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">
      <c r="A1088" s="477">
        <v>37259.694444444445</v>
      </c>
      <c r="B1088" s="456">
        <v>37211</v>
      </c>
      <c r="C1088" s="456">
        <v>37193</v>
      </c>
      <c r="D1088" s="456">
        <v>37231</v>
      </c>
      <c r="E1088" s="81" t="s">
        <v>564</v>
      </c>
      <c r="F1088" s="81">
        <v>632705</v>
      </c>
      <c r="G1088" s="81">
        <v>1</v>
      </c>
      <c r="H1088" s="81">
        <v>3427563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25</v>
      </c>
      <c r="P1088" s="81">
        <v>25</v>
      </c>
      <c r="Q1088" s="81">
        <v>25</v>
      </c>
      <c r="R1088" s="81">
        <v>25</v>
      </c>
      <c r="S1088" s="81">
        <v>25</v>
      </c>
      <c r="T1088" s="81">
        <v>25</v>
      </c>
      <c r="U1088" s="81">
        <v>25</v>
      </c>
      <c r="V1088" s="81">
        <v>25</v>
      </c>
      <c r="W1088" s="81">
        <v>25</v>
      </c>
      <c r="X1088" s="81">
        <v>25</v>
      </c>
      <c r="Y1088" s="81">
        <v>25</v>
      </c>
      <c r="Z1088" s="81">
        <v>25</v>
      </c>
      <c r="AA1088" s="81">
        <v>25</v>
      </c>
      <c r="AB1088" s="81">
        <v>25</v>
      </c>
      <c r="AC1088" s="81">
        <v>25</v>
      </c>
      <c r="AD1088" s="81">
        <v>25</v>
      </c>
      <c r="AE1088" s="81">
        <v>0</v>
      </c>
      <c r="AF1088" s="81">
        <v>0</v>
      </c>
    </row>
    <row r="1089" spans="1:32" hidden="1" x14ac:dyDescent="0.2">
      <c r="A1089" s="477">
        <v>37259.694444444445</v>
      </c>
      <c r="B1089" s="456">
        <v>37211</v>
      </c>
      <c r="C1089" s="456">
        <v>37193</v>
      </c>
      <c r="D1089" s="456">
        <v>37231</v>
      </c>
      <c r="E1089" s="81" t="s">
        <v>564</v>
      </c>
      <c r="F1089" s="81">
        <v>636953</v>
      </c>
      <c r="G1089" s="81">
        <v>1</v>
      </c>
      <c r="H1089" s="81">
        <v>3437041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25</v>
      </c>
      <c r="P1089" s="81">
        <v>25</v>
      </c>
      <c r="Q1089" s="81">
        <v>25</v>
      </c>
      <c r="R1089" s="81">
        <v>25</v>
      </c>
      <c r="S1089" s="81">
        <v>25</v>
      </c>
      <c r="T1089" s="81">
        <v>25</v>
      </c>
      <c r="U1089" s="81">
        <v>25</v>
      </c>
      <c r="V1089" s="81">
        <v>25</v>
      </c>
      <c r="W1089" s="81">
        <v>25</v>
      </c>
      <c r="X1089" s="81">
        <v>25</v>
      </c>
      <c r="Y1089" s="81">
        <v>25</v>
      </c>
      <c r="Z1089" s="81">
        <v>25</v>
      </c>
      <c r="AA1089" s="81">
        <v>25</v>
      </c>
      <c r="AB1089" s="81">
        <v>25</v>
      </c>
      <c r="AC1089" s="81">
        <v>25</v>
      </c>
      <c r="AD1089" s="81">
        <v>25</v>
      </c>
      <c r="AE1089" s="81">
        <v>0</v>
      </c>
      <c r="AF1089" s="81">
        <v>0</v>
      </c>
    </row>
    <row r="1090" spans="1:32" hidden="1" x14ac:dyDescent="0.2">
      <c r="A1090" s="477">
        <v>37259.693749999999</v>
      </c>
      <c r="B1090" s="456">
        <v>37211</v>
      </c>
      <c r="C1090" s="456">
        <v>37193</v>
      </c>
      <c r="D1090" s="456">
        <v>37231</v>
      </c>
      <c r="E1090" s="81" t="s">
        <v>564</v>
      </c>
      <c r="F1090" s="81">
        <v>639353</v>
      </c>
      <c r="G1090" s="81">
        <v>1</v>
      </c>
      <c r="H1090" s="81">
        <v>3443088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25</v>
      </c>
      <c r="P1090" s="81">
        <v>25</v>
      </c>
      <c r="Q1090" s="81">
        <v>25</v>
      </c>
      <c r="R1090" s="81">
        <v>25</v>
      </c>
      <c r="S1090" s="81">
        <v>25</v>
      </c>
      <c r="T1090" s="81">
        <v>25</v>
      </c>
      <c r="U1090" s="81">
        <v>25</v>
      </c>
      <c r="V1090" s="81">
        <v>25</v>
      </c>
      <c r="W1090" s="81">
        <v>25</v>
      </c>
      <c r="X1090" s="81">
        <v>25</v>
      </c>
      <c r="Y1090" s="81">
        <v>25</v>
      </c>
      <c r="Z1090" s="81">
        <v>25</v>
      </c>
      <c r="AA1090" s="81">
        <v>25</v>
      </c>
      <c r="AB1090" s="81">
        <v>25</v>
      </c>
      <c r="AC1090" s="81">
        <v>25</v>
      </c>
      <c r="AD1090" s="81">
        <v>25</v>
      </c>
      <c r="AE1090" s="81">
        <v>0</v>
      </c>
      <c r="AF1090" s="81">
        <v>0</v>
      </c>
    </row>
    <row r="1091" spans="1:32" hidden="1" x14ac:dyDescent="0.2">
      <c r="A1091" s="477">
        <v>37259.692361111112</v>
      </c>
      <c r="B1091" s="456">
        <v>37211</v>
      </c>
      <c r="C1091" s="456">
        <v>37193</v>
      </c>
      <c r="D1091" s="456">
        <v>37231</v>
      </c>
      <c r="E1091" s="81" t="s">
        <v>564</v>
      </c>
      <c r="F1091" s="81">
        <v>648540</v>
      </c>
      <c r="G1091" s="81">
        <v>1</v>
      </c>
      <c r="H1091" s="81">
        <v>3465701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-25</v>
      </c>
      <c r="P1091" s="81">
        <v>-25</v>
      </c>
      <c r="Q1091" s="81">
        <v>-25</v>
      </c>
      <c r="R1091" s="81">
        <v>-25</v>
      </c>
      <c r="S1091" s="81">
        <v>-25</v>
      </c>
      <c r="T1091" s="81">
        <v>-25</v>
      </c>
      <c r="U1091" s="81">
        <v>-25</v>
      </c>
      <c r="V1091" s="81">
        <v>-25</v>
      </c>
      <c r="W1091" s="81">
        <v>-25</v>
      </c>
      <c r="X1091" s="81">
        <v>-25</v>
      </c>
      <c r="Y1091" s="81">
        <v>-25</v>
      </c>
      <c r="Z1091" s="81">
        <v>-25</v>
      </c>
      <c r="AA1091" s="81">
        <v>-25</v>
      </c>
      <c r="AB1091" s="81">
        <v>-25</v>
      </c>
      <c r="AC1091" s="81">
        <v>-25</v>
      </c>
      <c r="AD1091" s="81">
        <v>-25</v>
      </c>
      <c r="AE1091" s="81">
        <v>0</v>
      </c>
      <c r="AF1091" s="81">
        <v>0</v>
      </c>
    </row>
    <row r="1092" spans="1:32" hidden="1" x14ac:dyDescent="0.2">
      <c r="A1092" s="477">
        <v>37259.684027777781</v>
      </c>
      <c r="B1092" s="456">
        <v>37211</v>
      </c>
      <c r="C1092" s="456">
        <v>37193</v>
      </c>
      <c r="D1092" s="456">
        <v>37231</v>
      </c>
      <c r="E1092" s="81" t="s">
        <v>564</v>
      </c>
      <c r="F1092" s="81">
        <v>723011</v>
      </c>
      <c r="G1092" s="81">
        <v>1</v>
      </c>
      <c r="H1092" s="81">
        <v>3750976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25</v>
      </c>
      <c r="P1092" s="81">
        <v>25</v>
      </c>
      <c r="Q1092" s="81">
        <v>25</v>
      </c>
      <c r="R1092" s="81">
        <v>25</v>
      </c>
      <c r="S1092" s="81">
        <v>25</v>
      </c>
      <c r="T1092" s="81">
        <v>25</v>
      </c>
      <c r="U1092" s="81">
        <v>25</v>
      </c>
      <c r="V1092" s="81">
        <v>25</v>
      </c>
      <c r="W1092" s="81">
        <v>25</v>
      </c>
      <c r="X1092" s="81">
        <v>25</v>
      </c>
      <c r="Y1092" s="81">
        <v>25</v>
      </c>
      <c r="Z1092" s="81">
        <v>25</v>
      </c>
      <c r="AA1092" s="81">
        <v>25</v>
      </c>
      <c r="AB1092" s="81">
        <v>25</v>
      </c>
      <c r="AC1092" s="81">
        <v>25</v>
      </c>
      <c r="AD1092" s="81">
        <v>25</v>
      </c>
      <c r="AE1092" s="81">
        <v>0</v>
      </c>
      <c r="AF1092" s="81">
        <v>0</v>
      </c>
    </row>
    <row r="1093" spans="1:32" hidden="1" x14ac:dyDescent="0.2">
      <c r="A1093" s="477">
        <v>37259.682638888888</v>
      </c>
      <c r="B1093" s="456">
        <v>37211</v>
      </c>
      <c r="C1093" s="456">
        <v>37193</v>
      </c>
      <c r="D1093" s="456">
        <v>37231</v>
      </c>
      <c r="E1093" s="81" t="s">
        <v>564</v>
      </c>
      <c r="F1093" s="81">
        <v>730438</v>
      </c>
      <c r="G1093" s="81">
        <v>1</v>
      </c>
      <c r="H1093" s="81">
        <v>3770438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-25</v>
      </c>
      <c r="P1093" s="81">
        <v>-25</v>
      </c>
      <c r="Q1093" s="81">
        <v>-25</v>
      </c>
      <c r="R1093" s="81">
        <v>-25</v>
      </c>
      <c r="S1093" s="81">
        <v>-25</v>
      </c>
      <c r="T1093" s="81">
        <v>-25</v>
      </c>
      <c r="U1093" s="81">
        <v>-25</v>
      </c>
      <c r="V1093" s="81">
        <v>-25</v>
      </c>
      <c r="W1093" s="81">
        <v>-25</v>
      </c>
      <c r="X1093" s="81">
        <v>-25</v>
      </c>
      <c r="Y1093" s="81">
        <v>-25</v>
      </c>
      <c r="Z1093" s="81">
        <v>-25</v>
      </c>
      <c r="AA1093" s="81">
        <v>-25</v>
      </c>
      <c r="AB1093" s="81">
        <v>-25</v>
      </c>
      <c r="AC1093" s="81">
        <v>-25</v>
      </c>
      <c r="AD1093" s="81">
        <v>-25</v>
      </c>
      <c r="AE1093" s="81">
        <v>0</v>
      </c>
      <c r="AF1093" s="81">
        <v>0</v>
      </c>
    </row>
    <row r="1094" spans="1:32" hidden="1" x14ac:dyDescent="0.2">
      <c r="A1094" s="477">
        <v>37259.682638888888</v>
      </c>
      <c r="B1094" s="456">
        <v>37211</v>
      </c>
      <c r="C1094" s="456">
        <v>37193</v>
      </c>
      <c r="D1094" s="456">
        <v>37231</v>
      </c>
      <c r="E1094" s="81" t="s">
        <v>564</v>
      </c>
      <c r="F1094" s="81">
        <v>734774</v>
      </c>
      <c r="G1094" s="81">
        <v>1</v>
      </c>
      <c r="H1094" s="81">
        <v>3825909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25</v>
      </c>
      <c r="P1094" s="81">
        <v>25</v>
      </c>
      <c r="Q1094" s="81">
        <v>25</v>
      </c>
      <c r="R1094" s="81">
        <v>25</v>
      </c>
      <c r="S1094" s="81">
        <v>25</v>
      </c>
      <c r="T1094" s="81">
        <v>25</v>
      </c>
      <c r="U1094" s="81">
        <v>25</v>
      </c>
      <c r="V1094" s="81">
        <v>25</v>
      </c>
      <c r="W1094" s="81">
        <v>25</v>
      </c>
      <c r="X1094" s="81">
        <v>25</v>
      </c>
      <c r="Y1094" s="81">
        <v>25</v>
      </c>
      <c r="Z1094" s="81">
        <v>25</v>
      </c>
      <c r="AA1094" s="81">
        <v>25</v>
      </c>
      <c r="AB1094" s="81">
        <v>25</v>
      </c>
      <c r="AC1094" s="81">
        <v>25</v>
      </c>
      <c r="AD1094" s="81">
        <v>25</v>
      </c>
      <c r="AE1094" s="81">
        <v>0</v>
      </c>
      <c r="AF1094" s="81">
        <v>0</v>
      </c>
    </row>
    <row r="1095" spans="1:32" hidden="1" x14ac:dyDescent="0.2">
      <c r="A1095" s="477">
        <v>37259.680555555555</v>
      </c>
      <c r="B1095" s="456">
        <v>37211</v>
      </c>
      <c r="C1095" s="456">
        <v>37193</v>
      </c>
      <c r="D1095" s="456">
        <v>37231</v>
      </c>
      <c r="E1095" s="81" t="s">
        <v>564</v>
      </c>
      <c r="F1095" s="81">
        <v>749167</v>
      </c>
      <c r="G1095" s="81">
        <v>1</v>
      </c>
      <c r="H1095" s="81">
        <v>3863281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25</v>
      </c>
      <c r="P1095" s="81">
        <v>25</v>
      </c>
      <c r="Q1095" s="81">
        <v>25</v>
      </c>
      <c r="R1095" s="81">
        <v>25</v>
      </c>
      <c r="S1095" s="81">
        <v>25</v>
      </c>
      <c r="T1095" s="81">
        <v>25</v>
      </c>
      <c r="U1095" s="81">
        <v>25</v>
      </c>
      <c r="V1095" s="81">
        <v>25</v>
      </c>
      <c r="W1095" s="81">
        <v>25</v>
      </c>
      <c r="X1095" s="81">
        <v>25</v>
      </c>
      <c r="Y1095" s="81">
        <v>25</v>
      </c>
      <c r="Z1095" s="81">
        <v>25</v>
      </c>
      <c r="AA1095" s="81">
        <v>25</v>
      </c>
      <c r="AB1095" s="81">
        <v>25</v>
      </c>
      <c r="AC1095" s="81">
        <v>25</v>
      </c>
      <c r="AD1095" s="81">
        <v>25</v>
      </c>
      <c r="AE1095" s="81">
        <v>0</v>
      </c>
      <c r="AF1095" s="81">
        <v>0</v>
      </c>
    </row>
    <row r="1096" spans="1:32" hidden="1" x14ac:dyDescent="0.2">
      <c r="A1096" s="477">
        <v>37259.668055555558</v>
      </c>
      <c r="B1096" s="456">
        <v>37211</v>
      </c>
      <c r="C1096" s="456">
        <v>37196</v>
      </c>
      <c r="D1096" s="456">
        <v>37225</v>
      </c>
      <c r="E1096" s="81" t="s">
        <v>564</v>
      </c>
      <c r="F1096" s="81">
        <v>826627</v>
      </c>
      <c r="G1096" s="81">
        <v>1</v>
      </c>
      <c r="H1096" s="81">
        <v>5774790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0</v>
      </c>
      <c r="P1096" s="81">
        <v>0</v>
      </c>
      <c r="Q1096" s="81">
        <v>0</v>
      </c>
      <c r="R1096" s="81">
        <v>0</v>
      </c>
      <c r="S1096" s="81">
        <v>0</v>
      </c>
      <c r="T1096" s="81">
        <v>0</v>
      </c>
      <c r="U1096" s="81">
        <v>0</v>
      </c>
      <c r="V1096" s="81">
        <v>0</v>
      </c>
      <c r="W1096" s="81">
        <v>0</v>
      </c>
      <c r="X1096" s="81">
        <v>0</v>
      </c>
      <c r="Y1096" s="81">
        <v>0</v>
      </c>
      <c r="Z1096" s="81">
        <v>0</v>
      </c>
      <c r="AA1096" s="81">
        <v>0</v>
      </c>
      <c r="AB1096" s="81">
        <v>0</v>
      </c>
      <c r="AC1096" s="81">
        <v>0</v>
      </c>
      <c r="AD1096" s="81">
        <v>0</v>
      </c>
      <c r="AE1096" s="81">
        <v>-25</v>
      </c>
      <c r="AF1096" s="81">
        <v>-25</v>
      </c>
    </row>
    <row r="1097" spans="1:32" hidden="1" x14ac:dyDescent="0.2">
      <c r="A1097" s="477">
        <v>37259.668055555558</v>
      </c>
      <c r="B1097" s="456">
        <v>37211</v>
      </c>
      <c r="C1097" s="456">
        <v>37196</v>
      </c>
      <c r="D1097" s="456">
        <v>37225</v>
      </c>
      <c r="E1097" s="81" t="s">
        <v>564</v>
      </c>
      <c r="F1097" s="81">
        <v>828415</v>
      </c>
      <c r="G1097" s="81">
        <v>1</v>
      </c>
      <c r="H1097" s="81">
        <v>6000185</v>
      </c>
      <c r="I1097" s="81">
        <v>-25</v>
      </c>
      <c r="J1097" s="81">
        <v>-25</v>
      </c>
      <c r="K1097" s="81">
        <v>-25</v>
      </c>
      <c r="L1097" s="81">
        <v>-25</v>
      </c>
      <c r="M1097" s="81">
        <v>-25</v>
      </c>
      <c r="N1097" s="81">
        <v>-25</v>
      </c>
      <c r="O1097" s="81">
        <v>0</v>
      </c>
      <c r="P1097" s="81">
        <v>0</v>
      </c>
      <c r="Q1097" s="81">
        <v>0</v>
      </c>
      <c r="R1097" s="81">
        <v>0</v>
      </c>
      <c r="S1097" s="81">
        <v>0</v>
      </c>
      <c r="T1097" s="81">
        <v>0</v>
      </c>
      <c r="U1097" s="81">
        <v>0</v>
      </c>
      <c r="V1097" s="81">
        <v>0</v>
      </c>
      <c r="W1097" s="81">
        <v>0</v>
      </c>
      <c r="X1097" s="81">
        <v>0</v>
      </c>
      <c r="Y1097" s="81">
        <v>0</v>
      </c>
      <c r="Z1097" s="81">
        <v>0</v>
      </c>
      <c r="AA1097" s="81">
        <v>0</v>
      </c>
      <c r="AB1097" s="81">
        <v>0</v>
      </c>
      <c r="AC1097" s="81">
        <v>0</v>
      </c>
      <c r="AD1097" s="81">
        <v>0</v>
      </c>
      <c r="AE1097" s="81">
        <v>0</v>
      </c>
      <c r="AF1097" s="81">
        <v>0</v>
      </c>
    </row>
    <row r="1098" spans="1:32" hidden="1" x14ac:dyDescent="0.2">
      <c r="A1098" s="477">
        <v>37259.668055555558</v>
      </c>
      <c r="B1098" s="456">
        <v>37211</v>
      </c>
      <c r="C1098" s="456">
        <v>37196</v>
      </c>
      <c r="D1098" s="456">
        <v>37225</v>
      </c>
      <c r="E1098" s="81" t="s">
        <v>564</v>
      </c>
      <c r="F1098" s="81">
        <v>828415</v>
      </c>
      <c r="G1098" s="81">
        <v>1</v>
      </c>
      <c r="H1098" s="81">
        <v>6000186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0</v>
      </c>
      <c r="P1098" s="81">
        <v>0</v>
      </c>
      <c r="Q1098" s="81">
        <v>0</v>
      </c>
      <c r="R1098" s="81">
        <v>0</v>
      </c>
      <c r="S1098" s="81">
        <v>0</v>
      </c>
      <c r="T1098" s="81">
        <v>0</v>
      </c>
      <c r="U1098" s="81">
        <v>0</v>
      </c>
      <c r="V1098" s="81">
        <v>0</v>
      </c>
      <c r="W1098" s="81">
        <v>0</v>
      </c>
      <c r="X1098" s="81">
        <v>0</v>
      </c>
      <c r="Y1098" s="81">
        <v>0</v>
      </c>
      <c r="Z1098" s="81">
        <v>0</v>
      </c>
      <c r="AA1098" s="81">
        <v>0</v>
      </c>
      <c r="AB1098" s="81">
        <v>0</v>
      </c>
      <c r="AC1098" s="81">
        <v>0</v>
      </c>
      <c r="AD1098" s="81">
        <v>0</v>
      </c>
      <c r="AE1098" s="81">
        <v>-25</v>
      </c>
      <c r="AF1098" s="81">
        <v>-25</v>
      </c>
    </row>
    <row r="1099" spans="1:32" hidden="1" x14ac:dyDescent="0.2">
      <c r="A1099" s="477">
        <v>37259.668055555558</v>
      </c>
      <c r="B1099" s="456">
        <v>37211</v>
      </c>
      <c r="C1099" s="456">
        <v>37196</v>
      </c>
      <c r="D1099" s="456">
        <v>37225</v>
      </c>
      <c r="E1099" s="81" t="s">
        <v>564</v>
      </c>
      <c r="F1099" s="81">
        <v>828433</v>
      </c>
      <c r="G1099" s="81">
        <v>1</v>
      </c>
      <c r="H1099" s="81">
        <v>6000214</v>
      </c>
      <c r="I1099" s="81">
        <v>-25</v>
      </c>
      <c r="J1099" s="81">
        <v>-25</v>
      </c>
      <c r="K1099" s="81">
        <v>-25</v>
      </c>
      <c r="L1099" s="81">
        <v>-25</v>
      </c>
      <c r="M1099" s="81">
        <v>-25</v>
      </c>
      <c r="N1099" s="81">
        <v>-25</v>
      </c>
      <c r="O1099" s="81">
        <v>0</v>
      </c>
      <c r="P1099" s="81">
        <v>0</v>
      </c>
      <c r="Q1099" s="81">
        <v>0</v>
      </c>
      <c r="R1099" s="81">
        <v>0</v>
      </c>
      <c r="S1099" s="81">
        <v>0</v>
      </c>
      <c r="T1099" s="81">
        <v>0</v>
      </c>
      <c r="U1099" s="81">
        <v>0</v>
      </c>
      <c r="V1099" s="81">
        <v>0</v>
      </c>
      <c r="W1099" s="81">
        <v>0</v>
      </c>
      <c r="X1099" s="81">
        <v>0</v>
      </c>
      <c r="Y1099" s="81">
        <v>0</v>
      </c>
      <c r="Z1099" s="81">
        <v>0</v>
      </c>
      <c r="AA1099" s="81">
        <v>0</v>
      </c>
      <c r="AB1099" s="81">
        <v>0</v>
      </c>
      <c r="AC1099" s="81">
        <v>0</v>
      </c>
      <c r="AD1099" s="81">
        <v>0</v>
      </c>
      <c r="AE1099" s="81">
        <v>0</v>
      </c>
      <c r="AF1099" s="81">
        <v>0</v>
      </c>
    </row>
    <row r="1100" spans="1:32" hidden="1" x14ac:dyDescent="0.2">
      <c r="A1100" s="477">
        <v>37259.668055555558</v>
      </c>
      <c r="B1100" s="456">
        <v>37211</v>
      </c>
      <c r="C1100" s="456">
        <v>37196</v>
      </c>
      <c r="D1100" s="456">
        <v>37225</v>
      </c>
      <c r="E1100" s="81" t="s">
        <v>564</v>
      </c>
      <c r="F1100" s="81">
        <v>828433</v>
      </c>
      <c r="G1100" s="81">
        <v>1</v>
      </c>
      <c r="H1100" s="81">
        <v>6000215</v>
      </c>
      <c r="I1100" s="81">
        <v>0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-25</v>
      </c>
      <c r="AF1100" s="81">
        <v>-25</v>
      </c>
    </row>
    <row r="1101" spans="1:32" hidden="1" x14ac:dyDescent="0.2">
      <c r="A1101" s="477">
        <v>37259.668055555558</v>
      </c>
      <c r="B1101" s="456">
        <v>37211</v>
      </c>
      <c r="C1101" s="456">
        <v>37196</v>
      </c>
      <c r="D1101" s="456">
        <v>37225</v>
      </c>
      <c r="E1101" s="81" t="s">
        <v>564</v>
      </c>
      <c r="F1101" s="81">
        <v>828416</v>
      </c>
      <c r="G1101" s="81">
        <v>1</v>
      </c>
      <c r="H1101" s="81">
        <v>6000189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0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-25</v>
      </c>
      <c r="AF1101" s="81">
        <v>-25</v>
      </c>
    </row>
    <row r="1102" spans="1:32" hidden="1" x14ac:dyDescent="0.2">
      <c r="A1102" s="477">
        <v>37259.668055555558</v>
      </c>
      <c r="B1102" s="456">
        <v>37211</v>
      </c>
      <c r="C1102" s="456">
        <v>37196</v>
      </c>
      <c r="D1102" s="456">
        <v>37225</v>
      </c>
      <c r="E1102" s="81" t="s">
        <v>564</v>
      </c>
      <c r="F1102" s="81">
        <v>828416</v>
      </c>
      <c r="G1102" s="81">
        <v>1</v>
      </c>
      <c r="H1102" s="81">
        <v>6000188</v>
      </c>
      <c r="I1102" s="81">
        <v>-25</v>
      </c>
      <c r="J1102" s="81">
        <v>-25</v>
      </c>
      <c r="K1102" s="81">
        <v>-25</v>
      </c>
      <c r="L1102" s="81">
        <v>-25</v>
      </c>
      <c r="M1102" s="81">
        <v>-25</v>
      </c>
      <c r="N1102" s="81">
        <v>-25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37259.668055555558</v>
      </c>
      <c r="B1103" s="456">
        <v>37211</v>
      </c>
      <c r="C1103" s="456">
        <v>37196</v>
      </c>
      <c r="D1103" s="456">
        <v>37225</v>
      </c>
      <c r="E1103" s="81" t="s">
        <v>564</v>
      </c>
      <c r="F1103" s="81">
        <v>828557</v>
      </c>
      <c r="G1103" s="81">
        <v>1</v>
      </c>
      <c r="H1103" s="81">
        <v>6000414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0</v>
      </c>
      <c r="AB1103" s="81">
        <v>0</v>
      </c>
      <c r="AC1103" s="81">
        <v>0</v>
      </c>
      <c r="AD1103" s="81">
        <v>0</v>
      </c>
      <c r="AE1103" s="81">
        <v>25</v>
      </c>
      <c r="AF1103" s="81">
        <v>25</v>
      </c>
    </row>
    <row r="1104" spans="1:32" hidden="1" x14ac:dyDescent="0.2">
      <c r="A1104" s="477">
        <v>37259.668055555558</v>
      </c>
      <c r="B1104" s="456">
        <v>37211</v>
      </c>
      <c r="C1104" s="456">
        <v>37196</v>
      </c>
      <c r="D1104" s="456">
        <v>37225</v>
      </c>
      <c r="E1104" s="81" t="s">
        <v>564</v>
      </c>
      <c r="F1104" s="81">
        <v>828557</v>
      </c>
      <c r="G1104" s="81">
        <v>1</v>
      </c>
      <c r="H1104" s="81">
        <v>6000413</v>
      </c>
      <c r="I1104" s="81">
        <v>25</v>
      </c>
      <c r="J1104" s="81">
        <v>25</v>
      </c>
      <c r="K1104" s="81">
        <v>25</v>
      </c>
      <c r="L1104" s="81">
        <v>25</v>
      </c>
      <c r="M1104" s="81">
        <v>25</v>
      </c>
      <c r="N1104" s="81">
        <v>25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0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">
      <c r="A1105" s="477">
        <v>37259.666666666664</v>
      </c>
      <c r="B1105" s="456">
        <v>37211</v>
      </c>
      <c r="C1105" s="456">
        <v>37196</v>
      </c>
      <c r="D1105" s="456">
        <v>37225</v>
      </c>
      <c r="E1105" s="81" t="s">
        <v>564</v>
      </c>
      <c r="F1105" s="81">
        <v>836153</v>
      </c>
      <c r="G1105" s="81">
        <v>1</v>
      </c>
      <c r="H1105" s="81">
        <v>6147659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-25</v>
      </c>
      <c r="P1105" s="81">
        <v>-25</v>
      </c>
      <c r="Q1105" s="81">
        <v>-25</v>
      </c>
      <c r="R1105" s="81">
        <v>-25</v>
      </c>
      <c r="S1105" s="81">
        <v>-25</v>
      </c>
      <c r="T1105" s="81">
        <v>-25</v>
      </c>
      <c r="U1105" s="81">
        <v>-25</v>
      </c>
      <c r="V1105" s="81">
        <v>-25</v>
      </c>
      <c r="W1105" s="81">
        <v>-25</v>
      </c>
      <c r="X1105" s="81">
        <v>-25</v>
      </c>
      <c r="Y1105" s="81">
        <v>-25</v>
      </c>
      <c r="Z1105" s="81">
        <v>-25</v>
      </c>
      <c r="AA1105" s="81">
        <v>-25</v>
      </c>
      <c r="AB1105" s="81">
        <v>-25</v>
      </c>
      <c r="AC1105" s="81">
        <v>-25</v>
      </c>
      <c r="AD1105" s="81">
        <v>-25</v>
      </c>
      <c r="AE1105" s="81">
        <v>0</v>
      </c>
      <c r="AF1105" s="81">
        <v>0</v>
      </c>
    </row>
    <row r="1106" spans="1:32" hidden="1" x14ac:dyDescent="0.2">
      <c r="A1106" s="477">
        <v>37259.666666666664</v>
      </c>
      <c r="B1106" s="456">
        <v>37211</v>
      </c>
      <c r="C1106" s="456">
        <v>37196</v>
      </c>
      <c r="D1106" s="456">
        <v>37225</v>
      </c>
      <c r="E1106" s="81" t="s">
        <v>564</v>
      </c>
      <c r="F1106" s="81">
        <v>836307</v>
      </c>
      <c r="G1106" s="81">
        <v>1</v>
      </c>
      <c r="H1106" s="81">
        <v>6148021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-25</v>
      </c>
      <c r="P1106" s="81">
        <v>-25</v>
      </c>
      <c r="Q1106" s="81">
        <v>-25</v>
      </c>
      <c r="R1106" s="81">
        <v>-25</v>
      </c>
      <c r="S1106" s="81">
        <v>-25</v>
      </c>
      <c r="T1106" s="81">
        <v>-25</v>
      </c>
      <c r="U1106" s="81">
        <v>-25</v>
      </c>
      <c r="V1106" s="81">
        <v>-25</v>
      </c>
      <c r="W1106" s="81">
        <v>-25</v>
      </c>
      <c r="X1106" s="81">
        <v>-25</v>
      </c>
      <c r="Y1106" s="81">
        <v>-25</v>
      </c>
      <c r="Z1106" s="81">
        <v>-25</v>
      </c>
      <c r="AA1106" s="81">
        <v>-25</v>
      </c>
      <c r="AB1106" s="81">
        <v>-25</v>
      </c>
      <c r="AC1106" s="81">
        <v>-25</v>
      </c>
      <c r="AD1106" s="81">
        <v>-25</v>
      </c>
      <c r="AE1106" s="81">
        <v>0</v>
      </c>
      <c r="AF1106" s="81">
        <v>0</v>
      </c>
    </row>
    <row r="1107" spans="1:32" hidden="1" x14ac:dyDescent="0.2">
      <c r="A1107" s="477">
        <v>37259.666666666664</v>
      </c>
      <c r="B1107" s="456">
        <v>37211</v>
      </c>
      <c r="C1107" s="456">
        <v>37196</v>
      </c>
      <c r="D1107" s="456">
        <v>37225</v>
      </c>
      <c r="E1107" s="81" t="s">
        <v>564</v>
      </c>
      <c r="F1107" s="81">
        <v>836384</v>
      </c>
      <c r="G1107" s="81">
        <v>1</v>
      </c>
      <c r="H1107" s="81">
        <v>6148953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-25</v>
      </c>
      <c r="P1107" s="81">
        <v>-25</v>
      </c>
      <c r="Q1107" s="81">
        <v>-25</v>
      </c>
      <c r="R1107" s="81">
        <v>-25</v>
      </c>
      <c r="S1107" s="81">
        <v>-25</v>
      </c>
      <c r="T1107" s="81">
        <v>-25</v>
      </c>
      <c r="U1107" s="81">
        <v>-25</v>
      </c>
      <c r="V1107" s="81">
        <v>-25</v>
      </c>
      <c r="W1107" s="81">
        <v>-25</v>
      </c>
      <c r="X1107" s="81">
        <v>-25</v>
      </c>
      <c r="Y1107" s="81">
        <v>-25</v>
      </c>
      <c r="Z1107" s="81">
        <v>-25</v>
      </c>
      <c r="AA1107" s="81">
        <v>-25</v>
      </c>
      <c r="AB1107" s="81">
        <v>-25</v>
      </c>
      <c r="AC1107" s="81">
        <v>-25</v>
      </c>
      <c r="AD1107" s="81">
        <v>-25</v>
      </c>
      <c r="AE1107" s="81">
        <v>0</v>
      </c>
      <c r="AF1107" s="81">
        <v>0</v>
      </c>
    </row>
    <row r="1108" spans="1:32" hidden="1" x14ac:dyDescent="0.2">
      <c r="A1108" s="477">
        <v>37259.667361111111</v>
      </c>
      <c r="B1108" s="456">
        <v>37211</v>
      </c>
      <c r="C1108" s="456">
        <v>37196</v>
      </c>
      <c r="D1108" s="456">
        <v>37225</v>
      </c>
      <c r="E1108" s="81" t="s">
        <v>564</v>
      </c>
      <c r="F1108" s="81">
        <v>836841</v>
      </c>
      <c r="G1108" s="81">
        <v>1</v>
      </c>
      <c r="H1108" s="81">
        <v>6149970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-25</v>
      </c>
      <c r="P1108" s="81">
        <v>-25</v>
      </c>
      <c r="Q1108" s="81">
        <v>-25</v>
      </c>
      <c r="R1108" s="81">
        <v>-25</v>
      </c>
      <c r="S1108" s="81">
        <v>-25</v>
      </c>
      <c r="T1108" s="81">
        <v>-25</v>
      </c>
      <c r="U1108" s="81">
        <v>-25</v>
      </c>
      <c r="V1108" s="81">
        <v>-25</v>
      </c>
      <c r="W1108" s="81">
        <v>-25</v>
      </c>
      <c r="X1108" s="81">
        <v>-25</v>
      </c>
      <c r="Y1108" s="81">
        <v>-25</v>
      </c>
      <c r="Z1108" s="81">
        <v>-25</v>
      </c>
      <c r="AA1108" s="81">
        <v>-25</v>
      </c>
      <c r="AB1108" s="81">
        <v>-25</v>
      </c>
      <c r="AC1108" s="81">
        <v>-25</v>
      </c>
      <c r="AD1108" s="81">
        <v>-25</v>
      </c>
      <c r="AE1108" s="81">
        <v>0</v>
      </c>
      <c r="AF1108" s="81">
        <v>0</v>
      </c>
    </row>
    <row r="1109" spans="1:32" hidden="1" x14ac:dyDescent="0.2">
      <c r="A1109" s="477">
        <v>37196.662499999999</v>
      </c>
      <c r="B1109" s="456">
        <v>37211</v>
      </c>
      <c r="C1109" s="456">
        <v>37211</v>
      </c>
      <c r="D1109" s="456">
        <v>37211</v>
      </c>
      <c r="E1109" s="81" t="s">
        <v>564</v>
      </c>
      <c r="F1109" s="81">
        <v>840857</v>
      </c>
      <c r="G1109" s="81">
        <v>1</v>
      </c>
      <c r="H1109" s="81">
        <v>6463741</v>
      </c>
      <c r="I1109" s="81">
        <v>0</v>
      </c>
      <c r="J1109" s="81">
        <v>0</v>
      </c>
      <c r="K1109" s="81">
        <v>0</v>
      </c>
      <c r="L1109" s="81">
        <v>0</v>
      </c>
      <c r="M1109" s="81">
        <v>0</v>
      </c>
      <c r="N1109" s="81">
        <v>0</v>
      </c>
      <c r="O1109" s="81">
        <v>0</v>
      </c>
      <c r="P1109" s="81">
        <v>147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">
      <c r="A1110" s="477">
        <v>37196.662499999999</v>
      </c>
      <c r="B1110" s="456">
        <v>37211</v>
      </c>
      <c r="C1110" s="456">
        <v>37211</v>
      </c>
      <c r="D1110" s="456">
        <v>37211</v>
      </c>
      <c r="E1110" s="81" t="s">
        <v>564</v>
      </c>
      <c r="F1110" s="81">
        <v>840857</v>
      </c>
      <c r="G1110" s="81">
        <v>1</v>
      </c>
      <c r="H1110" s="81">
        <v>6463749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0</v>
      </c>
      <c r="P1110" s="81">
        <v>0</v>
      </c>
      <c r="Q1110" s="81">
        <v>0</v>
      </c>
      <c r="R1110" s="81">
        <v>0</v>
      </c>
      <c r="S1110" s="81">
        <v>0</v>
      </c>
      <c r="T1110" s="81">
        <v>0</v>
      </c>
      <c r="U1110" s="81">
        <v>0</v>
      </c>
      <c r="V1110" s="81">
        <v>0</v>
      </c>
      <c r="W1110" s="81">
        <v>0</v>
      </c>
      <c r="X1110" s="81">
        <v>220</v>
      </c>
      <c r="Y1110" s="81">
        <v>0</v>
      </c>
      <c r="Z1110" s="81">
        <v>0</v>
      </c>
      <c r="AA1110" s="81">
        <v>0</v>
      </c>
      <c r="AB1110" s="81">
        <v>0</v>
      </c>
      <c r="AC1110" s="81">
        <v>0</v>
      </c>
      <c r="AD1110" s="81">
        <v>0</v>
      </c>
      <c r="AE1110" s="81">
        <v>0</v>
      </c>
      <c r="AF1110" s="81">
        <v>0</v>
      </c>
    </row>
    <row r="1111" spans="1:32" hidden="1" x14ac:dyDescent="0.2">
      <c r="A1111" s="477">
        <v>37196.662499999999</v>
      </c>
      <c r="B1111" s="456">
        <v>37211</v>
      </c>
      <c r="C1111" s="456">
        <v>37211</v>
      </c>
      <c r="D1111" s="456">
        <v>37211</v>
      </c>
      <c r="E1111" s="81" t="s">
        <v>564</v>
      </c>
      <c r="F1111" s="81">
        <v>840857</v>
      </c>
      <c r="G1111" s="81">
        <v>1</v>
      </c>
      <c r="H1111" s="81">
        <v>6463750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0</v>
      </c>
      <c r="P1111" s="81">
        <v>0</v>
      </c>
      <c r="Q1111" s="81">
        <v>0</v>
      </c>
      <c r="R1111" s="81">
        <v>0</v>
      </c>
      <c r="S1111" s="81">
        <v>0</v>
      </c>
      <c r="T1111" s="81">
        <v>0</v>
      </c>
      <c r="U1111" s="81">
        <v>0</v>
      </c>
      <c r="V1111" s="81">
        <v>0</v>
      </c>
      <c r="W1111" s="81">
        <v>0</v>
      </c>
      <c r="X1111" s="81">
        <v>0</v>
      </c>
      <c r="Y1111" s="81">
        <v>193</v>
      </c>
      <c r="Z1111" s="81">
        <v>0</v>
      </c>
      <c r="AA1111" s="81">
        <v>0</v>
      </c>
      <c r="AB1111" s="81">
        <v>0</v>
      </c>
      <c r="AC1111" s="81">
        <v>0</v>
      </c>
      <c r="AD1111" s="81">
        <v>0</v>
      </c>
      <c r="AE1111" s="81">
        <v>0</v>
      </c>
      <c r="AF1111" s="81">
        <v>0</v>
      </c>
    </row>
    <row r="1112" spans="1:32" hidden="1" x14ac:dyDescent="0.2">
      <c r="A1112" s="477">
        <v>37196.662499999999</v>
      </c>
      <c r="B1112" s="456">
        <v>37211</v>
      </c>
      <c r="C1112" s="456">
        <v>37211</v>
      </c>
      <c r="D1112" s="456">
        <v>37211</v>
      </c>
      <c r="E1112" s="81" t="s">
        <v>564</v>
      </c>
      <c r="F1112" s="81">
        <v>840857</v>
      </c>
      <c r="G1112" s="81">
        <v>1</v>
      </c>
      <c r="H1112" s="81">
        <v>6463744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0</v>
      </c>
      <c r="P1112" s="81">
        <v>0</v>
      </c>
      <c r="Q1112" s="81">
        <v>0</v>
      </c>
      <c r="R1112" s="81">
        <v>0</v>
      </c>
      <c r="S1112" s="81">
        <v>248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0</v>
      </c>
      <c r="AF1112" s="81">
        <v>0</v>
      </c>
    </row>
    <row r="1113" spans="1:32" hidden="1" x14ac:dyDescent="0.2">
      <c r="A1113" s="477">
        <v>37196.662499999999</v>
      </c>
      <c r="B1113" s="456">
        <v>37211</v>
      </c>
      <c r="C1113" s="456">
        <v>37211</v>
      </c>
      <c r="D1113" s="456">
        <v>37211</v>
      </c>
      <c r="E1113" s="81" t="s">
        <v>564</v>
      </c>
      <c r="F1113" s="81">
        <v>840857</v>
      </c>
      <c r="G1113" s="81">
        <v>1</v>
      </c>
      <c r="H1113" s="81">
        <v>6463734</v>
      </c>
      <c r="I1113" s="81">
        <v>37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0</v>
      </c>
      <c r="P1113" s="81">
        <v>0</v>
      </c>
      <c r="Q1113" s="81">
        <v>0</v>
      </c>
      <c r="R1113" s="81">
        <v>0</v>
      </c>
      <c r="S1113" s="81">
        <v>0</v>
      </c>
      <c r="T1113" s="81">
        <v>0</v>
      </c>
      <c r="U1113" s="81">
        <v>0</v>
      </c>
      <c r="V1113" s="81">
        <v>0</v>
      </c>
      <c r="W1113" s="81">
        <v>0</v>
      </c>
      <c r="X1113" s="81">
        <v>0</v>
      </c>
      <c r="Y1113" s="81">
        <v>0</v>
      </c>
      <c r="Z1113" s="81">
        <v>0</v>
      </c>
      <c r="AA1113" s="81">
        <v>0</v>
      </c>
      <c r="AB1113" s="81">
        <v>0</v>
      </c>
      <c r="AC1113" s="81">
        <v>0</v>
      </c>
      <c r="AD1113" s="81">
        <v>0</v>
      </c>
      <c r="AE1113" s="81">
        <v>0</v>
      </c>
      <c r="AF1113" s="81">
        <v>0</v>
      </c>
    </row>
    <row r="1114" spans="1:32" hidden="1" x14ac:dyDescent="0.2">
      <c r="A1114" s="477">
        <v>37196.662499999999</v>
      </c>
      <c r="B1114" s="456">
        <v>37211</v>
      </c>
      <c r="C1114" s="456">
        <v>37211</v>
      </c>
      <c r="D1114" s="456">
        <v>37211</v>
      </c>
      <c r="E1114" s="81" t="s">
        <v>564</v>
      </c>
      <c r="F1114" s="81">
        <v>840857</v>
      </c>
      <c r="G1114" s="81">
        <v>1</v>
      </c>
      <c r="H1114" s="81">
        <v>6463738</v>
      </c>
      <c r="I1114" s="81">
        <v>0</v>
      </c>
      <c r="J1114" s="81">
        <v>0</v>
      </c>
      <c r="K1114" s="81">
        <v>0</v>
      </c>
      <c r="L1114" s="81">
        <v>0</v>
      </c>
      <c r="M1114" s="81">
        <v>33</v>
      </c>
      <c r="N1114" s="81">
        <v>0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0</v>
      </c>
      <c r="AF1114" s="81">
        <v>0</v>
      </c>
    </row>
    <row r="1115" spans="1:32" hidden="1" x14ac:dyDescent="0.2">
      <c r="A1115" s="477">
        <v>37196.662499999999</v>
      </c>
      <c r="B1115" s="456">
        <v>37211</v>
      </c>
      <c r="C1115" s="456">
        <v>37211</v>
      </c>
      <c r="D1115" s="456">
        <v>37211</v>
      </c>
      <c r="E1115" s="81" t="s">
        <v>564</v>
      </c>
      <c r="F1115" s="81">
        <v>840857</v>
      </c>
      <c r="G1115" s="81">
        <v>1</v>
      </c>
      <c r="H1115" s="81">
        <v>6463740</v>
      </c>
      <c r="I1115" s="81">
        <v>0</v>
      </c>
      <c r="J1115" s="81">
        <v>0</v>
      </c>
      <c r="K1115" s="81">
        <v>0</v>
      </c>
      <c r="L1115" s="81">
        <v>0</v>
      </c>
      <c r="M1115" s="81">
        <v>0</v>
      </c>
      <c r="N1115" s="81">
        <v>0</v>
      </c>
      <c r="O1115" s="81">
        <v>93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">
      <c r="A1116" s="477">
        <v>37196.662499999999</v>
      </c>
      <c r="B1116" s="456">
        <v>37211</v>
      </c>
      <c r="C1116" s="456">
        <v>37211</v>
      </c>
      <c r="D1116" s="456">
        <v>37211</v>
      </c>
      <c r="E1116" s="81" t="s">
        <v>564</v>
      </c>
      <c r="F1116" s="81">
        <v>840857</v>
      </c>
      <c r="G1116" s="81">
        <v>1</v>
      </c>
      <c r="H1116" s="81">
        <v>6463742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0</v>
      </c>
      <c r="P1116" s="81">
        <v>0</v>
      </c>
      <c r="Q1116" s="81">
        <v>198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0</v>
      </c>
      <c r="AF1116" s="81">
        <v>0</v>
      </c>
    </row>
    <row r="1117" spans="1:32" hidden="1" x14ac:dyDescent="0.2">
      <c r="A1117" s="477">
        <v>37196.662499999999</v>
      </c>
      <c r="B1117" s="456">
        <v>37211</v>
      </c>
      <c r="C1117" s="456">
        <v>37211</v>
      </c>
      <c r="D1117" s="456">
        <v>37211</v>
      </c>
      <c r="E1117" s="81" t="s">
        <v>564</v>
      </c>
      <c r="F1117" s="81">
        <v>840857</v>
      </c>
      <c r="G1117" s="81">
        <v>1</v>
      </c>
      <c r="H1117" s="81">
        <v>6463743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0</v>
      </c>
      <c r="P1117" s="81">
        <v>0</v>
      </c>
      <c r="Q1117" s="81">
        <v>0</v>
      </c>
      <c r="R1117" s="81">
        <v>229</v>
      </c>
      <c r="S1117" s="81">
        <v>0</v>
      </c>
      <c r="T1117" s="81">
        <v>0</v>
      </c>
      <c r="U1117" s="81">
        <v>0</v>
      </c>
      <c r="V1117" s="81">
        <v>0</v>
      </c>
      <c r="W1117" s="81">
        <v>0</v>
      </c>
      <c r="X1117" s="81">
        <v>0</v>
      </c>
      <c r="Y1117" s="81">
        <v>0</v>
      </c>
      <c r="Z1117" s="81">
        <v>0</v>
      </c>
      <c r="AA1117" s="81">
        <v>0</v>
      </c>
      <c r="AB1117" s="81">
        <v>0</v>
      </c>
      <c r="AC1117" s="81">
        <v>0</v>
      </c>
      <c r="AD1117" s="81">
        <v>0</v>
      </c>
      <c r="AE1117" s="81">
        <v>0</v>
      </c>
      <c r="AF1117" s="81">
        <v>0</v>
      </c>
    </row>
    <row r="1118" spans="1:32" hidden="1" x14ac:dyDescent="0.2">
      <c r="A1118" s="477">
        <v>37196.662499999999</v>
      </c>
      <c r="B1118" s="456">
        <v>37211</v>
      </c>
      <c r="C1118" s="456">
        <v>37211</v>
      </c>
      <c r="D1118" s="456">
        <v>37211</v>
      </c>
      <c r="E1118" s="81" t="s">
        <v>564</v>
      </c>
      <c r="F1118" s="81">
        <v>840857</v>
      </c>
      <c r="G1118" s="81">
        <v>1</v>
      </c>
      <c r="H1118" s="81">
        <v>6463745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260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0</v>
      </c>
      <c r="AF1118" s="81">
        <v>0</v>
      </c>
    </row>
    <row r="1119" spans="1:32" hidden="1" x14ac:dyDescent="0.2">
      <c r="A1119" s="477">
        <v>37196.662499999999</v>
      </c>
      <c r="B1119" s="456">
        <v>37211</v>
      </c>
      <c r="C1119" s="456">
        <v>37211</v>
      </c>
      <c r="D1119" s="456">
        <v>37211</v>
      </c>
      <c r="E1119" s="81" t="s">
        <v>564</v>
      </c>
      <c r="F1119" s="81">
        <v>840857</v>
      </c>
      <c r="G1119" s="81">
        <v>1</v>
      </c>
      <c r="H1119" s="81">
        <v>6463748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249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0</v>
      </c>
      <c r="AF1119" s="81">
        <v>0</v>
      </c>
    </row>
    <row r="1120" spans="1:32" hidden="1" x14ac:dyDescent="0.2">
      <c r="A1120" s="477">
        <v>37196.662499999999</v>
      </c>
      <c r="B1120" s="456">
        <v>37211</v>
      </c>
      <c r="C1120" s="456">
        <v>37211</v>
      </c>
      <c r="D1120" s="456">
        <v>37211</v>
      </c>
      <c r="E1120" s="81" t="s">
        <v>564</v>
      </c>
      <c r="F1120" s="81">
        <v>840857</v>
      </c>
      <c r="G1120" s="81">
        <v>1</v>
      </c>
      <c r="H1120" s="81">
        <v>6463752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0</v>
      </c>
      <c r="P1120" s="81">
        <v>0</v>
      </c>
      <c r="Q1120" s="81">
        <v>0</v>
      </c>
      <c r="R1120" s="81">
        <v>0</v>
      </c>
      <c r="S1120" s="81">
        <v>0</v>
      </c>
      <c r="T1120" s="81">
        <v>0</v>
      </c>
      <c r="U1120" s="81">
        <v>0</v>
      </c>
      <c r="V1120" s="81">
        <v>0</v>
      </c>
      <c r="W1120" s="81">
        <v>0</v>
      </c>
      <c r="X1120" s="81">
        <v>0</v>
      </c>
      <c r="Y1120" s="81">
        <v>0</v>
      </c>
      <c r="Z1120" s="81">
        <v>0</v>
      </c>
      <c r="AA1120" s="81">
        <v>150</v>
      </c>
      <c r="AB1120" s="81">
        <v>0</v>
      </c>
      <c r="AC1120" s="81">
        <v>0</v>
      </c>
      <c r="AD1120" s="81">
        <v>0</v>
      </c>
      <c r="AE1120" s="81">
        <v>0</v>
      </c>
      <c r="AF1120" s="81">
        <v>0</v>
      </c>
    </row>
    <row r="1121" spans="1:32" hidden="1" x14ac:dyDescent="0.2">
      <c r="A1121" s="477">
        <v>37196.662499999999</v>
      </c>
      <c r="B1121" s="456">
        <v>37211</v>
      </c>
      <c r="C1121" s="456">
        <v>37211</v>
      </c>
      <c r="D1121" s="456">
        <v>37211</v>
      </c>
      <c r="E1121" s="81" t="s">
        <v>564</v>
      </c>
      <c r="F1121" s="81">
        <v>840857</v>
      </c>
      <c r="G1121" s="81">
        <v>1</v>
      </c>
      <c r="H1121" s="81">
        <v>6463753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0</v>
      </c>
      <c r="P1121" s="81">
        <v>0</v>
      </c>
      <c r="Q1121" s="81">
        <v>0</v>
      </c>
      <c r="R1121" s="81">
        <v>0</v>
      </c>
      <c r="S1121" s="81">
        <v>0</v>
      </c>
      <c r="T1121" s="81">
        <v>0</v>
      </c>
      <c r="U1121" s="81">
        <v>0</v>
      </c>
      <c r="V1121" s="81">
        <v>0</v>
      </c>
      <c r="W1121" s="81">
        <v>0</v>
      </c>
      <c r="X1121" s="81">
        <v>0</v>
      </c>
      <c r="Y1121" s="81">
        <v>0</v>
      </c>
      <c r="Z1121" s="81">
        <v>0</v>
      </c>
      <c r="AA1121" s="81">
        <v>0</v>
      </c>
      <c r="AB1121" s="81">
        <v>129</v>
      </c>
      <c r="AC1121" s="81">
        <v>0</v>
      </c>
      <c r="AD1121" s="81">
        <v>0</v>
      </c>
      <c r="AE1121" s="81">
        <v>0</v>
      </c>
      <c r="AF1121" s="81">
        <v>0</v>
      </c>
    </row>
    <row r="1122" spans="1:32" hidden="1" x14ac:dyDescent="0.2">
      <c r="A1122" s="477">
        <v>37196.662499999999</v>
      </c>
      <c r="B1122" s="456">
        <v>37211</v>
      </c>
      <c r="C1122" s="456">
        <v>37211</v>
      </c>
      <c r="D1122" s="456">
        <v>37211</v>
      </c>
      <c r="E1122" s="81" t="s">
        <v>564</v>
      </c>
      <c r="F1122" s="81">
        <v>840857</v>
      </c>
      <c r="G1122" s="81">
        <v>1</v>
      </c>
      <c r="H1122" s="81">
        <v>6463754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0</v>
      </c>
      <c r="P1122" s="81">
        <v>0</v>
      </c>
      <c r="Q1122" s="81">
        <v>0</v>
      </c>
      <c r="R1122" s="81">
        <v>0</v>
      </c>
      <c r="S1122" s="81">
        <v>0</v>
      </c>
      <c r="T1122" s="81">
        <v>0</v>
      </c>
      <c r="U1122" s="81">
        <v>0</v>
      </c>
      <c r="V1122" s="81">
        <v>0</v>
      </c>
      <c r="W1122" s="81">
        <v>0</v>
      </c>
      <c r="X1122" s="81">
        <v>0</v>
      </c>
      <c r="Y1122" s="81">
        <v>0</v>
      </c>
      <c r="Z1122" s="81">
        <v>0</v>
      </c>
      <c r="AA1122" s="81">
        <v>0</v>
      </c>
      <c r="AB1122" s="81">
        <v>0</v>
      </c>
      <c r="AC1122" s="81">
        <v>102</v>
      </c>
      <c r="AD1122" s="81">
        <v>0</v>
      </c>
      <c r="AE1122" s="81">
        <v>0</v>
      </c>
      <c r="AF1122" s="81">
        <v>0</v>
      </c>
    </row>
    <row r="1123" spans="1:32" hidden="1" x14ac:dyDescent="0.2">
      <c r="A1123" s="477">
        <v>37196.662499999999</v>
      </c>
      <c r="B1123" s="456">
        <v>37211</v>
      </c>
      <c r="C1123" s="456">
        <v>37211</v>
      </c>
      <c r="D1123" s="456">
        <v>37211</v>
      </c>
      <c r="E1123" s="81" t="s">
        <v>564</v>
      </c>
      <c r="F1123" s="81">
        <v>840857</v>
      </c>
      <c r="G1123" s="81">
        <v>1</v>
      </c>
      <c r="H1123" s="81">
        <v>6463755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67</v>
      </c>
      <c r="AE1123" s="81">
        <v>0</v>
      </c>
      <c r="AF1123" s="81">
        <v>0</v>
      </c>
    </row>
    <row r="1124" spans="1:32" hidden="1" x14ac:dyDescent="0.2">
      <c r="A1124" s="477">
        <v>37196.662499999999</v>
      </c>
      <c r="B1124" s="456">
        <v>37211</v>
      </c>
      <c r="C1124" s="456">
        <v>37211</v>
      </c>
      <c r="D1124" s="456">
        <v>37211</v>
      </c>
      <c r="E1124" s="81" t="s">
        <v>564</v>
      </c>
      <c r="F1124" s="81">
        <v>840857</v>
      </c>
      <c r="G1124" s="81">
        <v>1</v>
      </c>
      <c r="H1124" s="81">
        <v>6463756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0</v>
      </c>
      <c r="P1124" s="81">
        <v>0</v>
      </c>
      <c r="Q1124" s="81">
        <v>0</v>
      </c>
      <c r="R1124" s="81">
        <v>0</v>
      </c>
      <c r="S1124" s="81">
        <v>0</v>
      </c>
      <c r="T1124" s="81">
        <v>0</v>
      </c>
      <c r="U1124" s="81">
        <v>0</v>
      </c>
      <c r="V1124" s="81">
        <v>0</v>
      </c>
      <c r="W1124" s="81">
        <v>0</v>
      </c>
      <c r="X1124" s="81">
        <v>0</v>
      </c>
      <c r="Y1124" s="81">
        <v>0</v>
      </c>
      <c r="Z1124" s="81">
        <v>0</v>
      </c>
      <c r="AA1124" s="81">
        <v>0</v>
      </c>
      <c r="AB1124" s="81">
        <v>0</v>
      </c>
      <c r="AC1124" s="81">
        <v>0</v>
      </c>
      <c r="AD1124" s="81">
        <v>0</v>
      </c>
      <c r="AE1124" s="81">
        <v>68</v>
      </c>
      <c r="AF1124" s="81">
        <v>0</v>
      </c>
    </row>
    <row r="1125" spans="1:32" hidden="1" x14ac:dyDescent="0.2">
      <c r="A1125" s="477">
        <v>37196.662499999999</v>
      </c>
      <c r="B1125" s="456">
        <v>37211</v>
      </c>
      <c r="C1125" s="456">
        <v>37211</v>
      </c>
      <c r="D1125" s="456">
        <v>37211</v>
      </c>
      <c r="E1125" s="81" t="s">
        <v>564</v>
      </c>
      <c r="F1125" s="81">
        <v>840857</v>
      </c>
      <c r="G1125" s="81">
        <v>1</v>
      </c>
      <c r="H1125" s="81">
        <v>6463757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0</v>
      </c>
      <c r="P1125" s="81">
        <v>0</v>
      </c>
      <c r="Q1125" s="81">
        <v>0</v>
      </c>
      <c r="R1125" s="81">
        <v>0</v>
      </c>
      <c r="S1125" s="81">
        <v>0</v>
      </c>
      <c r="T1125" s="81">
        <v>0</v>
      </c>
      <c r="U1125" s="81">
        <v>0</v>
      </c>
      <c r="V1125" s="81">
        <v>0</v>
      </c>
      <c r="W1125" s="81">
        <v>0</v>
      </c>
      <c r="X1125" s="81">
        <v>0</v>
      </c>
      <c r="Y1125" s="81">
        <v>0</v>
      </c>
      <c r="Z1125" s="81">
        <v>0</v>
      </c>
      <c r="AA1125" s="81">
        <v>0</v>
      </c>
      <c r="AB1125" s="81">
        <v>0</v>
      </c>
      <c r="AC1125" s="81">
        <v>0</v>
      </c>
      <c r="AD1125" s="81">
        <v>0</v>
      </c>
      <c r="AE1125" s="81">
        <v>0</v>
      </c>
      <c r="AF1125" s="81">
        <v>41</v>
      </c>
    </row>
    <row r="1126" spans="1:32" hidden="1" x14ac:dyDescent="0.2">
      <c r="A1126" s="477">
        <v>37196.662499999999</v>
      </c>
      <c r="B1126" s="456">
        <v>37211</v>
      </c>
      <c r="C1126" s="456">
        <v>37211</v>
      </c>
      <c r="D1126" s="456">
        <v>37211</v>
      </c>
      <c r="E1126" s="81" t="s">
        <v>564</v>
      </c>
      <c r="F1126" s="81">
        <v>840857</v>
      </c>
      <c r="G1126" s="81">
        <v>1</v>
      </c>
      <c r="H1126" s="81">
        <v>6463735</v>
      </c>
      <c r="I1126" s="81">
        <v>0</v>
      </c>
      <c r="J1126" s="81">
        <v>18</v>
      </c>
      <c r="K1126" s="81">
        <v>0</v>
      </c>
      <c r="L1126" s="81">
        <v>0</v>
      </c>
      <c r="M1126" s="81">
        <v>0</v>
      </c>
      <c r="N1126" s="81">
        <v>0</v>
      </c>
      <c r="O1126" s="81">
        <v>0</v>
      </c>
      <c r="P1126" s="81">
        <v>0</v>
      </c>
      <c r="Q1126" s="81">
        <v>0</v>
      </c>
      <c r="R1126" s="81">
        <v>0</v>
      </c>
      <c r="S1126" s="81">
        <v>0</v>
      </c>
      <c r="T1126" s="81">
        <v>0</v>
      </c>
      <c r="U1126" s="81">
        <v>0</v>
      </c>
      <c r="V1126" s="81">
        <v>0</v>
      </c>
      <c r="W1126" s="81">
        <v>0</v>
      </c>
      <c r="X1126" s="81">
        <v>0</v>
      </c>
      <c r="Y1126" s="81">
        <v>0</v>
      </c>
      <c r="Z1126" s="81">
        <v>0</v>
      </c>
      <c r="AA1126" s="81">
        <v>0</v>
      </c>
      <c r="AB1126" s="81">
        <v>0</v>
      </c>
      <c r="AC1126" s="81">
        <v>0</v>
      </c>
      <c r="AD1126" s="81">
        <v>0</v>
      </c>
      <c r="AE1126" s="81">
        <v>0</v>
      </c>
      <c r="AF1126" s="81">
        <v>0</v>
      </c>
    </row>
    <row r="1127" spans="1:32" hidden="1" x14ac:dyDescent="0.2">
      <c r="A1127" s="477">
        <v>37259.683333333334</v>
      </c>
      <c r="B1127" s="456">
        <v>37211</v>
      </c>
      <c r="C1127" s="456">
        <v>37196</v>
      </c>
      <c r="D1127" s="456">
        <v>37225</v>
      </c>
      <c r="E1127" s="81" t="s">
        <v>397</v>
      </c>
      <c r="F1127" s="81">
        <v>726808</v>
      </c>
      <c r="G1127" s="81">
        <v>1</v>
      </c>
      <c r="H1127" s="81">
        <v>3761399</v>
      </c>
      <c r="I1127" s="81">
        <v>100</v>
      </c>
      <c r="J1127" s="81">
        <v>100</v>
      </c>
      <c r="K1127" s="81">
        <v>100</v>
      </c>
      <c r="L1127" s="81">
        <v>100</v>
      </c>
      <c r="M1127" s="81">
        <v>100</v>
      </c>
      <c r="N1127" s="81">
        <v>100</v>
      </c>
      <c r="O1127" s="81">
        <v>0</v>
      </c>
      <c r="P1127" s="81">
        <v>0</v>
      </c>
      <c r="Q1127" s="81">
        <v>0</v>
      </c>
      <c r="R1127" s="81">
        <v>0</v>
      </c>
      <c r="S1127" s="81">
        <v>0</v>
      </c>
      <c r="T1127" s="81">
        <v>0</v>
      </c>
      <c r="U1127" s="81">
        <v>0</v>
      </c>
      <c r="V1127" s="81">
        <v>0</v>
      </c>
      <c r="W1127" s="81">
        <v>0</v>
      </c>
      <c r="X1127" s="81">
        <v>0</v>
      </c>
      <c r="Y1127" s="81">
        <v>0</v>
      </c>
      <c r="Z1127" s="81">
        <v>0</v>
      </c>
      <c r="AA1127" s="81">
        <v>0</v>
      </c>
      <c r="AB1127" s="81">
        <v>0</v>
      </c>
      <c r="AC1127" s="81">
        <v>0</v>
      </c>
      <c r="AD1127" s="81">
        <v>0</v>
      </c>
      <c r="AE1127" s="81">
        <v>0</v>
      </c>
      <c r="AF1127" s="81">
        <v>0</v>
      </c>
    </row>
    <row r="1128" spans="1:32" hidden="1" x14ac:dyDescent="0.2">
      <c r="A1128" s="477">
        <v>37259.683333333334</v>
      </c>
      <c r="B1128" s="456">
        <v>37211</v>
      </c>
      <c r="C1128" s="456">
        <v>37196</v>
      </c>
      <c r="D1128" s="456">
        <v>37225</v>
      </c>
      <c r="E1128" s="81" t="s">
        <v>397</v>
      </c>
      <c r="F1128" s="81">
        <v>726808</v>
      </c>
      <c r="G1128" s="81">
        <v>1</v>
      </c>
      <c r="H1128" s="81">
        <v>3761400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100</v>
      </c>
      <c r="AF1128" s="81">
        <v>100</v>
      </c>
    </row>
    <row r="1129" spans="1:32" hidden="1" x14ac:dyDescent="0.2">
      <c r="A1129" s="477">
        <v>37259.683333333334</v>
      </c>
      <c r="B1129" s="456">
        <v>37211</v>
      </c>
      <c r="C1129" s="456">
        <v>37196</v>
      </c>
      <c r="D1129" s="456">
        <v>37225</v>
      </c>
      <c r="E1129" s="81" t="s">
        <v>397</v>
      </c>
      <c r="F1129" s="81">
        <v>726811</v>
      </c>
      <c r="G1129" s="81">
        <v>1</v>
      </c>
      <c r="H1129" s="81">
        <v>3761406</v>
      </c>
      <c r="I1129" s="81">
        <v>50</v>
      </c>
      <c r="J1129" s="81">
        <v>50</v>
      </c>
      <c r="K1129" s="81">
        <v>50</v>
      </c>
      <c r="L1129" s="81">
        <v>50</v>
      </c>
      <c r="M1129" s="81">
        <v>50</v>
      </c>
      <c r="N1129" s="81">
        <v>50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0</v>
      </c>
      <c r="AF1129" s="81">
        <v>0</v>
      </c>
    </row>
    <row r="1130" spans="1:32" hidden="1" x14ac:dyDescent="0.2">
      <c r="A1130" s="477">
        <v>37259.683333333334</v>
      </c>
      <c r="B1130" s="456">
        <v>37211</v>
      </c>
      <c r="C1130" s="456">
        <v>37196</v>
      </c>
      <c r="D1130" s="456">
        <v>37225</v>
      </c>
      <c r="E1130" s="81" t="s">
        <v>397</v>
      </c>
      <c r="F1130" s="81">
        <v>726811</v>
      </c>
      <c r="G1130" s="81">
        <v>1</v>
      </c>
      <c r="H1130" s="81">
        <v>3761407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0</v>
      </c>
      <c r="P1130" s="81">
        <v>0</v>
      </c>
      <c r="Q1130" s="81">
        <v>0</v>
      </c>
      <c r="R1130" s="81">
        <v>0</v>
      </c>
      <c r="S1130" s="81">
        <v>0</v>
      </c>
      <c r="T1130" s="81">
        <v>0</v>
      </c>
      <c r="U1130" s="81">
        <v>0</v>
      </c>
      <c r="V1130" s="81">
        <v>0</v>
      </c>
      <c r="W1130" s="81">
        <v>0</v>
      </c>
      <c r="X1130" s="81">
        <v>0</v>
      </c>
      <c r="Y1130" s="81">
        <v>0</v>
      </c>
      <c r="Z1130" s="81">
        <v>0</v>
      </c>
      <c r="AA1130" s="81">
        <v>0</v>
      </c>
      <c r="AB1130" s="81">
        <v>0</v>
      </c>
      <c r="AC1130" s="81">
        <v>0</v>
      </c>
      <c r="AD1130" s="81">
        <v>0</v>
      </c>
      <c r="AE1130" s="81">
        <v>50</v>
      </c>
      <c r="AF1130" s="81">
        <v>50</v>
      </c>
    </row>
    <row r="1131" spans="1:32" hidden="1" x14ac:dyDescent="0.2">
      <c r="A1131" s="477">
        <v>37259.677083333336</v>
      </c>
      <c r="B1131" s="456">
        <v>37211</v>
      </c>
      <c r="C1131" s="456">
        <v>37196</v>
      </c>
      <c r="D1131" s="456">
        <v>37225</v>
      </c>
      <c r="E1131" s="81" t="s">
        <v>397</v>
      </c>
      <c r="F1131" s="81">
        <v>779891</v>
      </c>
      <c r="G1131" s="81">
        <v>1</v>
      </c>
      <c r="H1131" s="81">
        <v>4186531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50</v>
      </c>
      <c r="P1131" s="81">
        <v>50</v>
      </c>
      <c r="Q1131" s="81">
        <v>50</v>
      </c>
      <c r="R1131" s="81">
        <v>50</v>
      </c>
      <c r="S1131" s="81">
        <v>50</v>
      </c>
      <c r="T1131" s="81">
        <v>50</v>
      </c>
      <c r="U1131" s="81">
        <v>50</v>
      </c>
      <c r="V1131" s="81">
        <v>50</v>
      </c>
      <c r="W1131" s="81">
        <v>50</v>
      </c>
      <c r="X1131" s="81">
        <v>50</v>
      </c>
      <c r="Y1131" s="81">
        <v>50</v>
      </c>
      <c r="Z1131" s="81">
        <v>50</v>
      </c>
      <c r="AA1131" s="81">
        <v>50</v>
      </c>
      <c r="AB1131" s="81">
        <v>50</v>
      </c>
      <c r="AC1131" s="81">
        <v>50</v>
      </c>
      <c r="AD1131" s="81">
        <v>50</v>
      </c>
      <c r="AE1131" s="81">
        <v>0</v>
      </c>
      <c r="AF1131" s="81">
        <v>0</v>
      </c>
    </row>
    <row r="1132" spans="1:32" hidden="1" x14ac:dyDescent="0.2">
      <c r="A1132" s="477">
        <v>37259.675000000003</v>
      </c>
      <c r="B1132" s="456">
        <v>37211</v>
      </c>
      <c r="C1132" s="456">
        <v>37196</v>
      </c>
      <c r="D1132" s="456">
        <v>37225</v>
      </c>
      <c r="E1132" s="81" t="s">
        <v>397</v>
      </c>
      <c r="F1132" s="81">
        <v>794166</v>
      </c>
      <c r="G1132" s="81">
        <v>1</v>
      </c>
      <c r="H1132" s="81">
        <v>4633450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15</v>
      </c>
      <c r="P1132" s="81">
        <v>15</v>
      </c>
      <c r="Q1132" s="81">
        <v>15</v>
      </c>
      <c r="R1132" s="81">
        <v>15</v>
      </c>
      <c r="S1132" s="81">
        <v>15</v>
      </c>
      <c r="T1132" s="81">
        <v>15</v>
      </c>
      <c r="U1132" s="81">
        <v>15</v>
      </c>
      <c r="V1132" s="81">
        <v>15</v>
      </c>
      <c r="W1132" s="81">
        <v>15</v>
      </c>
      <c r="X1132" s="81">
        <v>15</v>
      </c>
      <c r="Y1132" s="81">
        <v>15</v>
      </c>
      <c r="Z1132" s="81">
        <v>15</v>
      </c>
      <c r="AA1132" s="81">
        <v>15</v>
      </c>
      <c r="AB1132" s="81">
        <v>15</v>
      </c>
      <c r="AC1132" s="81">
        <v>15</v>
      </c>
      <c r="AD1132" s="81">
        <v>15</v>
      </c>
      <c r="AE1132" s="81">
        <v>0</v>
      </c>
      <c r="AF1132" s="81">
        <v>0</v>
      </c>
    </row>
    <row r="1133" spans="1:32" hidden="1" x14ac:dyDescent="0.2">
      <c r="A1133" s="477">
        <v>37259.67083333333</v>
      </c>
      <c r="B1133" s="456">
        <v>37211</v>
      </c>
      <c r="C1133" s="456">
        <v>37196</v>
      </c>
      <c r="D1133" s="456">
        <v>37225</v>
      </c>
      <c r="E1133" s="81" t="s">
        <v>397</v>
      </c>
      <c r="F1133" s="81">
        <v>805019</v>
      </c>
      <c r="G1133" s="81">
        <v>1</v>
      </c>
      <c r="H1133" s="81">
        <v>4766009</v>
      </c>
      <c r="I1133" s="81">
        <v>5</v>
      </c>
      <c r="J1133" s="81">
        <v>5</v>
      </c>
      <c r="K1133" s="81">
        <v>5</v>
      </c>
      <c r="L1133" s="81">
        <v>5</v>
      </c>
      <c r="M1133" s="81">
        <v>5</v>
      </c>
      <c r="N1133" s="81">
        <v>5</v>
      </c>
      <c r="O1133" s="81">
        <v>0</v>
      </c>
      <c r="P1133" s="81">
        <v>0</v>
      </c>
      <c r="Q1133" s="81">
        <v>0</v>
      </c>
      <c r="R1133" s="81">
        <v>0</v>
      </c>
      <c r="S1133" s="81">
        <v>0</v>
      </c>
      <c r="T1133" s="81">
        <v>0</v>
      </c>
      <c r="U1133" s="81">
        <v>0</v>
      </c>
      <c r="V1133" s="81">
        <v>0</v>
      </c>
      <c r="W1133" s="81">
        <v>0</v>
      </c>
      <c r="X1133" s="81">
        <v>0</v>
      </c>
      <c r="Y1133" s="81">
        <v>0</v>
      </c>
      <c r="Z1133" s="81">
        <v>0</v>
      </c>
      <c r="AA1133" s="81">
        <v>0</v>
      </c>
      <c r="AB1133" s="81">
        <v>0</v>
      </c>
      <c r="AC1133" s="81">
        <v>0</v>
      </c>
      <c r="AD1133" s="81">
        <v>0</v>
      </c>
      <c r="AE1133" s="81">
        <v>0</v>
      </c>
      <c r="AF1133" s="81">
        <v>0</v>
      </c>
    </row>
    <row r="1134" spans="1:32" hidden="1" x14ac:dyDescent="0.2">
      <c r="A1134" s="477">
        <v>37259.67083333333</v>
      </c>
      <c r="B1134" s="456">
        <v>37211</v>
      </c>
      <c r="C1134" s="456">
        <v>37196</v>
      </c>
      <c r="D1134" s="456">
        <v>37225</v>
      </c>
      <c r="E1134" s="81" t="s">
        <v>397</v>
      </c>
      <c r="F1134" s="81">
        <v>805019</v>
      </c>
      <c r="G1134" s="81">
        <v>1</v>
      </c>
      <c r="H1134" s="81">
        <v>4766010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0</v>
      </c>
      <c r="P1134" s="81">
        <v>0</v>
      </c>
      <c r="Q1134" s="81">
        <v>0</v>
      </c>
      <c r="R1134" s="81">
        <v>0</v>
      </c>
      <c r="S1134" s="81">
        <v>0</v>
      </c>
      <c r="T1134" s="81">
        <v>0</v>
      </c>
      <c r="U1134" s="81">
        <v>0</v>
      </c>
      <c r="V1134" s="81">
        <v>0</v>
      </c>
      <c r="W1134" s="81">
        <v>0</v>
      </c>
      <c r="X1134" s="81">
        <v>0</v>
      </c>
      <c r="Y1134" s="81">
        <v>0</v>
      </c>
      <c r="Z1134" s="81">
        <v>0</v>
      </c>
      <c r="AA1134" s="81">
        <v>0</v>
      </c>
      <c r="AB1134" s="81">
        <v>0</v>
      </c>
      <c r="AC1134" s="81">
        <v>0</v>
      </c>
      <c r="AD1134" s="81">
        <v>0</v>
      </c>
      <c r="AE1134" s="81">
        <v>5</v>
      </c>
      <c r="AF1134" s="81">
        <v>5</v>
      </c>
    </row>
    <row r="1135" spans="1:32" hidden="1" x14ac:dyDescent="0.2">
      <c r="A1135" s="477">
        <v>37259.668055555558</v>
      </c>
      <c r="B1135" s="456">
        <v>37211</v>
      </c>
      <c r="C1135" s="456">
        <v>37196</v>
      </c>
      <c r="D1135" s="456">
        <v>37225</v>
      </c>
      <c r="E1135" s="81" t="s">
        <v>397</v>
      </c>
      <c r="F1135" s="81">
        <v>826550</v>
      </c>
      <c r="G1135" s="81">
        <v>1</v>
      </c>
      <c r="H1135" s="81">
        <v>5773919</v>
      </c>
      <c r="I1135" s="81">
        <v>-100</v>
      </c>
      <c r="J1135" s="81">
        <v>-100</v>
      </c>
      <c r="K1135" s="81">
        <v>-100</v>
      </c>
      <c r="L1135" s="81">
        <v>-100</v>
      </c>
      <c r="M1135" s="81">
        <v>-100</v>
      </c>
      <c r="N1135" s="81">
        <v>-100</v>
      </c>
      <c r="O1135" s="81">
        <v>0</v>
      </c>
      <c r="P1135" s="81">
        <v>0</v>
      </c>
      <c r="Q1135" s="81">
        <v>0</v>
      </c>
      <c r="R1135" s="81">
        <v>0</v>
      </c>
      <c r="S1135" s="81">
        <v>0</v>
      </c>
      <c r="T1135" s="81">
        <v>0</v>
      </c>
      <c r="U1135" s="81">
        <v>0</v>
      </c>
      <c r="V1135" s="81">
        <v>0</v>
      </c>
      <c r="W1135" s="81">
        <v>0</v>
      </c>
      <c r="X1135" s="81">
        <v>0</v>
      </c>
      <c r="Y1135" s="81">
        <v>0</v>
      </c>
      <c r="Z1135" s="81">
        <v>0</v>
      </c>
      <c r="AA1135" s="81">
        <v>0</v>
      </c>
      <c r="AB1135" s="81">
        <v>0</v>
      </c>
      <c r="AC1135" s="81">
        <v>0</v>
      </c>
      <c r="AD1135" s="81">
        <v>0</v>
      </c>
      <c r="AE1135" s="81">
        <v>0</v>
      </c>
      <c r="AF1135" s="81">
        <v>0</v>
      </c>
    </row>
    <row r="1136" spans="1:32" hidden="1" x14ac:dyDescent="0.2">
      <c r="A1136" s="477">
        <v>37259.668055555558</v>
      </c>
      <c r="B1136" s="456">
        <v>37211</v>
      </c>
      <c r="C1136" s="456">
        <v>37196</v>
      </c>
      <c r="D1136" s="456">
        <v>37225</v>
      </c>
      <c r="E1136" s="81" t="s">
        <v>397</v>
      </c>
      <c r="F1136" s="81">
        <v>826550</v>
      </c>
      <c r="G1136" s="81">
        <v>1</v>
      </c>
      <c r="H1136" s="81">
        <v>5773920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0</v>
      </c>
      <c r="P1136" s="81">
        <v>0</v>
      </c>
      <c r="Q1136" s="81">
        <v>0</v>
      </c>
      <c r="R1136" s="81">
        <v>0</v>
      </c>
      <c r="S1136" s="81">
        <v>0</v>
      </c>
      <c r="T1136" s="81">
        <v>0</v>
      </c>
      <c r="U1136" s="81">
        <v>0</v>
      </c>
      <c r="V1136" s="81">
        <v>0</v>
      </c>
      <c r="W1136" s="81">
        <v>0</v>
      </c>
      <c r="X1136" s="81">
        <v>0</v>
      </c>
      <c r="Y1136" s="81">
        <v>0</v>
      </c>
      <c r="Z1136" s="81">
        <v>0</v>
      </c>
      <c r="AA1136" s="81">
        <v>0</v>
      </c>
      <c r="AB1136" s="81">
        <v>0</v>
      </c>
      <c r="AC1136" s="81">
        <v>0</v>
      </c>
      <c r="AD1136" s="81">
        <v>0</v>
      </c>
      <c r="AE1136" s="81">
        <v>-100</v>
      </c>
      <c r="AF1136" s="81">
        <v>-100</v>
      </c>
    </row>
    <row r="1137" spans="1:32" hidden="1" x14ac:dyDescent="0.2">
      <c r="A1137" s="477">
        <v>37259.664583333331</v>
      </c>
      <c r="B1137" s="456">
        <v>37211</v>
      </c>
      <c r="C1137" s="456">
        <v>37205</v>
      </c>
      <c r="D1137" s="456">
        <v>37225</v>
      </c>
      <c r="E1137" s="81" t="s">
        <v>397</v>
      </c>
      <c r="F1137" s="81">
        <v>862916</v>
      </c>
      <c r="G1137" s="81">
        <v>1</v>
      </c>
      <c r="H1137" s="81">
        <v>9709251</v>
      </c>
      <c r="I1137" s="81">
        <v>-25</v>
      </c>
      <c r="J1137" s="81">
        <v>-25</v>
      </c>
      <c r="K1137" s="81">
        <v>-25</v>
      </c>
      <c r="L1137" s="81">
        <v>-25</v>
      </c>
      <c r="M1137" s="81">
        <v>-25</v>
      </c>
      <c r="N1137" s="81">
        <v>-25</v>
      </c>
      <c r="O1137" s="81">
        <v>0</v>
      </c>
      <c r="P1137" s="81">
        <v>0</v>
      </c>
      <c r="Q1137" s="81">
        <v>0</v>
      </c>
      <c r="R1137" s="81">
        <v>0</v>
      </c>
      <c r="S1137" s="81">
        <v>0</v>
      </c>
      <c r="T1137" s="81">
        <v>0</v>
      </c>
      <c r="U1137" s="81">
        <v>0</v>
      </c>
      <c r="V1137" s="81">
        <v>0</v>
      </c>
      <c r="W1137" s="81">
        <v>0</v>
      </c>
      <c r="X1137" s="81">
        <v>0</v>
      </c>
      <c r="Y1137" s="81">
        <v>0</v>
      </c>
      <c r="Z1137" s="81">
        <v>0</v>
      </c>
      <c r="AA1137" s="81">
        <v>0</v>
      </c>
      <c r="AB1137" s="81">
        <v>0</v>
      </c>
      <c r="AC1137" s="81">
        <v>0</v>
      </c>
      <c r="AD1137" s="81">
        <v>0</v>
      </c>
      <c r="AE1137" s="81">
        <v>0</v>
      </c>
      <c r="AF1137" s="81">
        <v>0</v>
      </c>
    </row>
    <row r="1138" spans="1:32" hidden="1" x14ac:dyDescent="0.2">
      <c r="A1138" s="477">
        <v>37259.664583333331</v>
      </c>
      <c r="B1138" s="456">
        <v>37211</v>
      </c>
      <c r="C1138" s="456">
        <v>37205</v>
      </c>
      <c r="D1138" s="456">
        <v>37225</v>
      </c>
      <c r="E1138" s="81" t="s">
        <v>397</v>
      </c>
      <c r="F1138" s="81">
        <v>862916</v>
      </c>
      <c r="G1138" s="81">
        <v>1</v>
      </c>
      <c r="H1138" s="81">
        <v>9709252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0</v>
      </c>
      <c r="P1138" s="81">
        <v>0</v>
      </c>
      <c r="Q1138" s="81">
        <v>0</v>
      </c>
      <c r="R1138" s="81">
        <v>0</v>
      </c>
      <c r="S1138" s="81">
        <v>0</v>
      </c>
      <c r="T1138" s="81">
        <v>0</v>
      </c>
      <c r="U1138" s="81">
        <v>0</v>
      </c>
      <c r="V1138" s="81">
        <v>0</v>
      </c>
      <c r="W1138" s="81">
        <v>0</v>
      </c>
      <c r="X1138" s="81">
        <v>0</v>
      </c>
      <c r="Y1138" s="81">
        <v>0</v>
      </c>
      <c r="Z1138" s="81">
        <v>0</v>
      </c>
      <c r="AA1138" s="81">
        <v>0</v>
      </c>
      <c r="AB1138" s="81">
        <v>0</v>
      </c>
      <c r="AC1138" s="81">
        <v>0</v>
      </c>
      <c r="AD1138" s="81">
        <v>0</v>
      </c>
      <c r="AE1138" s="81">
        <v>-25</v>
      </c>
      <c r="AF1138" s="81">
        <v>-25</v>
      </c>
    </row>
    <row r="1139" spans="1:32" hidden="1" x14ac:dyDescent="0.2">
      <c r="A1139" s="477">
        <v>37259.663194444445</v>
      </c>
      <c r="B1139" s="456">
        <v>37211</v>
      </c>
      <c r="C1139" s="456">
        <v>37211</v>
      </c>
      <c r="D1139" s="456">
        <v>37212</v>
      </c>
      <c r="E1139" s="81" t="s">
        <v>397</v>
      </c>
      <c r="F1139" s="81">
        <v>871385</v>
      </c>
      <c r="G1139" s="81">
        <v>1</v>
      </c>
      <c r="H1139" s="81">
        <v>11172614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-25</v>
      </c>
      <c r="P1139" s="81">
        <v>-25</v>
      </c>
      <c r="Q1139" s="81">
        <v>-25</v>
      </c>
      <c r="R1139" s="81">
        <v>-25</v>
      </c>
      <c r="S1139" s="81">
        <v>-25</v>
      </c>
      <c r="T1139" s="81">
        <v>-25</v>
      </c>
      <c r="U1139" s="81">
        <v>-25</v>
      </c>
      <c r="V1139" s="81">
        <v>-25</v>
      </c>
      <c r="W1139" s="81">
        <v>-25</v>
      </c>
      <c r="X1139" s="81">
        <v>-25</v>
      </c>
      <c r="Y1139" s="81">
        <v>-25</v>
      </c>
      <c r="Z1139" s="81">
        <v>-25</v>
      </c>
      <c r="AA1139" s="81">
        <v>-25</v>
      </c>
      <c r="AB1139" s="81">
        <v>-25</v>
      </c>
      <c r="AC1139" s="81">
        <v>-25</v>
      </c>
      <c r="AD1139" s="81">
        <v>-25</v>
      </c>
      <c r="AE1139" s="81">
        <v>0</v>
      </c>
      <c r="AF1139" s="81">
        <v>0</v>
      </c>
    </row>
    <row r="1140" spans="1:32" hidden="1" x14ac:dyDescent="0.2">
      <c r="A1140" s="477">
        <v>37259.686111111114</v>
      </c>
      <c r="B1140" s="456">
        <v>37211</v>
      </c>
      <c r="C1140" s="456">
        <v>37193</v>
      </c>
      <c r="D1140" s="456">
        <v>37230</v>
      </c>
      <c r="E1140" s="81" t="s">
        <v>397</v>
      </c>
      <c r="F1140" s="81">
        <v>702882</v>
      </c>
      <c r="G1140" s="81">
        <v>1</v>
      </c>
      <c r="H1140" s="81">
        <v>3637470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-25</v>
      </c>
      <c r="P1140" s="81">
        <v>-25</v>
      </c>
      <c r="Q1140" s="81">
        <v>-25</v>
      </c>
      <c r="R1140" s="81">
        <v>-25</v>
      </c>
      <c r="S1140" s="81">
        <v>-25</v>
      </c>
      <c r="T1140" s="81">
        <v>-25</v>
      </c>
      <c r="U1140" s="81">
        <v>-25</v>
      </c>
      <c r="V1140" s="81">
        <v>-25</v>
      </c>
      <c r="W1140" s="81">
        <v>-25</v>
      </c>
      <c r="X1140" s="81">
        <v>-25</v>
      </c>
      <c r="Y1140" s="81">
        <v>-25</v>
      </c>
      <c r="Z1140" s="81">
        <v>-25</v>
      </c>
      <c r="AA1140" s="81">
        <v>-25</v>
      </c>
      <c r="AB1140" s="81">
        <v>-25</v>
      </c>
      <c r="AC1140" s="81">
        <v>-25</v>
      </c>
      <c r="AD1140" s="81">
        <v>-25</v>
      </c>
      <c r="AE1140" s="81">
        <v>0</v>
      </c>
      <c r="AF1140" s="81">
        <v>0</v>
      </c>
    </row>
    <row r="1141" spans="1:32" hidden="1" x14ac:dyDescent="0.2">
      <c r="A1141" s="477">
        <v>37259.666666666664</v>
      </c>
      <c r="B1141" s="456">
        <v>37211</v>
      </c>
      <c r="C1141" s="456">
        <v>37196</v>
      </c>
      <c r="D1141" s="456">
        <v>37225</v>
      </c>
      <c r="E1141" s="81" t="s">
        <v>397</v>
      </c>
      <c r="F1141" s="81">
        <v>836647</v>
      </c>
      <c r="G1141" s="81">
        <v>1</v>
      </c>
      <c r="H1141" s="81">
        <v>6149513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">
      <c r="A1142" s="477">
        <v>37259.689583333333</v>
      </c>
      <c r="B1142" s="456">
        <v>37211</v>
      </c>
      <c r="C1142" s="456">
        <v>37193</v>
      </c>
      <c r="D1142" s="456">
        <v>37230</v>
      </c>
      <c r="E1142" s="81" t="s">
        <v>397</v>
      </c>
      <c r="F1142" s="81">
        <v>675631</v>
      </c>
      <c r="G1142" s="81">
        <v>1</v>
      </c>
      <c r="H1142" s="81">
        <v>3552738</v>
      </c>
      <c r="I1142" s="81">
        <v>-25</v>
      </c>
      <c r="J1142" s="81">
        <v>-25</v>
      </c>
      <c r="K1142" s="81">
        <v>-25</v>
      </c>
      <c r="L1142" s="81">
        <v>-25</v>
      </c>
      <c r="M1142" s="81">
        <v>-25</v>
      </c>
      <c r="N1142" s="81">
        <v>-25</v>
      </c>
      <c r="O1142" s="81">
        <v>0</v>
      </c>
      <c r="P1142" s="81">
        <v>0</v>
      </c>
      <c r="Q1142" s="81">
        <v>0</v>
      </c>
      <c r="R1142" s="81">
        <v>0</v>
      </c>
      <c r="S1142" s="81">
        <v>0</v>
      </c>
      <c r="T1142" s="81">
        <v>0</v>
      </c>
      <c r="U1142" s="81">
        <v>0</v>
      </c>
      <c r="V1142" s="81">
        <v>0</v>
      </c>
      <c r="W1142" s="81">
        <v>0</v>
      </c>
      <c r="X1142" s="81">
        <v>0</v>
      </c>
      <c r="Y1142" s="81">
        <v>0</v>
      </c>
      <c r="Z1142" s="81">
        <v>0</v>
      </c>
      <c r="AA1142" s="81">
        <v>0</v>
      </c>
      <c r="AB1142" s="81">
        <v>0</v>
      </c>
      <c r="AC1142" s="81">
        <v>0</v>
      </c>
      <c r="AD1142" s="81">
        <v>0</v>
      </c>
      <c r="AE1142" s="81">
        <v>0</v>
      </c>
      <c r="AF1142" s="81">
        <v>0</v>
      </c>
    </row>
    <row r="1143" spans="1:32" hidden="1" x14ac:dyDescent="0.2">
      <c r="A1143" s="477">
        <v>37259.675000000003</v>
      </c>
      <c r="B1143" s="456">
        <v>37211</v>
      </c>
      <c r="C1143" s="456">
        <v>37196</v>
      </c>
      <c r="D1143" s="456">
        <v>37225</v>
      </c>
      <c r="E1143" s="81" t="s">
        <v>397</v>
      </c>
      <c r="F1143" s="81">
        <v>795721</v>
      </c>
      <c r="G1143" s="81">
        <v>1</v>
      </c>
      <c r="H1143" s="81">
        <v>4683285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">
      <c r="A1144" s="477">
        <v>37259.675000000003</v>
      </c>
      <c r="B1144" s="456">
        <v>37211</v>
      </c>
      <c r="C1144" s="456">
        <v>37196</v>
      </c>
      <c r="D1144" s="456">
        <v>37225</v>
      </c>
      <c r="E1144" s="81" t="s">
        <v>397</v>
      </c>
      <c r="F1144" s="81">
        <v>795921</v>
      </c>
      <c r="G1144" s="81">
        <v>1</v>
      </c>
      <c r="H1144" s="81">
        <v>4683656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-25</v>
      </c>
      <c r="P1144" s="81">
        <v>-25</v>
      </c>
      <c r="Q1144" s="81">
        <v>-25</v>
      </c>
      <c r="R1144" s="81">
        <v>-25</v>
      </c>
      <c r="S1144" s="81">
        <v>-25</v>
      </c>
      <c r="T1144" s="81">
        <v>-25</v>
      </c>
      <c r="U1144" s="81">
        <v>-25</v>
      </c>
      <c r="V1144" s="81">
        <v>-25</v>
      </c>
      <c r="W1144" s="81">
        <v>-25</v>
      </c>
      <c r="X1144" s="81">
        <v>-25</v>
      </c>
      <c r="Y1144" s="81">
        <v>-25</v>
      </c>
      <c r="Z1144" s="81">
        <v>-25</v>
      </c>
      <c r="AA1144" s="81">
        <v>-25</v>
      </c>
      <c r="AB1144" s="81">
        <v>-25</v>
      </c>
      <c r="AC1144" s="81">
        <v>-25</v>
      </c>
      <c r="AD1144" s="81">
        <v>-25</v>
      </c>
      <c r="AE1144" s="81">
        <v>0</v>
      </c>
      <c r="AF1144" s="81">
        <v>0</v>
      </c>
    </row>
    <row r="1145" spans="1:32" hidden="1" x14ac:dyDescent="0.2">
      <c r="A1145" s="477">
        <v>37259.675000000003</v>
      </c>
      <c r="B1145" s="456">
        <v>37211</v>
      </c>
      <c r="C1145" s="456">
        <v>37196</v>
      </c>
      <c r="D1145" s="456">
        <v>37225</v>
      </c>
      <c r="E1145" s="81" t="s">
        <v>397</v>
      </c>
      <c r="F1145" s="81">
        <v>797327</v>
      </c>
      <c r="G1145" s="81">
        <v>1</v>
      </c>
      <c r="H1145" s="81">
        <v>4689218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">
      <c r="A1146" s="477">
        <v>37259.675000000003</v>
      </c>
      <c r="B1146" s="456">
        <v>37211</v>
      </c>
      <c r="C1146" s="456">
        <v>37196</v>
      </c>
      <c r="D1146" s="456">
        <v>37225</v>
      </c>
      <c r="E1146" s="81" t="s">
        <v>397</v>
      </c>
      <c r="F1146" s="81">
        <v>799771</v>
      </c>
      <c r="G1146" s="81">
        <v>1</v>
      </c>
      <c r="H1146" s="81">
        <v>4704430</v>
      </c>
      <c r="I1146" s="81">
        <v>-25</v>
      </c>
      <c r="J1146" s="81">
        <v>-25</v>
      </c>
      <c r="K1146" s="81">
        <v>-25</v>
      </c>
      <c r="L1146" s="81">
        <v>-25</v>
      </c>
      <c r="M1146" s="81">
        <v>-25</v>
      </c>
      <c r="N1146" s="81">
        <v>-25</v>
      </c>
      <c r="O1146" s="81">
        <v>0</v>
      </c>
      <c r="P1146" s="81">
        <v>0</v>
      </c>
      <c r="Q1146" s="81">
        <v>0</v>
      </c>
      <c r="R1146" s="81">
        <v>0</v>
      </c>
      <c r="S1146" s="81">
        <v>0</v>
      </c>
      <c r="T1146" s="81">
        <v>0</v>
      </c>
      <c r="U1146" s="81">
        <v>0</v>
      </c>
      <c r="V1146" s="81">
        <v>0</v>
      </c>
      <c r="W1146" s="81">
        <v>0</v>
      </c>
      <c r="X1146" s="81">
        <v>0</v>
      </c>
      <c r="Y1146" s="81">
        <v>0</v>
      </c>
      <c r="Z1146" s="81">
        <v>0</v>
      </c>
      <c r="AA1146" s="81">
        <v>0</v>
      </c>
      <c r="AB1146" s="81">
        <v>0</v>
      </c>
      <c r="AC1146" s="81">
        <v>0</v>
      </c>
      <c r="AD1146" s="81">
        <v>0</v>
      </c>
      <c r="AE1146" s="81">
        <v>0</v>
      </c>
      <c r="AF1146" s="81">
        <v>0</v>
      </c>
    </row>
    <row r="1147" spans="1:32" hidden="1" x14ac:dyDescent="0.2">
      <c r="A1147" s="477">
        <v>37259.675000000003</v>
      </c>
      <c r="B1147" s="456">
        <v>37211</v>
      </c>
      <c r="C1147" s="456">
        <v>37196</v>
      </c>
      <c r="D1147" s="456">
        <v>37225</v>
      </c>
      <c r="E1147" s="81" t="s">
        <v>397</v>
      </c>
      <c r="F1147" s="81">
        <v>799771</v>
      </c>
      <c r="G1147" s="81">
        <v>1</v>
      </c>
      <c r="H1147" s="81">
        <v>4704431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-25</v>
      </c>
      <c r="AF1147" s="81">
        <v>-25</v>
      </c>
    </row>
    <row r="1148" spans="1:32" hidden="1" x14ac:dyDescent="0.2">
      <c r="A1148" s="477">
        <v>37259.67083333333</v>
      </c>
      <c r="B1148" s="456">
        <v>37211</v>
      </c>
      <c r="C1148" s="456">
        <v>37196</v>
      </c>
      <c r="D1148" s="456">
        <v>37225</v>
      </c>
      <c r="E1148" s="81" t="s">
        <v>397</v>
      </c>
      <c r="F1148" s="81">
        <v>801612</v>
      </c>
      <c r="G1148" s="81">
        <v>1</v>
      </c>
      <c r="H1148" s="81">
        <v>4722291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-25</v>
      </c>
      <c r="P1148" s="81">
        <v>-25</v>
      </c>
      <c r="Q1148" s="81">
        <v>-25</v>
      </c>
      <c r="R1148" s="81">
        <v>-25</v>
      </c>
      <c r="S1148" s="81">
        <v>-25</v>
      </c>
      <c r="T1148" s="81">
        <v>-25</v>
      </c>
      <c r="U1148" s="81">
        <v>-25</v>
      </c>
      <c r="V1148" s="81">
        <v>-25</v>
      </c>
      <c r="W1148" s="81">
        <v>-25</v>
      </c>
      <c r="X1148" s="81">
        <v>-25</v>
      </c>
      <c r="Y1148" s="81">
        <v>-25</v>
      </c>
      <c r="Z1148" s="81">
        <v>-25</v>
      </c>
      <c r="AA1148" s="81">
        <v>-25</v>
      </c>
      <c r="AB1148" s="81">
        <v>-25</v>
      </c>
      <c r="AC1148" s="81">
        <v>-25</v>
      </c>
      <c r="AD1148" s="81">
        <v>-25</v>
      </c>
      <c r="AE1148" s="81">
        <v>0</v>
      </c>
      <c r="AF1148" s="81">
        <v>0</v>
      </c>
    </row>
    <row r="1149" spans="1:32" hidden="1" x14ac:dyDescent="0.2">
      <c r="A1149" s="477">
        <v>37259.67083333333</v>
      </c>
      <c r="B1149" s="456">
        <v>37211</v>
      </c>
      <c r="C1149" s="456">
        <v>37196</v>
      </c>
      <c r="D1149" s="456">
        <v>37225</v>
      </c>
      <c r="E1149" s="81" t="s">
        <v>397</v>
      </c>
      <c r="F1149" s="81">
        <v>803945</v>
      </c>
      <c r="G1149" s="81">
        <v>1</v>
      </c>
      <c r="H1149" s="81">
        <v>4750245</v>
      </c>
      <c r="I1149" s="81">
        <v>-25</v>
      </c>
      <c r="J1149" s="81">
        <v>-25</v>
      </c>
      <c r="K1149" s="81">
        <v>-25</v>
      </c>
      <c r="L1149" s="81">
        <v>-25</v>
      </c>
      <c r="M1149" s="81">
        <v>-25</v>
      </c>
      <c r="N1149" s="81">
        <v>-25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">
      <c r="A1150" s="477">
        <v>37259.67083333333</v>
      </c>
      <c r="B1150" s="456">
        <v>37211</v>
      </c>
      <c r="C1150" s="456">
        <v>37196</v>
      </c>
      <c r="D1150" s="456">
        <v>37225</v>
      </c>
      <c r="E1150" s="81" t="s">
        <v>397</v>
      </c>
      <c r="F1150" s="81">
        <v>803945</v>
      </c>
      <c r="G1150" s="81">
        <v>1</v>
      </c>
      <c r="H1150" s="81">
        <v>4750246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0</v>
      </c>
      <c r="P1150" s="81">
        <v>0</v>
      </c>
      <c r="Q1150" s="81">
        <v>0</v>
      </c>
      <c r="R1150" s="81">
        <v>0</v>
      </c>
      <c r="S1150" s="81">
        <v>0</v>
      </c>
      <c r="T1150" s="81">
        <v>0</v>
      </c>
      <c r="U1150" s="81">
        <v>0</v>
      </c>
      <c r="V1150" s="81">
        <v>0</v>
      </c>
      <c r="W1150" s="81">
        <v>0</v>
      </c>
      <c r="X1150" s="81">
        <v>0</v>
      </c>
      <c r="Y1150" s="81">
        <v>0</v>
      </c>
      <c r="Z1150" s="81">
        <v>0</v>
      </c>
      <c r="AA1150" s="81">
        <v>0</v>
      </c>
      <c r="AB1150" s="81">
        <v>0</v>
      </c>
      <c r="AC1150" s="81">
        <v>0</v>
      </c>
      <c r="AD1150" s="81">
        <v>0</v>
      </c>
      <c r="AE1150" s="81">
        <v>-25</v>
      </c>
      <c r="AF1150" s="81">
        <v>-25</v>
      </c>
    </row>
    <row r="1151" spans="1:32" hidden="1" x14ac:dyDescent="0.2">
      <c r="A1151" s="477">
        <v>37259.67083333333</v>
      </c>
      <c r="B1151" s="456">
        <v>37211</v>
      </c>
      <c r="C1151" s="456">
        <v>37196</v>
      </c>
      <c r="D1151" s="456">
        <v>37225</v>
      </c>
      <c r="E1151" s="81" t="s">
        <v>397</v>
      </c>
      <c r="F1151" s="81">
        <v>804813</v>
      </c>
      <c r="G1151" s="81">
        <v>1</v>
      </c>
      <c r="H1151" s="81">
        <v>4765515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25</v>
      </c>
      <c r="P1151" s="81">
        <v>25</v>
      </c>
      <c r="Q1151" s="81">
        <v>25</v>
      </c>
      <c r="R1151" s="81">
        <v>25</v>
      </c>
      <c r="S1151" s="81">
        <v>25</v>
      </c>
      <c r="T1151" s="81">
        <v>25</v>
      </c>
      <c r="U1151" s="81">
        <v>25</v>
      </c>
      <c r="V1151" s="81">
        <v>25</v>
      </c>
      <c r="W1151" s="81">
        <v>25</v>
      </c>
      <c r="X1151" s="81">
        <v>25</v>
      </c>
      <c r="Y1151" s="81">
        <v>25</v>
      </c>
      <c r="Z1151" s="81">
        <v>25</v>
      </c>
      <c r="AA1151" s="81">
        <v>25</v>
      </c>
      <c r="AB1151" s="81">
        <v>25</v>
      </c>
      <c r="AC1151" s="81">
        <v>25</v>
      </c>
      <c r="AD1151" s="81">
        <v>25</v>
      </c>
      <c r="AE1151" s="81">
        <v>0</v>
      </c>
      <c r="AF1151" s="81">
        <v>0</v>
      </c>
    </row>
    <row r="1152" spans="1:32" hidden="1" x14ac:dyDescent="0.2">
      <c r="A1152" s="477">
        <v>37260.449999999997</v>
      </c>
      <c r="B1152" s="456">
        <v>37211</v>
      </c>
      <c r="C1152" s="456">
        <v>37193</v>
      </c>
      <c r="D1152" s="456">
        <v>37230</v>
      </c>
      <c r="E1152" s="81" t="s">
        <v>397</v>
      </c>
      <c r="F1152" s="81">
        <v>382388</v>
      </c>
      <c r="G1152" s="81">
        <v>1</v>
      </c>
      <c r="H1152" s="81">
        <v>2174988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-25</v>
      </c>
      <c r="P1152" s="81">
        <v>-25</v>
      </c>
      <c r="Q1152" s="81">
        <v>-25</v>
      </c>
      <c r="R1152" s="81">
        <v>-25</v>
      </c>
      <c r="S1152" s="81">
        <v>-25</v>
      </c>
      <c r="T1152" s="81">
        <v>-25</v>
      </c>
      <c r="U1152" s="81">
        <v>-25</v>
      </c>
      <c r="V1152" s="81">
        <v>-25</v>
      </c>
      <c r="W1152" s="81">
        <v>-25</v>
      </c>
      <c r="X1152" s="81">
        <v>-25</v>
      </c>
      <c r="Y1152" s="81">
        <v>-25</v>
      </c>
      <c r="Z1152" s="81">
        <v>-25</v>
      </c>
      <c r="AA1152" s="81">
        <v>-25</v>
      </c>
      <c r="AB1152" s="81">
        <v>-25</v>
      </c>
      <c r="AC1152" s="81">
        <v>-25</v>
      </c>
      <c r="AD1152" s="81">
        <v>-25</v>
      </c>
      <c r="AE1152" s="81">
        <v>0</v>
      </c>
      <c r="AF1152" s="81">
        <v>0</v>
      </c>
    </row>
    <row r="1153" spans="1:32" hidden="1" x14ac:dyDescent="0.2">
      <c r="A1153" s="477">
        <v>37259.675000000003</v>
      </c>
      <c r="B1153" s="456">
        <v>37211</v>
      </c>
      <c r="C1153" s="456">
        <v>37196</v>
      </c>
      <c r="D1153" s="456">
        <v>37225</v>
      </c>
      <c r="E1153" s="81" t="s">
        <v>397</v>
      </c>
      <c r="F1153" s="81">
        <v>796142</v>
      </c>
      <c r="G1153" s="81">
        <v>1</v>
      </c>
      <c r="H1153" s="81">
        <v>4684247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25</v>
      </c>
      <c r="P1153" s="81">
        <v>25</v>
      </c>
      <c r="Q1153" s="81">
        <v>25</v>
      </c>
      <c r="R1153" s="81">
        <v>25</v>
      </c>
      <c r="S1153" s="81">
        <v>25</v>
      </c>
      <c r="T1153" s="81">
        <v>25</v>
      </c>
      <c r="U1153" s="81">
        <v>25</v>
      </c>
      <c r="V1153" s="81">
        <v>25</v>
      </c>
      <c r="W1153" s="81">
        <v>25</v>
      </c>
      <c r="X1153" s="81">
        <v>25</v>
      </c>
      <c r="Y1153" s="81">
        <v>25</v>
      </c>
      <c r="Z1153" s="81">
        <v>25</v>
      </c>
      <c r="AA1153" s="81">
        <v>25</v>
      </c>
      <c r="AB1153" s="81">
        <v>25</v>
      </c>
      <c r="AC1153" s="81">
        <v>25</v>
      </c>
      <c r="AD1153" s="81">
        <v>25</v>
      </c>
      <c r="AE1153" s="81">
        <v>0</v>
      </c>
      <c r="AF1153" s="81">
        <v>0</v>
      </c>
    </row>
    <row r="1154" spans="1:32" hidden="1" x14ac:dyDescent="0.2">
      <c r="A1154" s="477">
        <v>37260.451388888891</v>
      </c>
      <c r="B1154" s="456">
        <v>37211</v>
      </c>
      <c r="C1154" s="456">
        <v>37193</v>
      </c>
      <c r="D1154" s="456">
        <v>37230</v>
      </c>
      <c r="E1154" s="81" t="s">
        <v>397</v>
      </c>
      <c r="F1154" s="81">
        <v>372867</v>
      </c>
      <c r="G1154" s="81">
        <v>1</v>
      </c>
      <c r="H1154" s="81">
        <v>2144151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-25</v>
      </c>
      <c r="P1154" s="81">
        <v>-25</v>
      </c>
      <c r="Q1154" s="81">
        <v>-25</v>
      </c>
      <c r="R1154" s="81">
        <v>-25</v>
      </c>
      <c r="S1154" s="81">
        <v>-25</v>
      </c>
      <c r="T1154" s="81">
        <v>-25</v>
      </c>
      <c r="U1154" s="81">
        <v>-25</v>
      </c>
      <c r="V1154" s="81">
        <v>-25</v>
      </c>
      <c r="W1154" s="81">
        <v>-25</v>
      </c>
      <c r="X1154" s="81">
        <v>-25</v>
      </c>
      <c r="Y1154" s="81">
        <v>-25</v>
      </c>
      <c r="Z1154" s="81">
        <v>-25</v>
      </c>
      <c r="AA1154" s="81">
        <v>-25</v>
      </c>
      <c r="AB1154" s="81">
        <v>-25</v>
      </c>
      <c r="AC1154" s="81">
        <v>-25</v>
      </c>
      <c r="AD1154" s="81">
        <v>-25</v>
      </c>
      <c r="AE1154" s="81">
        <v>0</v>
      </c>
      <c r="AF1154" s="81">
        <v>0</v>
      </c>
    </row>
    <row r="1155" spans="1:32" hidden="1" x14ac:dyDescent="0.2">
      <c r="A1155" s="477">
        <v>37259.736111111109</v>
      </c>
      <c r="B1155" s="456">
        <v>37211</v>
      </c>
      <c r="C1155" s="456">
        <v>37193</v>
      </c>
      <c r="D1155" s="456">
        <v>37230</v>
      </c>
      <c r="E1155" s="81" t="s">
        <v>397</v>
      </c>
      <c r="F1155" s="81">
        <v>555007</v>
      </c>
      <c r="G1155" s="81">
        <v>1</v>
      </c>
      <c r="H1155" s="81">
        <v>2902684</v>
      </c>
      <c r="I1155" s="81">
        <v>0</v>
      </c>
      <c r="J1155" s="81">
        <v>0</v>
      </c>
      <c r="K1155" s="81">
        <v>0</v>
      </c>
      <c r="L1155" s="81">
        <v>0</v>
      </c>
      <c r="M1155" s="81">
        <v>0</v>
      </c>
      <c r="N1155" s="81">
        <v>0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-25</v>
      </c>
      <c r="AF1155" s="81">
        <v>-25</v>
      </c>
    </row>
    <row r="1156" spans="1:32" hidden="1" x14ac:dyDescent="0.2">
      <c r="A1156" s="477">
        <v>37259.736111111109</v>
      </c>
      <c r="B1156" s="456">
        <v>37211</v>
      </c>
      <c r="C1156" s="456">
        <v>37193</v>
      </c>
      <c r="D1156" s="456">
        <v>37230</v>
      </c>
      <c r="E1156" s="81" t="s">
        <v>397</v>
      </c>
      <c r="F1156" s="81">
        <v>555007</v>
      </c>
      <c r="G1156" s="81">
        <v>1</v>
      </c>
      <c r="H1156" s="81">
        <v>2902683</v>
      </c>
      <c r="I1156" s="81">
        <v>-25</v>
      </c>
      <c r="J1156" s="81">
        <v>-25</v>
      </c>
      <c r="K1156" s="81">
        <v>-25</v>
      </c>
      <c r="L1156" s="81">
        <v>-25</v>
      </c>
      <c r="M1156" s="81">
        <v>-25</v>
      </c>
      <c r="N1156" s="81">
        <v>-25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0</v>
      </c>
      <c r="AF1156" s="81">
        <v>0</v>
      </c>
    </row>
    <row r="1157" spans="1:32" hidden="1" x14ac:dyDescent="0.2">
      <c r="A1157" s="477">
        <v>37259.731249999997</v>
      </c>
      <c r="B1157" s="456">
        <v>37211</v>
      </c>
      <c r="C1157" s="456">
        <v>37193</v>
      </c>
      <c r="D1157" s="456">
        <v>37230</v>
      </c>
      <c r="E1157" s="81" t="s">
        <v>397</v>
      </c>
      <c r="F1157" s="81">
        <v>577505</v>
      </c>
      <c r="G1157" s="81">
        <v>1</v>
      </c>
      <c r="H1157" s="81">
        <v>3075790</v>
      </c>
      <c r="I1157" s="81">
        <v>0</v>
      </c>
      <c r="J1157" s="81">
        <v>0</v>
      </c>
      <c r="K1157" s="81">
        <v>0</v>
      </c>
      <c r="L1157" s="81">
        <v>0</v>
      </c>
      <c r="M1157" s="81">
        <v>0</v>
      </c>
      <c r="N1157" s="81">
        <v>0</v>
      </c>
      <c r="O1157" s="81">
        <v>-15</v>
      </c>
      <c r="P1157" s="81">
        <v>-15</v>
      </c>
      <c r="Q1157" s="81">
        <v>-15</v>
      </c>
      <c r="R1157" s="81">
        <v>-15</v>
      </c>
      <c r="S1157" s="81">
        <v>-15</v>
      </c>
      <c r="T1157" s="81">
        <v>-15</v>
      </c>
      <c r="U1157" s="81">
        <v>-15</v>
      </c>
      <c r="V1157" s="81">
        <v>-15</v>
      </c>
      <c r="W1157" s="81">
        <v>-15</v>
      </c>
      <c r="X1157" s="81">
        <v>-15</v>
      </c>
      <c r="Y1157" s="81">
        <v>-15</v>
      </c>
      <c r="Z1157" s="81">
        <v>-15</v>
      </c>
      <c r="AA1157" s="81">
        <v>-15</v>
      </c>
      <c r="AB1157" s="81">
        <v>-15</v>
      </c>
      <c r="AC1157" s="81">
        <v>-15</v>
      </c>
      <c r="AD1157" s="81">
        <v>-15</v>
      </c>
      <c r="AE1157" s="81">
        <v>0</v>
      </c>
      <c r="AF1157" s="81">
        <v>0</v>
      </c>
    </row>
    <row r="1158" spans="1:32" hidden="1" x14ac:dyDescent="0.2">
      <c r="A1158" s="477">
        <v>37259.729861111111</v>
      </c>
      <c r="B1158" s="456">
        <v>37211</v>
      </c>
      <c r="C1158" s="456">
        <v>37193</v>
      </c>
      <c r="D1158" s="456">
        <v>37230</v>
      </c>
      <c r="E1158" s="81" t="s">
        <v>397</v>
      </c>
      <c r="F1158" s="81">
        <v>592468</v>
      </c>
      <c r="G1158" s="81">
        <v>1</v>
      </c>
      <c r="H1158" s="81">
        <v>3126619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25</v>
      </c>
      <c r="AF1158" s="81">
        <v>25</v>
      </c>
    </row>
    <row r="1159" spans="1:32" hidden="1" x14ac:dyDescent="0.2">
      <c r="A1159" s="477">
        <v>37259.729861111111</v>
      </c>
      <c r="B1159" s="456">
        <v>37211</v>
      </c>
      <c r="C1159" s="456">
        <v>37193</v>
      </c>
      <c r="D1159" s="456">
        <v>37230</v>
      </c>
      <c r="E1159" s="81" t="s">
        <v>397</v>
      </c>
      <c r="F1159" s="81">
        <v>592468</v>
      </c>
      <c r="G1159" s="81">
        <v>1</v>
      </c>
      <c r="H1159" s="81">
        <v>3126618</v>
      </c>
      <c r="I1159" s="81">
        <v>25</v>
      </c>
      <c r="J1159" s="81">
        <v>25</v>
      </c>
      <c r="K1159" s="81">
        <v>25</v>
      </c>
      <c r="L1159" s="81">
        <v>25</v>
      </c>
      <c r="M1159" s="81">
        <v>25</v>
      </c>
      <c r="N1159" s="81">
        <v>25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37259.697916666664</v>
      </c>
      <c r="B1160" s="456">
        <v>37211</v>
      </c>
      <c r="C1160" s="456">
        <v>37193</v>
      </c>
      <c r="D1160" s="456">
        <v>37230</v>
      </c>
      <c r="E1160" s="81" t="s">
        <v>397</v>
      </c>
      <c r="F1160" s="81">
        <v>606682</v>
      </c>
      <c r="G1160" s="81">
        <v>1</v>
      </c>
      <c r="H1160" s="81">
        <v>3269500</v>
      </c>
      <c r="I1160" s="81">
        <v>-25</v>
      </c>
      <c r="J1160" s="81">
        <v>-25</v>
      </c>
      <c r="K1160" s="81">
        <v>-25</v>
      </c>
      <c r="L1160" s="81">
        <v>-25</v>
      </c>
      <c r="M1160" s="81">
        <v>-25</v>
      </c>
      <c r="N1160" s="81">
        <v>-25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0</v>
      </c>
      <c r="AF1160" s="81">
        <v>0</v>
      </c>
    </row>
    <row r="1161" spans="1:32" hidden="1" x14ac:dyDescent="0.2">
      <c r="A1161" s="477">
        <v>37259.697916666664</v>
      </c>
      <c r="B1161" s="456">
        <v>37211</v>
      </c>
      <c r="C1161" s="456">
        <v>37193</v>
      </c>
      <c r="D1161" s="456">
        <v>37230</v>
      </c>
      <c r="E1161" s="81" t="s">
        <v>397</v>
      </c>
      <c r="F1161" s="81">
        <v>606682</v>
      </c>
      <c r="G1161" s="81">
        <v>1</v>
      </c>
      <c r="H1161" s="81">
        <v>3269502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0</v>
      </c>
      <c r="P1161" s="81">
        <v>0</v>
      </c>
      <c r="Q1161" s="81">
        <v>0</v>
      </c>
      <c r="R1161" s="81">
        <v>0</v>
      </c>
      <c r="S1161" s="81">
        <v>0</v>
      </c>
      <c r="T1161" s="81">
        <v>0</v>
      </c>
      <c r="U1161" s="81">
        <v>0</v>
      </c>
      <c r="V1161" s="81">
        <v>0</v>
      </c>
      <c r="W1161" s="81">
        <v>0</v>
      </c>
      <c r="X1161" s="81">
        <v>0</v>
      </c>
      <c r="Y1161" s="81">
        <v>0</v>
      </c>
      <c r="Z1161" s="81">
        <v>0</v>
      </c>
      <c r="AA1161" s="81">
        <v>0</v>
      </c>
      <c r="AB1161" s="81">
        <v>0</v>
      </c>
      <c r="AC1161" s="81">
        <v>0</v>
      </c>
      <c r="AD1161" s="81">
        <v>0</v>
      </c>
      <c r="AE1161" s="81">
        <v>-25</v>
      </c>
      <c r="AF1161" s="81">
        <v>-25</v>
      </c>
    </row>
    <row r="1162" spans="1:32" hidden="1" x14ac:dyDescent="0.2">
      <c r="A1162" s="477">
        <v>37259.693055555559</v>
      </c>
      <c r="B1162" s="456">
        <v>37211</v>
      </c>
      <c r="C1162" s="456">
        <v>37193</v>
      </c>
      <c r="D1162" s="456">
        <v>37230</v>
      </c>
      <c r="E1162" s="81" t="s">
        <v>397</v>
      </c>
      <c r="F1162" s="81">
        <v>644300</v>
      </c>
      <c r="G1162" s="81">
        <v>1</v>
      </c>
      <c r="H1162" s="81">
        <v>3453423</v>
      </c>
      <c r="I1162" s="81">
        <v>25</v>
      </c>
      <c r="J1162" s="81">
        <v>25</v>
      </c>
      <c r="K1162" s="81">
        <v>25</v>
      </c>
      <c r="L1162" s="81">
        <v>25</v>
      </c>
      <c r="M1162" s="81">
        <v>25</v>
      </c>
      <c r="N1162" s="81">
        <v>25</v>
      </c>
      <c r="O1162" s="81">
        <v>0</v>
      </c>
      <c r="P1162" s="81">
        <v>0</v>
      </c>
      <c r="Q1162" s="81">
        <v>0</v>
      </c>
      <c r="R1162" s="81">
        <v>0</v>
      </c>
      <c r="S1162" s="81">
        <v>0</v>
      </c>
      <c r="T1162" s="81">
        <v>0</v>
      </c>
      <c r="U1162" s="81">
        <v>0</v>
      </c>
      <c r="V1162" s="81">
        <v>0</v>
      </c>
      <c r="W1162" s="81">
        <v>0</v>
      </c>
      <c r="X1162" s="81">
        <v>0</v>
      </c>
      <c r="Y1162" s="81">
        <v>0</v>
      </c>
      <c r="Z1162" s="81">
        <v>0</v>
      </c>
      <c r="AA1162" s="81">
        <v>0</v>
      </c>
      <c r="AB1162" s="81">
        <v>0</v>
      </c>
      <c r="AC1162" s="81">
        <v>0</v>
      </c>
      <c r="AD1162" s="81">
        <v>0</v>
      </c>
      <c r="AE1162" s="81">
        <v>0</v>
      </c>
      <c r="AF1162" s="81">
        <v>0</v>
      </c>
    </row>
    <row r="1163" spans="1:32" hidden="1" x14ac:dyDescent="0.2">
      <c r="A1163" s="477">
        <v>37259.693055555559</v>
      </c>
      <c r="B1163" s="456">
        <v>37211</v>
      </c>
      <c r="C1163" s="456">
        <v>37193</v>
      </c>
      <c r="D1163" s="456">
        <v>37230</v>
      </c>
      <c r="E1163" s="81" t="s">
        <v>397</v>
      </c>
      <c r="F1163" s="81">
        <v>644300</v>
      </c>
      <c r="G1163" s="81">
        <v>1</v>
      </c>
      <c r="H1163" s="81">
        <v>3453424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0</v>
      </c>
      <c r="P1163" s="81">
        <v>0</v>
      </c>
      <c r="Q1163" s="81">
        <v>0</v>
      </c>
      <c r="R1163" s="81">
        <v>0</v>
      </c>
      <c r="S1163" s="81">
        <v>0</v>
      </c>
      <c r="T1163" s="81">
        <v>0</v>
      </c>
      <c r="U1163" s="81">
        <v>0</v>
      </c>
      <c r="V1163" s="81">
        <v>0</v>
      </c>
      <c r="W1163" s="81">
        <v>0</v>
      </c>
      <c r="X1163" s="81">
        <v>0</v>
      </c>
      <c r="Y1163" s="81">
        <v>0</v>
      </c>
      <c r="Z1163" s="81">
        <v>0</v>
      </c>
      <c r="AA1163" s="81">
        <v>0</v>
      </c>
      <c r="AB1163" s="81">
        <v>0</v>
      </c>
      <c r="AC1163" s="81">
        <v>0</v>
      </c>
      <c r="AD1163" s="81">
        <v>0</v>
      </c>
      <c r="AE1163" s="81">
        <v>25</v>
      </c>
      <c r="AF1163" s="81">
        <v>25</v>
      </c>
    </row>
    <row r="1164" spans="1:32" hidden="1" x14ac:dyDescent="0.2">
      <c r="A1164" s="477">
        <v>37259.685416666667</v>
      </c>
      <c r="B1164" s="456">
        <v>37211</v>
      </c>
      <c r="C1164" s="456">
        <v>37193</v>
      </c>
      <c r="D1164" s="456">
        <v>37230</v>
      </c>
      <c r="E1164" s="81" t="s">
        <v>397</v>
      </c>
      <c r="F1164" s="81">
        <v>711569</v>
      </c>
      <c r="G1164" s="81">
        <v>1</v>
      </c>
      <c r="H1164" s="81">
        <v>3716474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-50</v>
      </c>
      <c r="P1164" s="81">
        <v>-50</v>
      </c>
      <c r="Q1164" s="81">
        <v>-50</v>
      </c>
      <c r="R1164" s="81">
        <v>-50</v>
      </c>
      <c r="S1164" s="81">
        <v>-50</v>
      </c>
      <c r="T1164" s="81">
        <v>-50</v>
      </c>
      <c r="U1164" s="81">
        <v>-50</v>
      </c>
      <c r="V1164" s="81">
        <v>-50</v>
      </c>
      <c r="W1164" s="81">
        <v>-50</v>
      </c>
      <c r="X1164" s="81">
        <v>-50</v>
      </c>
      <c r="Y1164" s="81">
        <v>-50</v>
      </c>
      <c r="Z1164" s="81">
        <v>-50</v>
      </c>
      <c r="AA1164" s="81">
        <v>-50</v>
      </c>
      <c r="AB1164" s="81">
        <v>-50</v>
      </c>
      <c r="AC1164" s="81">
        <v>-50</v>
      </c>
      <c r="AD1164" s="81">
        <v>-50</v>
      </c>
      <c r="AE1164" s="81">
        <v>0</v>
      </c>
      <c r="AF1164" s="81">
        <v>0</v>
      </c>
    </row>
    <row r="1165" spans="1:32" hidden="1" x14ac:dyDescent="0.2">
      <c r="A1165" s="477">
        <v>37259.685416666667</v>
      </c>
      <c r="B1165" s="456">
        <v>37211</v>
      </c>
      <c r="C1165" s="456">
        <v>37193</v>
      </c>
      <c r="D1165" s="456">
        <v>37230</v>
      </c>
      <c r="E1165" s="81" t="s">
        <v>397</v>
      </c>
      <c r="F1165" s="81">
        <v>711570</v>
      </c>
      <c r="G1165" s="81">
        <v>1</v>
      </c>
      <c r="H1165" s="81">
        <v>3716477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-25</v>
      </c>
      <c r="P1165" s="81">
        <v>-25</v>
      </c>
      <c r="Q1165" s="81">
        <v>-25</v>
      </c>
      <c r="R1165" s="81">
        <v>-25</v>
      </c>
      <c r="S1165" s="81">
        <v>-25</v>
      </c>
      <c r="T1165" s="81">
        <v>-25</v>
      </c>
      <c r="U1165" s="81">
        <v>-25</v>
      </c>
      <c r="V1165" s="81">
        <v>-25</v>
      </c>
      <c r="W1165" s="81">
        <v>-25</v>
      </c>
      <c r="X1165" s="81">
        <v>-25</v>
      </c>
      <c r="Y1165" s="81">
        <v>-25</v>
      </c>
      <c r="Z1165" s="81">
        <v>-25</v>
      </c>
      <c r="AA1165" s="81">
        <v>-25</v>
      </c>
      <c r="AB1165" s="81">
        <v>-25</v>
      </c>
      <c r="AC1165" s="81">
        <v>-25</v>
      </c>
      <c r="AD1165" s="81">
        <v>-25</v>
      </c>
      <c r="AE1165" s="81">
        <v>0</v>
      </c>
      <c r="AF1165" s="81">
        <v>0</v>
      </c>
    </row>
    <row r="1166" spans="1:32" hidden="1" x14ac:dyDescent="0.2">
      <c r="A1166" s="477">
        <v>37259.685416666667</v>
      </c>
      <c r="B1166" s="456">
        <v>37211</v>
      </c>
      <c r="C1166" s="456">
        <v>37193</v>
      </c>
      <c r="D1166" s="456">
        <v>37230</v>
      </c>
      <c r="E1166" s="81" t="s">
        <v>397</v>
      </c>
      <c r="F1166" s="81">
        <v>711729</v>
      </c>
      <c r="G1166" s="81">
        <v>1</v>
      </c>
      <c r="H1166" s="81">
        <v>3717045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-25</v>
      </c>
      <c r="P1166" s="81">
        <v>-25</v>
      </c>
      <c r="Q1166" s="81">
        <v>-25</v>
      </c>
      <c r="R1166" s="81">
        <v>-25</v>
      </c>
      <c r="S1166" s="81">
        <v>-25</v>
      </c>
      <c r="T1166" s="81">
        <v>-25</v>
      </c>
      <c r="U1166" s="81">
        <v>-25</v>
      </c>
      <c r="V1166" s="81">
        <v>-25</v>
      </c>
      <c r="W1166" s="81">
        <v>-25</v>
      </c>
      <c r="X1166" s="81">
        <v>-25</v>
      </c>
      <c r="Y1166" s="81">
        <v>-25</v>
      </c>
      <c r="Z1166" s="81">
        <v>-25</v>
      </c>
      <c r="AA1166" s="81">
        <v>-25</v>
      </c>
      <c r="AB1166" s="81">
        <v>-25</v>
      </c>
      <c r="AC1166" s="81">
        <v>-25</v>
      </c>
      <c r="AD1166" s="81">
        <v>-25</v>
      </c>
      <c r="AE1166" s="81">
        <v>0</v>
      </c>
      <c r="AF1166" s="81">
        <v>0</v>
      </c>
    </row>
    <row r="1167" spans="1:32" hidden="1" x14ac:dyDescent="0.2">
      <c r="A1167" s="477">
        <v>37259.689583333333</v>
      </c>
      <c r="B1167" s="456">
        <v>37211</v>
      </c>
      <c r="C1167" s="456">
        <v>37193</v>
      </c>
      <c r="D1167" s="456">
        <v>37230</v>
      </c>
      <c r="E1167" s="81" t="s">
        <v>397</v>
      </c>
      <c r="F1167" s="81">
        <v>675631</v>
      </c>
      <c r="G1167" s="81">
        <v>1</v>
      </c>
      <c r="H1167" s="81">
        <v>3552739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0</v>
      </c>
      <c r="P1167" s="81">
        <v>0</v>
      </c>
      <c r="Q1167" s="81">
        <v>0</v>
      </c>
      <c r="R1167" s="81">
        <v>0</v>
      </c>
      <c r="S1167" s="81">
        <v>0</v>
      </c>
      <c r="T1167" s="81">
        <v>0</v>
      </c>
      <c r="U1167" s="81">
        <v>0</v>
      </c>
      <c r="V1167" s="81">
        <v>0</v>
      </c>
      <c r="W1167" s="81">
        <v>0</v>
      </c>
      <c r="X1167" s="81">
        <v>0</v>
      </c>
      <c r="Y1167" s="81">
        <v>0</v>
      </c>
      <c r="Z1167" s="81">
        <v>0</v>
      </c>
      <c r="AA1167" s="81">
        <v>0</v>
      </c>
      <c r="AB1167" s="81">
        <v>0</v>
      </c>
      <c r="AC1167" s="81">
        <v>0</v>
      </c>
      <c r="AD1167" s="81">
        <v>0</v>
      </c>
      <c r="AE1167" s="81">
        <v>-25</v>
      </c>
      <c r="AF1167" s="81">
        <v>-25</v>
      </c>
    </row>
    <row r="1168" spans="1:32" hidden="1" x14ac:dyDescent="0.2">
      <c r="A1168" s="477">
        <v>37259.686111111114</v>
      </c>
      <c r="B1168" s="456">
        <v>37211</v>
      </c>
      <c r="C1168" s="456">
        <v>37193</v>
      </c>
      <c r="D1168" s="456">
        <v>37230</v>
      </c>
      <c r="E1168" s="81" t="s">
        <v>397</v>
      </c>
      <c r="F1168" s="81">
        <v>701644</v>
      </c>
      <c r="G1168" s="81">
        <v>1</v>
      </c>
      <c r="H1168" s="81">
        <v>3633705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25</v>
      </c>
      <c r="P1168" s="81">
        <v>25</v>
      </c>
      <c r="Q1168" s="81">
        <v>25</v>
      </c>
      <c r="R1168" s="81">
        <v>25</v>
      </c>
      <c r="S1168" s="81">
        <v>25</v>
      </c>
      <c r="T1168" s="81">
        <v>25</v>
      </c>
      <c r="U1168" s="81">
        <v>25</v>
      </c>
      <c r="V1168" s="81">
        <v>25</v>
      </c>
      <c r="W1168" s="81">
        <v>25</v>
      </c>
      <c r="X1168" s="81">
        <v>25</v>
      </c>
      <c r="Y1168" s="81">
        <v>25</v>
      </c>
      <c r="Z1168" s="81">
        <v>25</v>
      </c>
      <c r="AA1168" s="81">
        <v>25</v>
      </c>
      <c r="AB1168" s="81">
        <v>25</v>
      </c>
      <c r="AC1168" s="81">
        <v>25</v>
      </c>
      <c r="AD1168" s="81">
        <v>25</v>
      </c>
      <c r="AE1168" s="81">
        <v>0</v>
      </c>
      <c r="AF1168" s="81">
        <v>0</v>
      </c>
    </row>
    <row r="1169" spans="1:32" hidden="1" x14ac:dyDescent="0.2">
      <c r="A1169" s="477">
        <v>37259.686111111114</v>
      </c>
      <c r="B1169" s="456">
        <v>37211</v>
      </c>
      <c r="C1169" s="456">
        <v>37193</v>
      </c>
      <c r="D1169" s="456">
        <v>37230</v>
      </c>
      <c r="E1169" s="81" t="s">
        <v>397</v>
      </c>
      <c r="F1169" s="81">
        <v>704141</v>
      </c>
      <c r="G1169" s="81">
        <v>1</v>
      </c>
      <c r="H1169" s="81">
        <v>3640069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-25</v>
      </c>
      <c r="AF1169" s="81">
        <v>-25</v>
      </c>
    </row>
    <row r="1170" spans="1:32" hidden="1" x14ac:dyDescent="0.2">
      <c r="A1170" s="477">
        <v>37259.686111111114</v>
      </c>
      <c r="B1170" s="456">
        <v>37211</v>
      </c>
      <c r="C1170" s="456">
        <v>37193</v>
      </c>
      <c r="D1170" s="456">
        <v>37230</v>
      </c>
      <c r="E1170" s="81" t="s">
        <v>397</v>
      </c>
      <c r="F1170" s="81">
        <v>704141</v>
      </c>
      <c r="G1170" s="81">
        <v>1</v>
      </c>
      <c r="H1170" s="81">
        <v>3640068</v>
      </c>
      <c r="I1170" s="81">
        <v>-25</v>
      </c>
      <c r="J1170" s="81">
        <v>-25</v>
      </c>
      <c r="K1170" s="81">
        <v>-25</v>
      </c>
      <c r="L1170" s="81">
        <v>-25</v>
      </c>
      <c r="M1170" s="81">
        <v>-25</v>
      </c>
      <c r="N1170" s="81">
        <v>-25</v>
      </c>
      <c r="O1170" s="81">
        <v>0</v>
      </c>
      <c r="P1170" s="81">
        <v>0</v>
      </c>
      <c r="Q1170" s="81">
        <v>0</v>
      </c>
      <c r="R1170" s="81">
        <v>0</v>
      </c>
      <c r="S1170" s="81">
        <v>0</v>
      </c>
      <c r="T1170" s="81">
        <v>0</v>
      </c>
      <c r="U1170" s="81">
        <v>0</v>
      </c>
      <c r="V1170" s="81">
        <v>0</v>
      </c>
      <c r="W1170" s="81">
        <v>0</v>
      </c>
      <c r="X1170" s="81">
        <v>0</v>
      </c>
      <c r="Y1170" s="81">
        <v>0</v>
      </c>
      <c r="Z1170" s="81">
        <v>0</v>
      </c>
      <c r="AA1170" s="81">
        <v>0</v>
      </c>
      <c r="AB1170" s="81">
        <v>0</v>
      </c>
      <c r="AC1170" s="81">
        <v>0</v>
      </c>
      <c r="AD1170" s="81">
        <v>0</v>
      </c>
      <c r="AE1170" s="81">
        <v>0</v>
      </c>
      <c r="AF1170" s="81">
        <v>0</v>
      </c>
    </row>
    <row r="1171" spans="1:32" hidden="1" x14ac:dyDescent="0.2">
      <c r="A1171" s="477">
        <v>37259.684027777781</v>
      </c>
      <c r="B1171" s="456">
        <v>37211</v>
      </c>
      <c r="C1171" s="456">
        <v>37196</v>
      </c>
      <c r="D1171" s="456">
        <v>37225</v>
      </c>
      <c r="E1171" s="81" t="s">
        <v>397</v>
      </c>
      <c r="F1171" s="81">
        <v>723134</v>
      </c>
      <c r="G1171" s="81">
        <v>1</v>
      </c>
      <c r="H1171" s="81">
        <v>3751229</v>
      </c>
      <c r="I1171" s="81">
        <v>-25</v>
      </c>
      <c r="J1171" s="81">
        <v>-25</v>
      </c>
      <c r="K1171" s="81">
        <v>-25</v>
      </c>
      <c r="L1171" s="81">
        <v>-25</v>
      </c>
      <c r="M1171" s="81">
        <v>-25</v>
      </c>
      <c r="N1171" s="81">
        <v>-25</v>
      </c>
      <c r="O1171" s="81">
        <v>0</v>
      </c>
      <c r="P1171" s="81">
        <v>0</v>
      </c>
      <c r="Q1171" s="81">
        <v>0</v>
      </c>
      <c r="R1171" s="81">
        <v>0</v>
      </c>
      <c r="S1171" s="81">
        <v>0</v>
      </c>
      <c r="T1171" s="81">
        <v>0</v>
      </c>
      <c r="U1171" s="81">
        <v>0</v>
      </c>
      <c r="V1171" s="81">
        <v>0</v>
      </c>
      <c r="W1171" s="81">
        <v>0</v>
      </c>
      <c r="X1171" s="81">
        <v>0</v>
      </c>
      <c r="Y1171" s="81">
        <v>0</v>
      </c>
      <c r="Z1171" s="81">
        <v>0</v>
      </c>
      <c r="AA1171" s="81">
        <v>0</v>
      </c>
      <c r="AB1171" s="81">
        <v>0</v>
      </c>
      <c r="AC1171" s="81">
        <v>0</v>
      </c>
      <c r="AD1171" s="81">
        <v>0</v>
      </c>
      <c r="AE1171" s="81">
        <v>0</v>
      </c>
      <c r="AF1171" s="81">
        <v>0</v>
      </c>
    </row>
    <row r="1172" spans="1:32" hidden="1" x14ac:dyDescent="0.2">
      <c r="A1172" s="477">
        <v>37259.684027777781</v>
      </c>
      <c r="B1172" s="456">
        <v>37211</v>
      </c>
      <c r="C1172" s="456">
        <v>37196</v>
      </c>
      <c r="D1172" s="456">
        <v>37225</v>
      </c>
      <c r="E1172" s="81" t="s">
        <v>397</v>
      </c>
      <c r="F1172" s="81">
        <v>723134</v>
      </c>
      <c r="G1172" s="81">
        <v>1</v>
      </c>
      <c r="H1172" s="81">
        <v>3751230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-25</v>
      </c>
      <c r="AF1172" s="81">
        <v>-25</v>
      </c>
    </row>
    <row r="1173" spans="1:32" hidden="1" x14ac:dyDescent="0.2">
      <c r="A1173" s="477">
        <v>37259.682638888888</v>
      </c>
      <c r="B1173" s="456">
        <v>37211</v>
      </c>
      <c r="C1173" s="456">
        <v>37193</v>
      </c>
      <c r="D1173" s="456">
        <v>37230</v>
      </c>
      <c r="E1173" s="81" t="s">
        <v>397</v>
      </c>
      <c r="F1173" s="81">
        <v>734465</v>
      </c>
      <c r="G1173" s="81">
        <v>1</v>
      </c>
      <c r="H1173" s="81">
        <v>3825377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-25</v>
      </c>
      <c r="P1173" s="81">
        <v>-25</v>
      </c>
      <c r="Q1173" s="81">
        <v>-25</v>
      </c>
      <c r="R1173" s="81">
        <v>-25</v>
      </c>
      <c r="S1173" s="81">
        <v>-25</v>
      </c>
      <c r="T1173" s="81">
        <v>-25</v>
      </c>
      <c r="U1173" s="81">
        <v>-25</v>
      </c>
      <c r="V1173" s="81">
        <v>-25</v>
      </c>
      <c r="W1173" s="81">
        <v>-25</v>
      </c>
      <c r="X1173" s="81">
        <v>-25</v>
      </c>
      <c r="Y1173" s="81">
        <v>-25</v>
      </c>
      <c r="Z1173" s="81">
        <v>-25</v>
      </c>
      <c r="AA1173" s="81">
        <v>-25</v>
      </c>
      <c r="AB1173" s="81">
        <v>-25</v>
      </c>
      <c r="AC1173" s="81">
        <v>-25</v>
      </c>
      <c r="AD1173" s="81">
        <v>-25</v>
      </c>
      <c r="AE1173" s="81">
        <v>0</v>
      </c>
      <c r="AF1173" s="81">
        <v>0</v>
      </c>
    </row>
    <row r="1174" spans="1:32" hidden="1" x14ac:dyDescent="0.2">
      <c r="A1174" s="477">
        <v>37259.682638888888</v>
      </c>
      <c r="B1174" s="456">
        <v>37211</v>
      </c>
      <c r="C1174" s="456">
        <v>37193</v>
      </c>
      <c r="D1174" s="456">
        <v>37230</v>
      </c>
      <c r="E1174" s="81" t="s">
        <v>397</v>
      </c>
      <c r="F1174" s="81">
        <v>734470</v>
      </c>
      <c r="G1174" s="81">
        <v>1</v>
      </c>
      <c r="H1174" s="81">
        <v>3825386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-25</v>
      </c>
      <c r="P1174" s="81">
        <v>-25</v>
      </c>
      <c r="Q1174" s="81">
        <v>-25</v>
      </c>
      <c r="R1174" s="81">
        <v>-25</v>
      </c>
      <c r="S1174" s="81">
        <v>-25</v>
      </c>
      <c r="T1174" s="81">
        <v>-25</v>
      </c>
      <c r="U1174" s="81">
        <v>-25</v>
      </c>
      <c r="V1174" s="81">
        <v>-25</v>
      </c>
      <c r="W1174" s="81">
        <v>-25</v>
      </c>
      <c r="X1174" s="81">
        <v>-25</v>
      </c>
      <c r="Y1174" s="81">
        <v>-25</v>
      </c>
      <c r="Z1174" s="81">
        <v>-25</v>
      </c>
      <c r="AA1174" s="81">
        <v>-25</v>
      </c>
      <c r="AB1174" s="81">
        <v>-25</v>
      </c>
      <c r="AC1174" s="81">
        <v>-25</v>
      </c>
      <c r="AD1174" s="81">
        <v>-25</v>
      </c>
      <c r="AE1174" s="81">
        <v>0</v>
      </c>
      <c r="AF1174" s="81">
        <v>0</v>
      </c>
    </row>
    <row r="1175" spans="1:32" hidden="1" x14ac:dyDescent="0.2">
      <c r="A1175" s="477">
        <v>37259.679861111108</v>
      </c>
      <c r="B1175" s="456">
        <v>37211</v>
      </c>
      <c r="C1175" s="456">
        <v>37196</v>
      </c>
      <c r="D1175" s="456">
        <v>37225</v>
      </c>
      <c r="E1175" s="81" t="s">
        <v>397</v>
      </c>
      <c r="F1175" s="81">
        <v>757185</v>
      </c>
      <c r="G1175" s="81">
        <v>1</v>
      </c>
      <c r="H1175" s="81">
        <v>4023687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25</v>
      </c>
      <c r="P1175" s="81">
        <v>25</v>
      </c>
      <c r="Q1175" s="81">
        <v>25</v>
      </c>
      <c r="R1175" s="81">
        <v>25</v>
      </c>
      <c r="S1175" s="81">
        <v>25</v>
      </c>
      <c r="T1175" s="81">
        <v>25</v>
      </c>
      <c r="U1175" s="81">
        <v>25</v>
      </c>
      <c r="V1175" s="81">
        <v>25</v>
      </c>
      <c r="W1175" s="81">
        <v>25</v>
      </c>
      <c r="X1175" s="81">
        <v>25</v>
      </c>
      <c r="Y1175" s="81">
        <v>25</v>
      </c>
      <c r="Z1175" s="81">
        <v>25</v>
      </c>
      <c r="AA1175" s="81">
        <v>25</v>
      </c>
      <c r="AB1175" s="81">
        <v>25</v>
      </c>
      <c r="AC1175" s="81">
        <v>25</v>
      </c>
      <c r="AD1175" s="81">
        <v>25</v>
      </c>
      <c r="AE1175" s="81">
        <v>0</v>
      </c>
      <c r="AF1175" s="81">
        <v>0</v>
      </c>
    </row>
    <row r="1176" spans="1:32" hidden="1" x14ac:dyDescent="0.2">
      <c r="A1176" s="477">
        <v>37259.678472222222</v>
      </c>
      <c r="B1176" s="456">
        <v>37211</v>
      </c>
      <c r="C1176" s="456">
        <v>37196</v>
      </c>
      <c r="D1176" s="456">
        <v>37225</v>
      </c>
      <c r="E1176" s="81" t="s">
        <v>397</v>
      </c>
      <c r="F1176" s="81">
        <v>764304</v>
      </c>
      <c r="G1176" s="81">
        <v>1</v>
      </c>
      <c r="H1176" s="81">
        <v>4122825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-25</v>
      </c>
      <c r="P1176" s="81">
        <v>-25</v>
      </c>
      <c r="Q1176" s="81">
        <v>-25</v>
      </c>
      <c r="R1176" s="81">
        <v>-25</v>
      </c>
      <c r="S1176" s="81">
        <v>-25</v>
      </c>
      <c r="T1176" s="81">
        <v>-25</v>
      </c>
      <c r="U1176" s="81">
        <v>-25</v>
      </c>
      <c r="V1176" s="81">
        <v>-25</v>
      </c>
      <c r="W1176" s="81">
        <v>-25</v>
      </c>
      <c r="X1176" s="81">
        <v>-25</v>
      </c>
      <c r="Y1176" s="81">
        <v>-25</v>
      </c>
      <c r="Z1176" s="81">
        <v>-25</v>
      </c>
      <c r="AA1176" s="81">
        <v>-25</v>
      </c>
      <c r="AB1176" s="81">
        <v>-25</v>
      </c>
      <c r="AC1176" s="81">
        <v>-25</v>
      </c>
      <c r="AD1176" s="81">
        <v>-25</v>
      </c>
      <c r="AE1176" s="81">
        <v>0</v>
      </c>
      <c r="AF1176" s="81">
        <v>0</v>
      </c>
    </row>
    <row r="1177" spans="1:32" hidden="1" x14ac:dyDescent="0.2">
      <c r="A1177" s="477">
        <v>37259.677777777775</v>
      </c>
      <c r="B1177" s="456">
        <v>37211</v>
      </c>
      <c r="C1177" s="456">
        <v>37196</v>
      </c>
      <c r="D1177" s="456">
        <v>37225</v>
      </c>
      <c r="E1177" s="81" t="s">
        <v>397</v>
      </c>
      <c r="F1177" s="81">
        <v>772120</v>
      </c>
      <c r="G1177" s="81">
        <v>1</v>
      </c>
      <c r="H1177" s="81">
        <v>4162996</v>
      </c>
      <c r="I1177" s="81">
        <v>25</v>
      </c>
      <c r="J1177" s="81">
        <v>25</v>
      </c>
      <c r="K1177" s="81">
        <v>25</v>
      </c>
      <c r="L1177" s="81">
        <v>25</v>
      </c>
      <c r="M1177" s="81">
        <v>25</v>
      </c>
      <c r="N1177" s="81">
        <v>25</v>
      </c>
      <c r="O1177" s="81">
        <v>0</v>
      </c>
      <c r="P1177" s="81">
        <v>0</v>
      </c>
      <c r="Q1177" s="81">
        <v>0</v>
      </c>
      <c r="R1177" s="81">
        <v>0</v>
      </c>
      <c r="S1177" s="81">
        <v>0</v>
      </c>
      <c r="T1177" s="81">
        <v>0</v>
      </c>
      <c r="U1177" s="81">
        <v>0</v>
      </c>
      <c r="V1177" s="81">
        <v>0</v>
      </c>
      <c r="W1177" s="81">
        <v>0</v>
      </c>
      <c r="X1177" s="81">
        <v>0</v>
      </c>
      <c r="Y1177" s="81">
        <v>0</v>
      </c>
      <c r="Z1177" s="81">
        <v>0</v>
      </c>
      <c r="AA1177" s="81">
        <v>0</v>
      </c>
      <c r="AB1177" s="81">
        <v>0</v>
      </c>
      <c r="AC1177" s="81">
        <v>0</v>
      </c>
      <c r="AD1177" s="81">
        <v>0</v>
      </c>
      <c r="AE1177" s="81">
        <v>0</v>
      </c>
      <c r="AF1177" s="81">
        <v>0</v>
      </c>
    </row>
    <row r="1178" spans="1:32" hidden="1" x14ac:dyDescent="0.2">
      <c r="A1178" s="477">
        <v>37259.677777777775</v>
      </c>
      <c r="B1178" s="456">
        <v>37211</v>
      </c>
      <c r="C1178" s="456">
        <v>37196</v>
      </c>
      <c r="D1178" s="456">
        <v>37225</v>
      </c>
      <c r="E1178" s="81" t="s">
        <v>397</v>
      </c>
      <c r="F1178" s="81">
        <v>772120</v>
      </c>
      <c r="G1178" s="81">
        <v>1</v>
      </c>
      <c r="H1178" s="81">
        <v>4162997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0</v>
      </c>
      <c r="P1178" s="81">
        <v>0</v>
      </c>
      <c r="Q1178" s="81">
        <v>0</v>
      </c>
      <c r="R1178" s="81">
        <v>0</v>
      </c>
      <c r="S1178" s="81">
        <v>0</v>
      </c>
      <c r="T1178" s="81">
        <v>0</v>
      </c>
      <c r="U1178" s="81">
        <v>0</v>
      </c>
      <c r="V1178" s="81">
        <v>0</v>
      </c>
      <c r="W1178" s="81">
        <v>0</v>
      </c>
      <c r="X1178" s="81">
        <v>0</v>
      </c>
      <c r="Y1178" s="81">
        <v>0</v>
      </c>
      <c r="Z1178" s="81">
        <v>0</v>
      </c>
      <c r="AA1178" s="81">
        <v>0</v>
      </c>
      <c r="AB1178" s="81">
        <v>0</v>
      </c>
      <c r="AC1178" s="81">
        <v>0</v>
      </c>
      <c r="AD1178" s="81">
        <v>0</v>
      </c>
      <c r="AE1178" s="81">
        <v>25</v>
      </c>
      <c r="AF1178" s="81">
        <v>25</v>
      </c>
    </row>
    <row r="1179" spans="1:32" hidden="1" x14ac:dyDescent="0.2">
      <c r="A1179" s="477">
        <v>37259.675694444442</v>
      </c>
      <c r="B1179" s="456">
        <v>37211</v>
      </c>
      <c r="C1179" s="456">
        <v>37196</v>
      </c>
      <c r="D1179" s="456">
        <v>37225</v>
      </c>
      <c r="E1179" s="81" t="s">
        <v>397</v>
      </c>
      <c r="F1179" s="81">
        <v>791078</v>
      </c>
      <c r="G1179" s="81">
        <v>1</v>
      </c>
      <c r="H1179" s="81">
        <v>4327008</v>
      </c>
      <c r="I1179" s="81">
        <v>0</v>
      </c>
      <c r="J1179" s="81">
        <v>0</v>
      </c>
      <c r="K1179" s="81">
        <v>0</v>
      </c>
      <c r="L1179" s="81">
        <v>0</v>
      </c>
      <c r="M1179" s="81">
        <v>0</v>
      </c>
      <c r="N1179" s="81">
        <v>0</v>
      </c>
      <c r="O1179" s="81">
        <v>-25</v>
      </c>
      <c r="P1179" s="81">
        <v>-25</v>
      </c>
      <c r="Q1179" s="81">
        <v>-25</v>
      </c>
      <c r="R1179" s="81">
        <v>-25</v>
      </c>
      <c r="S1179" s="81">
        <v>-25</v>
      </c>
      <c r="T1179" s="81">
        <v>-25</v>
      </c>
      <c r="U1179" s="81">
        <v>-25</v>
      </c>
      <c r="V1179" s="81">
        <v>-25</v>
      </c>
      <c r="W1179" s="81">
        <v>-25</v>
      </c>
      <c r="X1179" s="81">
        <v>-25</v>
      </c>
      <c r="Y1179" s="81">
        <v>-25</v>
      </c>
      <c r="Z1179" s="81">
        <v>-25</v>
      </c>
      <c r="AA1179" s="81">
        <v>-25</v>
      </c>
      <c r="AB1179" s="81">
        <v>-25</v>
      </c>
      <c r="AC1179" s="81">
        <v>-25</v>
      </c>
      <c r="AD1179" s="81">
        <v>-25</v>
      </c>
      <c r="AE1179" s="81">
        <v>0</v>
      </c>
      <c r="AF1179" s="81">
        <v>0</v>
      </c>
    </row>
    <row r="1180" spans="1:32" hidden="1" x14ac:dyDescent="0.2">
      <c r="A1180" s="477">
        <v>37259.670138888891</v>
      </c>
      <c r="B1180" s="456">
        <v>37211</v>
      </c>
      <c r="C1180" s="456">
        <v>37196</v>
      </c>
      <c r="D1180" s="456">
        <v>37225</v>
      </c>
      <c r="E1180" s="81" t="s">
        <v>397</v>
      </c>
      <c r="F1180" s="81">
        <v>808282</v>
      </c>
      <c r="G1180" s="81">
        <v>1</v>
      </c>
      <c r="H1180" s="81">
        <v>4910491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-25</v>
      </c>
      <c r="P1180" s="81">
        <v>-25</v>
      </c>
      <c r="Q1180" s="81">
        <v>-25</v>
      </c>
      <c r="R1180" s="81">
        <v>-25</v>
      </c>
      <c r="S1180" s="81">
        <v>-25</v>
      </c>
      <c r="T1180" s="81">
        <v>-25</v>
      </c>
      <c r="U1180" s="81">
        <v>-25</v>
      </c>
      <c r="V1180" s="81">
        <v>-25</v>
      </c>
      <c r="W1180" s="81">
        <v>-25</v>
      </c>
      <c r="X1180" s="81">
        <v>-25</v>
      </c>
      <c r="Y1180" s="81">
        <v>-25</v>
      </c>
      <c r="Z1180" s="81">
        <v>-25</v>
      </c>
      <c r="AA1180" s="81">
        <v>-25</v>
      </c>
      <c r="AB1180" s="81">
        <v>-25</v>
      </c>
      <c r="AC1180" s="81">
        <v>-25</v>
      </c>
      <c r="AD1180" s="81">
        <v>-25</v>
      </c>
      <c r="AE1180" s="81">
        <v>0</v>
      </c>
      <c r="AF1180" s="81">
        <v>0</v>
      </c>
    </row>
    <row r="1181" spans="1:32" hidden="1" x14ac:dyDescent="0.2">
      <c r="A1181" s="477">
        <v>37259.670138888891</v>
      </c>
      <c r="B1181" s="456">
        <v>37211</v>
      </c>
      <c r="C1181" s="456">
        <v>37196</v>
      </c>
      <c r="D1181" s="456">
        <v>37225</v>
      </c>
      <c r="E1181" s="81" t="s">
        <v>397</v>
      </c>
      <c r="F1181" s="81">
        <v>808339</v>
      </c>
      <c r="G1181" s="81">
        <v>1</v>
      </c>
      <c r="H1181" s="81">
        <v>4910578</v>
      </c>
      <c r="I1181" s="81">
        <v>50</v>
      </c>
      <c r="J1181" s="81">
        <v>50</v>
      </c>
      <c r="K1181" s="81">
        <v>50</v>
      </c>
      <c r="L1181" s="81">
        <v>50</v>
      </c>
      <c r="M1181" s="81">
        <v>50</v>
      </c>
      <c r="N1181" s="81">
        <v>50</v>
      </c>
      <c r="O1181" s="81">
        <v>0</v>
      </c>
      <c r="P1181" s="81">
        <v>0</v>
      </c>
      <c r="Q1181" s="81">
        <v>0</v>
      </c>
      <c r="R1181" s="81">
        <v>0</v>
      </c>
      <c r="S1181" s="81">
        <v>0</v>
      </c>
      <c r="T1181" s="81">
        <v>0</v>
      </c>
      <c r="U1181" s="81">
        <v>0</v>
      </c>
      <c r="V1181" s="81">
        <v>0</v>
      </c>
      <c r="W1181" s="81">
        <v>0</v>
      </c>
      <c r="X1181" s="81">
        <v>0</v>
      </c>
      <c r="Y1181" s="81">
        <v>0</v>
      </c>
      <c r="Z1181" s="81">
        <v>0</v>
      </c>
      <c r="AA1181" s="81">
        <v>0</v>
      </c>
      <c r="AB1181" s="81">
        <v>0</v>
      </c>
      <c r="AC1181" s="81">
        <v>0</v>
      </c>
      <c r="AD1181" s="81">
        <v>0</v>
      </c>
      <c r="AE1181" s="81">
        <v>0</v>
      </c>
      <c r="AF1181" s="81">
        <v>0</v>
      </c>
    </row>
    <row r="1182" spans="1:32" hidden="1" x14ac:dyDescent="0.2">
      <c r="A1182" s="477">
        <v>37259.670138888891</v>
      </c>
      <c r="B1182" s="456">
        <v>37211</v>
      </c>
      <c r="C1182" s="456">
        <v>37196</v>
      </c>
      <c r="D1182" s="456">
        <v>37225</v>
      </c>
      <c r="E1182" s="81" t="s">
        <v>397</v>
      </c>
      <c r="F1182" s="81">
        <v>808339</v>
      </c>
      <c r="G1182" s="81">
        <v>1</v>
      </c>
      <c r="H1182" s="81">
        <v>4910579</v>
      </c>
      <c r="I1182" s="81">
        <v>0</v>
      </c>
      <c r="J1182" s="81">
        <v>0</v>
      </c>
      <c r="K1182" s="81">
        <v>0</v>
      </c>
      <c r="L1182" s="81">
        <v>0</v>
      </c>
      <c r="M1182" s="81">
        <v>0</v>
      </c>
      <c r="N1182" s="81">
        <v>0</v>
      </c>
      <c r="O1182" s="81">
        <v>0</v>
      </c>
      <c r="P1182" s="81">
        <v>0</v>
      </c>
      <c r="Q1182" s="81">
        <v>0</v>
      </c>
      <c r="R1182" s="81">
        <v>0</v>
      </c>
      <c r="S1182" s="81">
        <v>0</v>
      </c>
      <c r="T1182" s="81">
        <v>0</v>
      </c>
      <c r="U1182" s="81">
        <v>0</v>
      </c>
      <c r="V1182" s="81">
        <v>0</v>
      </c>
      <c r="W1182" s="81">
        <v>0</v>
      </c>
      <c r="X1182" s="81">
        <v>0</v>
      </c>
      <c r="Y1182" s="81">
        <v>0</v>
      </c>
      <c r="Z1182" s="81">
        <v>0</v>
      </c>
      <c r="AA1182" s="81">
        <v>0</v>
      </c>
      <c r="AB1182" s="81">
        <v>0</v>
      </c>
      <c r="AC1182" s="81">
        <v>0</v>
      </c>
      <c r="AD1182" s="81">
        <v>0</v>
      </c>
      <c r="AE1182" s="81">
        <v>50</v>
      </c>
      <c r="AF1182" s="81">
        <v>50</v>
      </c>
    </row>
    <row r="1183" spans="1:32" hidden="1" x14ac:dyDescent="0.2">
      <c r="A1183" s="477">
        <v>37259.668055555558</v>
      </c>
      <c r="B1183" s="456">
        <v>37211</v>
      </c>
      <c r="C1183" s="456">
        <v>37196</v>
      </c>
      <c r="D1183" s="456">
        <v>37225</v>
      </c>
      <c r="E1183" s="81" t="s">
        <v>397</v>
      </c>
      <c r="F1183" s="81">
        <v>827958</v>
      </c>
      <c r="G1183" s="81">
        <v>1</v>
      </c>
      <c r="H1183" s="81">
        <v>5998228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25</v>
      </c>
      <c r="P1183" s="81">
        <v>25</v>
      </c>
      <c r="Q1183" s="81">
        <v>25</v>
      </c>
      <c r="R1183" s="81">
        <v>25</v>
      </c>
      <c r="S1183" s="81">
        <v>25</v>
      </c>
      <c r="T1183" s="81">
        <v>25</v>
      </c>
      <c r="U1183" s="81">
        <v>25</v>
      </c>
      <c r="V1183" s="81">
        <v>25</v>
      </c>
      <c r="W1183" s="81">
        <v>25</v>
      </c>
      <c r="X1183" s="81">
        <v>25</v>
      </c>
      <c r="Y1183" s="81">
        <v>25</v>
      </c>
      <c r="Z1183" s="81">
        <v>25</v>
      </c>
      <c r="AA1183" s="81">
        <v>25</v>
      </c>
      <c r="AB1183" s="81">
        <v>25</v>
      </c>
      <c r="AC1183" s="81">
        <v>25</v>
      </c>
      <c r="AD1183" s="81">
        <v>25</v>
      </c>
      <c r="AE1183" s="81">
        <v>0</v>
      </c>
      <c r="AF1183" s="81">
        <v>0</v>
      </c>
    </row>
    <row r="1184" spans="1:32" hidden="1" x14ac:dyDescent="0.2">
      <c r="A1184" s="477">
        <v>37259.668055555558</v>
      </c>
      <c r="B1184" s="456">
        <v>37211</v>
      </c>
      <c r="C1184" s="456">
        <v>37196</v>
      </c>
      <c r="D1184" s="456">
        <v>37225</v>
      </c>
      <c r="E1184" s="81" t="s">
        <v>397</v>
      </c>
      <c r="F1184" s="81">
        <v>830938</v>
      </c>
      <c r="G1184" s="81">
        <v>1</v>
      </c>
      <c r="H1184" s="81">
        <v>6079499</v>
      </c>
      <c r="I1184" s="81">
        <v>0</v>
      </c>
      <c r="J1184" s="81">
        <v>0</v>
      </c>
      <c r="K1184" s="81">
        <v>0</v>
      </c>
      <c r="L1184" s="81">
        <v>0</v>
      </c>
      <c r="M1184" s="81">
        <v>0</v>
      </c>
      <c r="N1184" s="81">
        <v>0</v>
      </c>
      <c r="O1184" s="81">
        <v>25</v>
      </c>
      <c r="P1184" s="81">
        <v>25</v>
      </c>
      <c r="Q1184" s="81">
        <v>25</v>
      </c>
      <c r="R1184" s="81">
        <v>25</v>
      </c>
      <c r="S1184" s="81">
        <v>25</v>
      </c>
      <c r="T1184" s="81">
        <v>25</v>
      </c>
      <c r="U1184" s="81">
        <v>25</v>
      </c>
      <c r="V1184" s="81">
        <v>25</v>
      </c>
      <c r="W1184" s="81">
        <v>25</v>
      </c>
      <c r="X1184" s="81">
        <v>25</v>
      </c>
      <c r="Y1184" s="81">
        <v>25</v>
      </c>
      <c r="Z1184" s="81">
        <v>25</v>
      </c>
      <c r="AA1184" s="81">
        <v>25</v>
      </c>
      <c r="AB1184" s="81">
        <v>25</v>
      </c>
      <c r="AC1184" s="81">
        <v>25</v>
      </c>
      <c r="AD1184" s="81">
        <v>25</v>
      </c>
      <c r="AE1184" s="81">
        <v>0</v>
      </c>
      <c r="AF1184" s="81">
        <v>0</v>
      </c>
    </row>
    <row r="1185" spans="1:32" hidden="1" x14ac:dyDescent="0.2">
      <c r="A1185" s="477">
        <v>37259.666666666664</v>
      </c>
      <c r="B1185" s="456">
        <v>37211</v>
      </c>
      <c r="C1185" s="456">
        <v>37196</v>
      </c>
      <c r="D1185" s="456">
        <v>37225</v>
      </c>
      <c r="E1185" s="81" t="s">
        <v>397</v>
      </c>
      <c r="F1185" s="81">
        <v>837014</v>
      </c>
      <c r="G1185" s="81">
        <v>1</v>
      </c>
      <c r="H1185" s="81">
        <v>6150292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25</v>
      </c>
      <c r="P1185" s="81">
        <v>25</v>
      </c>
      <c r="Q1185" s="81">
        <v>25</v>
      </c>
      <c r="R1185" s="81">
        <v>25</v>
      </c>
      <c r="S1185" s="81">
        <v>25</v>
      </c>
      <c r="T1185" s="81">
        <v>25</v>
      </c>
      <c r="U1185" s="81">
        <v>25</v>
      </c>
      <c r="V1185" s="81">
        <v>25</v>
      </c>
      <c r="W1185" s="81">
        <v>25</v>
      </c>
      <c r="X1185" s="81">
        <v>25</v>
      </c>
      <c r="Y1185" s="81">
        <v>25</v>
      </c>
      <c r="Z1185" s="81">
        <v>25</v>
      </c>
      <c r="AA1185" s="81">
        <v>25</v>
      </c>
      <c r="AB1185" s="81">
        <v>25</v>
      </c>
      <c r="AC1185" s="81">
        <v>25</v>
      </c>
      <c r="AD1185" s="81">
        <v>25</v>
      </c>
      <c r="AE1185" s="81">
        <v>0</v>
      </c>
      <c r="AF1185" s="81">
        <v>0</v>
      </c>
    </row>
    <row r="1186" spans="1:32" hidden="1" x14ac:dyDescent="0.2">
      <c r="A1186" s="477">
        <v>37259.663888888892</v>
      </c>
      <c r="B1186" s="456">
        <v>37211</v>
      </c>
      <c r="C1186" s="456">
        <v>37205</v>
      </c>
      <c r="D1186" s="456">
        <v>37225</v>
      </c>
      <c r="E1186" s="81" t="s">
        <v>397</v>
      </c>
      <c r="F1186" s="81">
        <v>862120</v>
      </c>
      <c r="G1186" s="81">
        <v>1</v>
      </c>
      <c r="H1186" s="81">
        <v>9309905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0</v>
      </c>
      <c r="P1186" s="81">
        <v>0</v>
      </c>
      <c r="Q1186" s="81">
        <v>0</v>
      </c>
      <c r="R1186" s="81">
        <v>0</v>
      </c>
      <c r="S1186" s="81">
        <v>0</v>
      </c>
      <c r="T1186" s="81">
        <v>0</v>
      </c>
      <c r="U1186" s="81">
        <v>0</v>
      </c>
      <c r="V1186" s="81">
        <v>0</v>
      </c>
      <c r="W1186" s="81">
        <v>0</v>
      </c>
      <c r="X1186" s="81">
        <v>0</v>
      </c>
      <c r="Y1186" s="81">
        <v>0</v>
      </c>
      <c r="Z1186" s="81">
        <v>0</v>
      </c>
      <c r="AA1186" s="81">
        <v>0</v>
      </c>
      <c r="AB1186" s="81">
        <v>0</v>
      </c>
      <c r="AC1186" s="81">
        <v>0</v>
      </c>
      <c r="AD1186" s="81">
        <v>0</v>
      </c>
      <c r="AE1186" s="81">
        <v>-25</v>
      </c>
      <c r="AF1186" s="81">
        <v>-25</v>
      </c>
    </row>
    <row r="1187" spans="1:32" hidden="1" x14ac:dyDescent="0.2">
      <c r="A1187" s="477">
        <v>37259.663888888892</v>
      </c>
      <c r="B1187" s="456">
        <v>37211</v>
      </c>
      <c r="C1187" s="456">
        <v>37205</v>
      </c>
      <c r="D1187" s="456">
        <v>37225</v>
      </c>
      <c r="E1187" s="81" t="s">
        <v>397</v>
      </c>
      <c r="F1187" s="81">
        <v>862120</v>
      </c>
      <c r="G1187" s="81">
        <v>1</v>
      </c>
      <c r="H1187" s="81">
        <v>9309904</v>
      </c>
      <c r="I1187" s="81">
        <v>-25</v>
      </c>
      <c r="J1187" s="81">
        <v>-25</v>
      </c>
      <c r="K1187" s="81">
        <v>-25</v>
      </c>
      <c r="L1187" s="81">
        <v>-25</v>
      </c>
      <c r="M1187" s="81">
        <v>-25</v>
      </c>
      <c r="N1187" s="81">
        <v>-25</v>
      </c>
      <c r="O1187" s="81">
        <v>0</v>
      </c>
      <c r="P1187" s="81">
        <v>0</v>
      </c>
      <c r="Q1187" s="81">
        <v>0</v>
      </c>
      <c r="R1187" s="81">
        <v>0</v>
      </c>
      <c r="S1187" s="81">
        <v>0</v>
      </c>
      <c r="T1187" s="81">
        <v>0</v>
      </c>
      <c r="U1187" s="81">
        <v>0</v>
      </c>
      <c r="V1187" s="81">
        <v>0</v>
      </c>
      <c r="W1187" s="81">
        <v>0</v>
      </c>
      <c r="X1187" s="81">
        <v>0</v>
      </c>
      <c r="Y1187" s="81">
        <v>0</v>
      </c>
      <c r="Z1187" s="81">
        <v>0</v>
      </c>
      <c r="AA1187" s="81">
        <v>0</v>
      </c>
      <c r="AB1187" s="81">
        <v>0</v>
      </c>
      <c r="AC1187" s="81">
        <v>0</v>
      </c>
      <c r="AD1187" s="81">
        <v>0</v>
      </c>
      <c r="AE1187" s="81">
        <v>0</v>
      </c>
      <c r="AF1187" s="81">
        <v>0</v>
      </c>
    </row>
    <row r="1188" spans="1:32" hidden="1" x14ac:dyDescent="0.2">
      <c r="A1188" s="477">
        <v>37259.663888888892</v>
      </c>
      <c r="B1188" s="456">
        <v>37211</v>
      </c>
      <c r="C1188" s="456">
        <v>37211</v>
      </c>
      <c r="D1188" s="456">
        <v>37225</v>
      </c>
      <c r="E1188" s="81" t="s">
        <v>397</v>
      </c>
      <c r="F1188" s="81">
        <v>869503</v>
      </c>
      <c r="G1188" s="81">
        <v>1</v>
      </c>
      <c r="H1188" s="81">
        <v>11079523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-25</v>
      </c>
      <c r="P1188" s="81">
        <v>-25</v>
      </c>
      <c r="Q1188" s="81">
        <v>-25</v>
      </c>
      <c r="R1188" s="81">
        <v>-25</v>
      </c>
      <c r="S1188" s="81">
        <v>-25</v>
      </c>
      <c r="T1188" s="81">
        <v>-25</v>
      </c>
      <c r="U1188" s="81">
        <v>-25</v>
      </c>
      <c r="V1188" s="81">
        <v>-25</v>
      </c>
      <c r="W1188" s="81">
        <v>-25</v>
      </c>
      <c r="X1188" s="81">
        <v>-25</v>
      </c>
      <c r="Y1188" s="81">
        <v>-25</v>
      </c>
      <c r="Z1188" s="81">
        <v>-25</v>
      </c>
      <c r="AA1188" s="81">
        <v>-25</v>
      </c>
      <c r="AB1188" s="81">
        <v>-25</v>
      </c>
      <c r="AC1188" s="81">
        <v>-25</v>
      </c>
      <c r="AD1188" s="81">
        <v>-25</v>
      </c>
      <c r="AE1188" s="81">
        <v>0</v>
      </c>
      <c r="AF1188" s="81">
        <v>0</v>
      </c>
    </row>
    <row r="1189" spans="1:32" hidden="1" x14ac:dyDescent="0.2">
      <c r="A1189" s="477">
        <v>37259.678472222222</v>
      </c>
      <c r="B1189" s="456">
        <v>37211</v>
      </c>
      <c r="C1189" s="456">
        <v>37193</v>
      </c>
      <c r="D1189" s="456">
        <v>37225</v>
      </c>
      <c r="E1189" s="81" t="s">
        <v>569</v>
      </c>
      <c r="F1189" s="81">
        <v>769529</v>
      </c>
      <c r="G1189" s="81">
        <v>1</v>
      </c>
      <c r="H1189" s="81">
        <v>4137761</v>
      </c>
      <c r="I1189" s="81">
        <v>-4</v>
      </c>
      <c r="J1189" s="81">
        <v>-4</v>
      </c>
      <c r="K1189" s="81">
        <v>-4</v>
      </c>
      <c r="L1189" s="81">
        <v>-4</v>
      </c>
      <c r="M1189" s="81">
        <v>-4</v>
      </c>
      <c r="N1189" s="81">
        <v>-4</v>
      </c>
      <c r="O1189" s="81">
        <v>-4</v>
      </c>
      <c r="P1189" s="81">
        <v>-4</v>
      </c>
      <c r="Q1189" s="81">
        <v>-4</v>
      </c>
      <c r="R1189" s="81">
        <v>-4</v>
      </c>
      <c r="S1189" s="81">
        <v>-4</v>
      </c>
      <c r="T1189" s="81">
        <v>-4</v>
      </c>
      <c r="U1189" s="81">
        <v>-4</v>
      </c>
      <c r="V1189" s="81">
        <v>-4</v>
      </c>
      <c r="W1189" s="81">
        <v>-4</v>
      </c>
      <c r="X1189" s="81">
        <v>-4</v>
      </c>
      <c r="Y1189" s="81">
        <v>-4</v>
      </c>
      <c r="Z1189" s="81">
        <v>-4</v>
      </c>
      <c r="AA1189" s="81">
        <v>-4</v>
      </c>
      <c r="AB1189" s="81">
        <v>-4</v>
      </c>
      <c r="AC1189" s="81">
        <v>-4</v>
      </c>
      <c r="AD1189" s="81">
        <v>-4</v>
      </c>
      <c r="AE1189" s="81">
        <v>-4</v>
      </c>
      <c r="AF1189" s="81">
        <v>-4</v>
      </c>
    </row>
    <row r="1190" spans="1:32" hidden="1" x14ac:dyDescent="0.2">
      <c r="A1190" s="477">
        <v>37259.67083333333</v>
      </c>
      <c r="B1190" s="456">
        <v>37211</v>
      </c>
      <c r="C1190" s="456">
        <v>37196</v>
      </c>
      <c r="D1190" s="456">
        <v>37225</v>
      </c>
      <c r="E1190" s="81" t="s">
        <v>569</v>
      </c>
      <c r="F1190" s="81">
        <v>805128</v>
      </c>
      <c r="G1190" s="81">
        <v>1</v>
      </c>
      <c r="H1190" s="81">
        <v>4766228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25</v>
      </c>
      <c r="P1190" s="81">
        <v>25</v>
      </c>
      <c r="Q1190" s="81">
        <v>25</v>
      </c>
      <c r="R1190" s="81">
        <v>25</v>
      </c>
      <c r="S1190" s="81">
        <v>25</v>
      </c>
      <c r="T1190" s="81">
        <v>25</v>
      </c>
      <c r="U1190" s="81">
        <v>25</v>
      </c>
      <c r="V1190" s="81">
        <v>25</v>
      </c>
      <c r="W1190" s="81">
        <v>25</v>
      </c>
      <c r="X1190" s="81">
        <v>25</v>
      </c>
      <c r="Y1190" s="81">
        <v>25</v>
      </c>
      <c r="Z1190" s="81">
        <v>25</v>
      </c>
      <c r="AA1190" s="81">
        <v>25</v>
      </c>
      <c r="AB1190" s="81">
        <v>25</v>
      </c>
      <c r="AC1190" s="81">
        <v>25</v>
      </c>
      <c r="AD1190" s="81">
        <v>25</v>
      </c>
      <c r="AE1190" s="81">
        <v>0</v>
      </c>
      <c r="AF1190" s="81">
        <v>0</v>
      </c>
    </row>
    <row r="1191" spans="1:32" hidden="1" x14ac:dyDescent="0.2">
      <c r="A1191" s="477">
        <v>37259.666666666664</v>
      </c>
      <c r="B1191" s="456">
        <v>37211</v>
      </c>
      <c r="C1191" s="456">
        <v>37196</v>
      </c>
      <c r="D1191" s="456">
        <v>37225</v>
      </c>
      <c r="E1191" s="81" t="s">
        <v>569</v>
      </c>
      <c r="F1191" s="81">
        <v>836641</v>
      </c>
      <c r="G1191" s="81">
        <v>1</v>
      </c>
      <c r="H1191" s="81">
        <v>6149503</v>
      </c>
      <c r="I1191" s="81">
        <v>0</v>
      </c>
      <c r="J1191" s="81">
        <v>0</v>
      </c>
      <c r="K1191" s="81">
        <v>0</v>
      </c>
      <c r="L1191" s="81">
        <v>0</v>
      </c>
      <c r="M1191" s="81">
        <v>0</v>
      </c>
      <c r="N1191" s="81">
        <v>0</v>
      </c>
      <c r="O1191" s="81">
        <v>-25</v>
      </c>
      <c r="P1191" s="81">
        <v>-25</v>
      </c>
      <c r="Q1191" s="81">
        <v>-25</v>
      </c>
      <c r="R1191" s="81">
        <v>-25</v>
      </c>
      <c r="S1191" s="81">
        <v>-25</v>
      </c>
      <c r="T1191" s="81">
        <v>-25</v>
      </c>
      <c r="U1191" s="81">
        <v>-25</v>
      </c>
      <c r="V1191" s="81">
        <v>-25</v>
      </c>
      <c r="W1191" s="81">
        <v>-25</v>
      </c>
      <c r="X1191" s="81">
        <v>-25</v>
      </c>
      <c r="Y1191" s="81">
        <v>-25</v>
      </c>
      <c r="Z1191" s="81">
        <v>-25</v>
      </c>
      <c r="AA1191" s="81">
        <v>-25</v>
      </c>
      <c r="AB1191" s="81">
        <v>-25</v>
      </c>
      <c r="AC1191" s="81">
        <v>-25</v>
      </c>
      <c r="AD1191" s="81">
        <v>-25</v>
      </c>
      <c r="AE1191" s="81">
        <v>0</v>
      </c>
      <c r="AF1191" s="81">
        <v>0</v>
      </c>
    </row>
    <row r="1192" spans="1:32" hidden="1" x14ac:dyDescent="0.2">
      <c r="A1192" s="477">
        <v>37259.666666666664</v>
      </c>
      <c r="B1192" s="456">
        <v>37211</v>
      </c>
      <c r="C1192" s="456">
        <v>37196</v>
      </c>
      <c r="D1192" s="456">
        <v>37225</v>
      </c>
      <c r="E1192" s="81" t="s">
        <v>569</v>
      </c>
      <c r="F1192" s="81">
        <v>837602</v>
      </c>
      <c r="G1192" s="81">
        <v>1</v>
      </c>
      <c r="H1192" s="81">
        <v>6151274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-25</v>
      </c>
      <c r="P1192" s="81">
        <v>-25</v>
      </c>
      <c r="Q1192" s="81">
        <v>-25</v>
      </c>
      <c r="R1192" s="81">
        <v>-25</v>
      </c>
      <c r="S1192" s="81">
        <v>-25</v>
      </c>
      <c r="T1192" s="81">
        <v>-25</v>
      </c>
      <c r="U1192" s="81">
        <v>-25</v>
      </c>
      <c r="V1192" s="81">
        <v>-25</v>
      </c>
      <c r="W1192" s="81">
        <v>-25</v>
      </c>
      <c r="X1192" s="81">
        <v>-25</v>
      </c>
      <c r="Y1192" s="81">
        <v>-25</v>
      </c>
      <c r="Z1192" s="81">
        <v>-25</v>
      </c>
      <c r="AA1192" s="81">
        <v>-25</v>
      </c>
      <c r="AB1192" s="81">
        <v>-25</v>
      </c>
      <c r="AC1192" s="81">
        <v>-25</v>
      </c>
      <c r="AD1192" s="81">
        <v>-25</v>
      </c>
      <c r="AE1192" s="81">
        <v>0</v>
      </c>
      <c r="AF1192" s="81">
        <v>0</v>
      </c>
    </row>
    <row r="1193" spans="1:32" hidden="1" x14ac:dyDescent="0.2">
      <c r="A1193" s="477">
        <v>37259.663194444445</v>
      </c>
      <c r="B1193" s="456">
        <v>37211</v>
      </c>
      <c r="C1193" s="456">
        <v>37211</v>
      </c>
      <c r="D1193" s="456">
        <v>37225</v>
      </c>
      <c r="E1193" s="81" t="s">
        <v>569</v>
      </c>
      <c r="F1193" s="81">
        <v>870284</v>
      </c>
      <c r="G1193" s="81">
        <v>1</v>
      </c>
      <c r="H1193" s="81">
        <v>11140303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25</v>
      </c>
      <c r="P1193" s="81">
        <v>25</v>
      </c>
      <c r="Q1193" s="81">
        <v>25</v>
      </c>
      <c r="R1193" s="81">
        <v>25</v>
      </c>
      <c r="S1193" s="81">
        <v>25</v>
      </c>
      <c r="T1193" s="81">
        <v>25</v>
      </c>
      <c r="U1193" s="81">
        <v>25</v>
      </c>
      <c r="V1193" s="81">
        <v>25</v>
      </c>
      <c r="W1193" s="81">
        <v>25</v>
      </c>
      <c r="X1193" s="81">
        <v>25</v>
      </c>
      <c r="Y1193" s="81">
        <v>25</v>
      </c>
      <c r="Z1193" s="81">
        <v>25</v>
      </c>
      <c r="AA1193" s="81">
        <v>25</v>
      </c>
      <c r="AB1193" s="81">
        <v>25</v>
      </c>
      <c r="AC1193" s="81">
        <v>25</v>
      </c>
      <c r="AD1193" s="81">
        <v>25</v>
      </c>
      <c r="AE1193" s="81">
        <v>0</v>
      </c>
      <c r="AF1193" s="81">
        <v>0</v>
      </c>
    </row>
    <row r="1194" spans="1:32" hidden="1" x14ac:dyDescent="0.2">
      <c r="A1194" s="477">
        <v>37260.443749999999</v>
      </c>
      <c r="B1194" s="456">
        <v>37211</v>
      </c>
      <c r="C1194" s="456">
        <v>37193</v>
      </c>
      <c r="D1194" s="456">
        <v>37225</v>
      </c>
      <c r="E1194" s="81" t="s">
        <v>569</v>
      </c>
      <c r="F1194" s="81">
        <v>480952</v>
      </c>
      <c r="G1194" s="81">
        <v>1</v>
      </c>
      <c r="H1194" s="81">
        <v>2508154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-25</v>
      </c>
      <c r="P1194" s="81">
        <v>-25</v>
      </c>
      <c r="Q1194" s="81">
        <v>-25</v>
      </c>
      <c r="R1194" s="81">
        <v>-25</v>
      </c>
      <c r="S1194" s="81">
        <v>-25</v>
      </c>
      <c r="T1194" s="81">
        <v>-25</v>
      </c>
      <c r="U1194" s="81">
        <v>-25</v>
      </c>
      <c r="V1194" s="81">
        <v>-25</v>
      </c>
      <c r="W1194" s="81">
        <v>-25</v>
      </c>
      <c r="X1194" s="81">
        <v>-25</v>
      </c>
      <c r="Y1194" s="81">
        <v>-25</v>
      </c>
      <c r="Z1194" s="81">
        <v>-25</v>
      </c>
      <c r="AA1194" s="81">
        <v>-25</v>
      </c>
      <c r="AB1194" s="81">
        <v>-25</v>
      </c>
      <c r="AC1194" s="81">
        <v>-25</v>
      </c>
      <c r="AD1194" s="81">
        <v>-25</v>
      </c>
      <c r="AE1194" s="81">
        <v>0</v>
      </c>
      <c r="AF1194" s="81">
        <v>0</v>
      </c>
    </row>
    <row r="1195" spans="1:32" hidden="1" x14ac:dyDescent="0.2">
      <c r="A1195" s="477">
        <v>37260.443055555559</v>
      </c>
      <c r="B1195" s="456">
        <v>37211</v>
      </c>
      <c r="C1195" s="456">
        <v>37193</v>
      </c>
      <c r="D1195" s="456">
        <v>37225</v>
      </c>
      <c r="E1195" s="81" t="s">
        <v>569</v>
      </c>
      <c r="F1195" s="81">
        <v>493831</v>
      </c>
      <c r="G1195" s="81">
        <v>1</v>
      </c>
      <c r="H1195" s="81">
        <v>2559731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-50</v>
      </c>
      <c r="P1195" s="81">
        <v>-50</v>
      </c>
      <c r="Q1195" s="81">
        <v>-50</v>
      </c>
      <c r="R1195" s="81">
        <v>-50</v>
      </c>
      <c r="S1195" s="81">
        <v>-50</v>
      </c>
      <c r="T1195" s="81">
        <v>-50</v>
      </c>
      <c r="U1195" s="81">
        <v>-50</v>
      </c>
      <c r="V1195" s="81">
        <v>-50</v>
      </c>
      <c r="W1195" s="81">
        <v>-50</v>
      </c>
      <c r="X1195" s="81">
        <v>-50</v>
      </c>
      <c r="Y1195" s="81">
        <v>-50</v>
      </c>
      <c r="Z1195" s="81">
        <v>-50</v>
      </c>
      <c r="AA1195" s="81">
        <v>-50</v>
      </c>
      <c r="AB1195" s="81">
        <v>-50</v>
      </c>
      <c r="AC1195" s="81">
        <v>-50</v>
      </c>
      <c r="AD1195" s="81">
        <v>-50</v>
      </c>
      <c r="AE1195" s="81">
        <v>0</v>
      </c>
      <c r="AF1195" s="81">
        <v>0</v>
      </c>
    </row>
    <row r="1196" spans="1:32" hidden="1" x14ac:dyDescent="0.2">
      <c r="A1196" s="477">
        <v>37260.443055555559</v>
      </c>
      <c r="B1196" s="456">
        <v>37211</v>
      </c>
      <c r="C1196" s="456">
        <v>37193</v>
      </c>
      <c r="D1196" s="456">
        <v>37225</v>
      </c>
      <c r="E1196" s="81" t="s">
        <v>569</v>
      </c>
      <c r="F1196" s="81">
        <v>494187</v>
      </c>
      <c r="G1196" s="81">
        <v>1</v>
      </c>
      <c r="H1196" s="81">
        <v>2562064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-25</v>
      </c>
      <c r="P1196" s="81">
        <v>-25</v>
      </c>
      <c r="Q1196" s="81">
        <v>-25</v>
      </c>
      <c r="R1196" s="81">
        <v>-25</v>
      </c>
      <c r="S1196" s="81">
        <v>-25</v>
      </c>
      <c r="T1196" s="81">
        <v>-25</v>
      </c>
      <c r="U1196" s="81">
        <v>-25</v>
      </c>
      <c r="V1196" s="81">
        <v>-25</v>
      </c>
      <c r="W1196" s="81">
        <v>-25</v>
      </c>
      <c r="X1196" s="81">
        <v>-25</v>
      </c>
      <c r="Y1196" s="81">
        <v>-25</v>
      </c>
      <c r="Z1196" s="81">
        <v>-25</v>
      </c>
      <c r="AA1196" s="81">
        <v>-25</v>
      </c>
      <c r="AB1196" s="81">
        <v>-25</v>
      </c>
      <c r="AC1196" s="81">
        <v>-25</v>
      </c>
      <c r="AD1196" s="81">
        <v>-25</v>
      </c>
      <c r="AE1196" s="81">
        <v>0</v>
      </c>
      <c r="AF1196" s="81">
        <v>0</v>
      </c>
    </row>
    <row r="1197" spans="1:32" hidden="1" x14ac:dyDescent="0.2">
      <c r="A1197" s="477">
        <v>37260.443055555559</v>
      </c>
      <c r="B1197" s="456">
        <v>37211</v>
      </c>
      <c r="C1197" s="456">
        <v>37193</v>
      </c>
      <c r="D1197" s="456">
        <v>37225</v>
      </c>
      <c r="E1197" s="81" t="s">
        <v>569</v>
      </c>
      <c r="F1197" s="81">
        <v>494189</v>
      </c>
      <c r="G1197" s="81">
        <v>1</v>
      </c>
      <c r="H1197" s="81">
        <v>2562070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">
      <c r="A1198" s="477">
        <v>37260.497916666667</v>
      </c>
      <c r="B1198" s="456">
        <v>37211</v>
      </c>
      <c r="C1198" s="456">
        <v>37193</v>
      </c>
      <c r="D1198" s="456">
        <v>37225</v>
      </c>
      <c r="E1198" s="81" t="s">
        <v>569</v>
      </c>
      <c r="F1198" s="81">
        <v>528035</v>
      </c>
      <c r="G1198" s="81">
        <v>1</v>
      </c>
      <c r="H1198" s="81">
        <v>2715054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-25</v>
      </c>
      <c r="P1198" s="81">
        <v>-25</v>
      </c>
      <c r="Q1198" s="81">
        <v>-25</v>
      </c>
      <c r="R1198" s="81">
        <v>-25</v>
      </c>
      <c r="S1198" s="81">
        <v>-25</v>
      </c>
      <c r="T1198" s="81">
        <v>-25</v>
      </c>
      <c r="U1198" s="81">
        <v>-25</v>
      </c>
      <c r="V1198" s="81">
        <v>-25</v>
      </c>
      <c r="W1198" s="81">
        <v>-25</v>
      </c>
      <c r="X1198" s="81">
        <v>-25</v>
      </c>
      <c r="Y1198" s="81">
        <v>-25</v>
      </c>
      <c r="Z1198" s="81">
        <v>-25</v>
      </c>
      <c r="AA1198" s="81">
        <v>-25</v>
      </c>
      <c r="AB1198" s="81">
        <v>-25</v>
      </c>
      <c r="AC1198" s="81">
        <v>-25</v>
      </c>
      <c r="AD1198" s="81">
        <v>-25</v>
      </c>
      <c r="AE1198" s="81">
        <v>0</v>
      </c>
      <c r="AF1198" s="81">
        <v>0</v>
      </c>
    </row>
    <row r="1199" spans="1:32" hidden="1" x14ac:dyDescent="0.2">
      <c r="A1199" s="477">
        <v>37259.731249999997</v>
      </c>
      <c r="B1199" s="456">
        <v>37211</v>
      </c>
      <c r="C1199" s="456">
        <v>37193</v>
      </c>
      <c r="D1199" s="456">
        <v>37225</v>
      </c>
      <c r="E1199" s="81" t="s">
        <v>569</v>
      </c>
      <c r="F1199" s="81">
        <v>580400</v>
      </c>
      <c r="G1199" s="81">
        <v>1</v>
      </c>
      <c r="H1199" s="81">
        <v>3084286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25</v>
      </c>
      <c r="P1199" s="81">
        <v>25</v>
      </c>
      <c r="Q1199" s="81">
        <v>25</v>
      </c>
      <c r="R1199" s="81">
        <v>25</v>
      </c>
      <c r="S1199" s="81">
        <v>25</v>
      </c>
      <c r="T1199" s="81">
        <v>25</v>
      </c>
      <c r="U1199" s="81">
        <v>25</v>
      </c>
      <c r="V1199" s="81">
        <v>25</v>
      </c>
      <c r="W1199" s="81">
        <v>25</v>
      </c>
      <c r="X1199" s="81">
        <v>25</v>
      </c>
      <c r="Y1199" s="81">
        <v>25</v>
      </c>
      <c r="Z1199" s="81">
        <v>25</v>
      </c>
      <c r="AA1199" s="81">
        <v>25</v>
      </c>
      <c r="AB1199" s="81">
        <v>25</v>
      </c>
      <c r="AC1199" s="81">
        <v>25</v>
      </c>
      <c r="AD1199" s="81">
        <v>25</v>
      </c>
      <c r="AE1199" s="81">
        <v>0</v>
      </c>
      <c r="AF1199" s="81">
        <v>0</v>
      </c>
    </row>
    <row r="1200" spans="1:32" hidden="1" x14ac:dyDescent="0.2">
      <c r="A1200" s="477">
        <v>37259.731249999997</v>
      </c>
      <c r="B1200" s="456">
        <v>37211</v>
      </c>
      <c r="C1200" s="456">
        <v>37193</v>
      </c>
      <c r="D1200" s="456">
        <v>37225</v>
      </c>
      <c r="E1200" s="81" t="s">
        <v>569</v>
      </c>
      <c r="F1200" s="81">
        <v>582912</v>
      </c>
      <c r="G1200" s="81">
        <v>1</v>
      </c>
      <c r="H1200" s="81">
        <v>3094495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-25</v>
      </c>
      <c r="P1200" s="81">
        <v>-25</v>
      </c>
      <c r="Q1200" s="81">
        <v>-25</v>
      </c>
      <c r="R1200" s="81">
        <v>-25</v>
      </c>
      <c r="S1200" s="81">
        <v>-25</v>
      </c>
      <c r="T1200" s="81">
        <v>-25</v>
      </c>
      <c r="U1200" s="81">
        <v>-25</v>
      </c>
      <c r="V1200" s="81">
        <v>-25</v>
      </c>
      <c r="W1200" s="81">
        <v>-25</v>
      </c>
      <c r="X1200" s="81">
        <v>-25</v>
      </c>
      <c r="Y1200" s="81">
        <v>-25</v>
      </c>
      <c r="Z1200" s="81">
        <v>-25</v>
      </c>
      <c r="AA1200" s="81">
        <v>-25</v>
      </c>
      <c r="AB1200" s="81">
        <v>-25</v>
      </c>
      <c r="AC1200" s="81">
        <v>-25</v>
      </c>
      <c r="AD1200" s="81">
        <v>-25</v>
      </c>
      <c r="AE1200" s="81">
        <v>0</v>
      </c>
      <c r="AF1200" s="81">
        <v>0</v>
      </c>
    </row>
    <row r="1201" spans="1:32" hidden="1" x14ac:dyDescent="0.2">
      <c r="A1201" s="477">
        <v>37259.695833333331</v>
      </c>
      <c r="B1201" s="456">
        <v>37211</v>
      </c>
      <c r="C1201" s="456">
        <v>37193</v>
      </c>
      <c r="D1201" s="456">
        <v>37225</v>
      </c>
      <c r="E1201" s="81" t="s">
        <v>569</v>
      </c>
      <c r="F1201" s="81">
        <v>622254</v>
      </c>
      <c r="G1201" s="81">
        <v>1</v>
      </c>
      <c r="H1201" s="81">
        <v>3387640</v>
      </c>
      <c r="I1201" s="81">
        <v>-25</v>
      </c>
      <c r="J1201" s="81">
        <v>-25</v>
      </c>
      <c r="K1201" s="81">
        <v>-25</v>
      </c>
      <c r="L1201" s="81">
        <v>-25</v>
      </c>
      <c r="M1201" s="81">
        <v>-25</v>
      </c>
      <c r="N1201" s="81">
        <v>-25</v>
      </c>
      <c r="O1201" s="81">
        <v>0</v>
      </c>
      <c r="P1201" s="81">
        <v>0</v>
      </c>
      <c r="Q1201" s="81">
        <v>0</v>
      </c>
      <c r="R1201" s="81">
        <v>0</v>
      </c>
      <c r="S1201" s="81">
        <v>0</v>
      </c>
      <c r="T1201" s="81">
        <v>0</v>
      </c>
      <c r="U1201" s="81">
        <v>0</v>
      </c>
      <c r="V1201" s="81">
        <v>0</v>
      </c>
      <c r="W1201" s="81">
        <v>0</v>
      </c>
      <c r="X1201" s="81">
        <v>0</v>
      </c>
      <c r="Y1201" s="81">
        <v>0</v>
      </c>
      <c r="Z1201" s="81">
        <v>0</v>
      </c>
      <c r="AA1201" s="81">
        <v>0</v>
      </c>
      <c r="AB1201" s="81">
        <v>0</v>
      </c>
      <c r="AC1201" s="81">
        <v>0</v>
      </c>
      <c r="AD1201" s="81">
        <v>0</v>
      </c>
      <c r="AE1201" s="81">
        <v>0</v>
      </c>
      <c r="AF1201" s="81">
        <v>0</v>
      </c>
    </row>
    <row r="1202" spans="1:32" hidden="1" x14ac:dyDescent="0.2">
      <c r="A1202" s="477">
        <v>37259.675000000003</v>
      </c>
      <c r="B1202" s="456">
        <v>37211</v>
      </c>
      <c r="C1202" s="456">
        <v>37196</v>
      </c>
      <c r="D1202" s="456">
        <v>37225</v>
      </c>
      <c r="E1202" s="81" t="s">
        <v>569</v>
      </c>
      <c r="F1202" s="81">
        <v>799606</v>
      </c>
      <c r="G1202" s="81">
        <v>1</v>
      </c>
      <c r="H1202" s="81">
        <v>4704058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-25</v>
      </c>
      <c r="P1202" s="81">
        <v>-25</v>
      </c>
      <c r="Q1202" s="81">
        <v>-25</v>
      </c>
      <c r="R1202" s="81">
        <v>-25</v>
      </c>
      <c r="S1202" s="81">
        <v>-25</v>
      </c>
      <c r="T1202" s="81">
        <v>-25</v>
      </c>
      <c r="U1202" s="81">
        <v>-25</v>
      </c>
      <c r="V1202" s="81">
        <v>-25</v>
      </c>
      <c r="W1202" s="81">
        <v>-25</v>
      </c>
      <c r="X1202" s="81">
        <v>-25</v>
      </c>
      <c r="Y1202" s="81">
        <v>-25</v>
      </c>
      <c r="Z1202" s="81">
        <v>-25</v>
      </c>
      <c r="AA1202" s="81">
        <v>-25</v>
      </c>
      <c r="AB1202" s="81">
        <v>-25</v>
      </c>
      <c r="AC1202" s="81">
        <v>-25</v>
      </c>
      <c r="AD1202" s="81">
        <v>-25</v>
      </c>
      <c r="AE1202" s="81">
        <v>0</v>
      </c>
      <c r="AF1202" s="81">
        <v>0</v>
      </c>
    </row>
    <row r="1203" spans="1:32" hidden="1" x14ac:dyDescent="0.2">
      <c r="A1203" s="477">
        <v>37259.67083333333</v>
      </c>
      <c r="B1203" s="456">
        <v>37211</v>
      </c>
      <c r="C1203" s="456">
        <v>37196</v>
      </c>
      <c r="D1203" s="456">
        <v>37225</v>
      </c>
      <c r="E1203" s="81" t="s">
        <v>569</v>
      </c>
      <c r="F1203" s="81">
        <v>801614</v>
      </c>
      <c r="G1203" s="81">
        <v>1</v>
      </c>
      <c r="H1203" s="81">
        <v>4722294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25</v>
      </c>
      <c r="P1203" s="81">
        <v>25</v>
      </c>
      <c r="Q1203" s="81">
        <v>25</v>
      </c>
      <c r="R1203" s="81">
        <v>25</v>
      </c>
      <c r="S1203" s="81">
        <v>25</v>
      </c>
      <c r="T1203" s="81">
        <v>25</v>
      </c>
      <c r="U1203" s="81">
        <v>25</v>
      </c>
      <c r="V1203" s="81">
        <v>25</v>
      </c>
      <c r="W1203" s="81">
        <v>25</v>
      </c>
      <c r="X1203" s="81">
        <v>25</v>
      </c>
      <c r="Y1203" s="81">
        <v>25</v>
      </c>
      <c r="Z1203" s="81">
        <v>25</v>
      </c>
      <c r="AA1203" s="81">
        <v>25</v>
      </c>
      <c r="AB1203" s="81">
        <v>25</v>
      </c>
      <c r="AC1203" s="81">
        <v>25</v>
      </c>
      <c r="AD1203" s="81">
        <v>25</v>
      </c>
      <c r="AE1203" s="81">
        <v>0</v>
      </c>
      <c r="AF1203" s="81">
        <v>0</v>
      </c>
    </row>
    <row r="1204" spans="1:32" hidden="1" x14ac:dyDescent="0.2">
      <c r="A1204" s="477">
        <v>37259.67083333333</v>
      </c>
      <c r="B1204" s="456">
        <v>37211</v>
      </c>
      <c r="C1204" s="456">
        <v>37196</v>
      </c>
      <c r="D1204" s="456">
        <v>37225</v>
      </c>
      <c r="E1204" s="81" t="s">
        <v>569</v>
      </c>
      <c r="F1204" s="81">
        <v>802063</v>
      </c>
      <c r="G1204" s="81">
        <v>1</v>
      </c>
      <c r="H1204" s="81">
        <v>4724862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25</v>
      </c>
      <c r="P1204" s="81">
        <v>25</v>
      </c>
      <c r="Q1204" s="81">
        <v>25</v>
      </c>
      <c r="R1204" s="81">
        <v>25</v>
      </c>
      <c r="S1204" s="81">
        <v>25</v>
      </c>
      <c r="T1204" s="81">
        <v>25</v>
      </c>
      <c r="U1204" s="81">
        <v>25</v>
      </c>
      <c r="V1204" s="81">
        <v>25</v>
      </c>
      <c r="W1204" s="81">
        <v>25</v>
      </c>
      <c r="X1204" s="81">
        <v>25</v>
      </c>
      <c r="Y1204" s="81">
        <v>25</v>
      </c>
      <c r="Z1204" s="81">
        <v>25</v>
      </c>
      <c r="AA1204" s="81">
        <v>25</v>
      </c>
      <c r="AB1204" s="81">
        <v>25</v>
      </c>
      <c r="AC1204" s="81">
        <v>25</v>
      </c>
      <c r="AD1204" s="81">
        <v>25</v>
      </c>
      <c r="AE1204" s="81">
        <v>0</v>
      </c>
      <c r="AF1204" s="81">
        <v>0</v>
      </c>
    </row>
    <row r="1205" spans="1:32" hidden="1" x14ac:dyDescent="0.2">
      <c r="A1205" s="477">
        <v>37259.67083333333</v>
      </c>
      <c r="B1205" s="456">
        <v>37211</v>
      </c>
      <c r="C1205" s="456">
        <v>37196</v>
      </c>
      <c r="D1205" s="456">
        <v>37225</v>
      </c>
      <c r="E1205" s="81" t="s">
        <v>569</v>
      </c>
      <c r="F1205" s="81">
        <v>803984</v>
      </c>
      <c r="G1205" s="81">
        <v>1</v>
      </c>
      <c r="H1205" s="81">
        <v>4751021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25</v>
      </c>
      <c r="P1205" s="81">
        <v>25</v>
      </c>
      <c r="Q1205" s="81">
        <v>25</v>
      </c>
      <c r="R1205" s="81">
        <v>25</v>
      </c>
      <c r="S1205" s="81">
        <v>25</v>
      </c>
      <c r="T1205" s="81">
        <v>25</v>
      </c>
      <c r="U1205" s="81">
        <v>25</v>
      </c>
      <c r="V1205" s="81">
        <v>25</v>
      </c>
      <c r="W1205" s="81">
        <v>25</v>
      </c>
      <c r="X1205" s="81">
        <v>25</v>
      </c>
      <c r="Y1205" s="81">
        <v>25</v>
      </c>
      <c r="Z1205" s="81">
        <v>25</v>
      </c>
      <c r="AA1205" s="81">
        <v>25</v>
      </c>
      <c r="AB1205" s="81">
        <v>25</v>
      </c>
      <c r="AC1205" s="81">
        <v>25</v>
      </c>
      <c r="AD1205" s="81">
        <v>25</v>
      </c>
      <c r="AE1205" s="81">
        <v>0</v>
      </c>
      <c r="AF1205" s="81">
        <v>0</v>
      </c>
    </row>
    <row r="1206" spans="1:32" hidden="1" x14ac:dyDescent="0.2">
      <c r="A1206" s="477">
        <v>37259.67083333333</v>
      </c>
      <c r="B1206" s="456">
        <v>37211</v>
      </c>
      <c r="C1206" s="456">
        <v>37196</v>
      </c>
      <c r="D1206" s="456">
        <v>37225</v>
      </c>
      <c r="E1206" s="81" t="s">
        <v>569</v>
      </c>
      <c r="F1206" s="81">
        <v>804319</v>
      </c>
      <c r="G1206" s="81">
        <v>1</v>
      </c>
      <c r="H1206" s="81">
        <v>4753842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-25</v>
      </c>
      <c r="P1206" s="81">
        <v>-25</v>
      </c>
      <c r="Q1206" s="81">
        <v>-25</v>
      </c>
      <c r="R1206" s="81">
        <v>-25</v>
      </c>
      <c r="S1206" s="81">
        <v>-25</v>
      </c>
      <c r="T1206" s="81">
        <v>-25</v>
      </c>
      <c r="U1206" s="81">
        <v>-25</v>
      </c>
      <c r="V1206" s="81">
        <v>-25</v>
      </c>
      <c r="W1206" s="81">
        <v>-25</v>
      </c>
      <c r="X1206" s="81">
        <v>-25</v>
      </c>
      <c r="Y1206" s="81">
        <v>-25</v>
      </c>
      <c r="Z1206" s="81">
        <v>-25</v>
      </c>
      <c r="AA1206" s="81">
        <v>-25</v>
      </c>
      <c r="AB1206" s="81">
        <v>-25</v>
      </c>
      <c r="AC1206" s="81">
        <v>-25</v>
      </c>
      <c r="AD1206" s="81">
        <v>-25</v>
      </c>
      <c r="AE1206" s="81">
        <v>0</v>
      </c>
      <c r="AF1206" s="81">
        <v>0</v>
      </c>
    </row>
    <row r="1207" spans="1:32" hidden="1" x14ac:dyDescent="0.2">
      <c r="A1207" s="477">
        <v>37259.67083333333</v>
      </c>
      <c r="B1207" s="456">
        <v>37211</v>
      </c>
      <c r="C1207" s="456">
        <v>37196</v>
      </c>
      <c r="D1207" s="456">
        <v>37225</v>
      </c>
      <c r="E1207" s="81" t="s">
        <v>569</v>
      </c>
      <c r="F1207" s="81">
        <v>804798</v>
      </c>
      <c r="G1207" s="81">
        <v>1</v>
      </c>
      <c r="H1207" s="81">
        <v>4765443</v>
      </c>
      <c r="I1207" s="81">
        <v>0</v>
      </c>
      <c r="J1207" s="81">
        <v>0</v>
      </c>
      <c r="K1207" s="81">
        <v>0</v>
      </c>
      <c r="L1207" s="81">
        <v>0</v>
      </c>
      <c r="M1207" s="81">
        <v>0</v>
      </c>
      <c r="N1207" s="81">
        <v>0</v>
      </c>
      <c r="O1207" s="81">
        <v>25</v>
      </c>
      <c r="P1207" s="81">
        <v>25</v>
      </c>
      <c r="Q1207" s="81">
        <v>25</v>
      </c>
      <c r="R1207" s="81">
        <v>25</v>
      </c>
      <c r="S1207" s="81">
        <v>25</v>
      </c>
      <c r="T1207" s="81">
        <v>25</v>
      </c>
      <c r="U1207" s="81">
        <v>25</v>
      </c>
      <c r="V1207" s="81">
        <v>25</v>
      </c>
      <c r="W1207" s="81">
        <v>25</v>
      </c>
      <c r="X1207" s="81">
        <v>25</v>
      </c>
      <c r="Y1207" s="81">
        <v>25</v>
      </c>
      <c r="Z1207" s="81">
        <v>25</v>
      </c>
      <c r="AA1207" s="81">
        <v>25</v>
      </c>
      <c r="AB1207" s="81">
        <v>25</v>
      </c>
      <c r="AC1207" s="81">
        <v>25</v>
      </c>
      <c r="AD1207" s="81">
        <v>25</v>
      </c>
      <c r="AE1207" s="81">
        <v>0</v>
      </c>
      <c r="AF1207" s="81">
        <v>0</v>
      </c>
    </row>
    <row r="1208" spans="1:32" hidden="1" x14ac:dyDescent="0.2">
      <c r="A1208" s="477">
        <v>37259.670138888891</v>
      </c>
      <c r="B1208" s="456">
        <v>37211</v>
      </c>
      <c r="C1208" s="456">
        <v>37196</v>
      </c>
      <c r="D1208" s="456">
        <v>37225</v>
      </c>
      <c r="E1208" s="81" t="s">
        <v>569</v>
      </c>
      <c r="F1208" s="81">
        <v>806216</v>
      </c>
      <c r="G1208" s="81">
        <v>1</v>
      </c>
      <c r="H1208" s="81">
        <v>4862402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-25</v>
      </c>
      <c r="P1208" s="81">
        <v>-25</v>
      </c>
      <c r="Q1208" s="81">
        <v>-25</v>
      </c>
      <c r="R1208" s="81">
        <v>-25</v>
      </c>
      <c r="S1208" s="81">
        <v>-25</v>
      </c>
      <c r="T1208" s="81">
        <v>-25</v>
      </c>
      <c r="U1208" s="81">
        <v>-25</v>
      </c>
      <c r="V1208" s="81">
        <v>-25</v>
      </c>
      <c r="W1208" s="81">
        <v>-25</v>
      </c>
      <c r="X1208" s="81">
        <v>-25</v>
      </c>
      <c r="Y1208" s="81">
        <v>-25</v>
      </c>
      <c r="Z1208" s="81">
        <v>-25</v>
      </c>
      <c r="AA1208" s="81">
        <v>-25</v>
      </c>
      <c r="AB1208" s="81">
        <v>-25</v>
      </c>
      <c r="AC1208" s="81">
        <v>-25</v>
      </c>
      <c r="AD1208" s="81">
        <v>-25</v>
      </c>
      <c r="AE1208" s="81">
        <v>0</v>
      </c>
      <c r="AF1208" s="81">
        <v>0</v>
      </c>
    </row>
    <row r="1209" spans="1:32" hidden="1" x14ac:dyDescent="0.2">
      <c r="A1209" s="477">
        <v>37259.666666666664</v>
      </c>
      <c r="B1209" s="456">
        <v>37211</v>
      </c>
      <c r="C1209" s="456">
        <v>37196</v>
      </c>
      <c r="D1209" s="456">
        <v>37225</v>
      </c>
      <c r="E1209" s="81" t="s">
        <v>569</v>
      </c>
      <c r="F1209" s="81">
        <v>837001</v>
      </c>
      <c r="G1209" s="81">
        <v>1</v>
      </c>
      <c r="H1209" s="81">
        <v>6150268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">
      <c r="A1210" s="477">
        <v>37259.666666666664</v>
      </c>
      <c r="B1210" s="456">
        <v>37211</v>
      </c>
      <c r="C1210" s="456">
        <v>37196</v>
      </c>
      <c r="D1210" s="456">
        <v>37225</v>
      </c>
      <c r="E1210" s="81" t="s">
        <v>569</v>
      </c>
      <c r="F1210" s="81">
        <v>842390</v>
      </c>
      <c r="G1210" s="81">
        <v>1</v>
      </c>
      <c r="H1210" s="81">
        <v>6469649</v>
      </c>
      <c r="I1210" s="81">
        <v>0</v>
      </c>
      <c r="J1210" s="81">
        <v>0</v>
      </c>
      <c r="K1210" s="81">
        <v>0</v>
      </c>
      <c r="L1210" s="81">
        <v>0</v>
      </c>
      <c r="M1210" s="81">
        <v>0</v>
      </c>
      <c r="N1210" s="81">
        <v>0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-25</v>
      </c>
      <c r="AF1210" s="81">
        <v>-25</v>
      </c>
    </row>
    <row r="1211" spans="1:32" hidden="1" x14ac:dyDescent="0.2">
      <c r="A1211" s="477">
        <v>37259.666666666664</v>
      </c>
      <c r="B1211" s="456">
        <v>37211</v>
      </c>
      <c r="C1211" s="456">
        <v>37196</v>
      </c>
      <c r="D1211" s="456">
        <v>37225</v>
      </c>
      <c r="E1211" s="81" t="s">
        <v>569</v>
      </c>
      <c r="F1211" s="81">
        <v>842390</v>
      </c>
      <c r="G1211" s="81">
        <v>1</v>
      </c>
      <c r="H1211" s="81">
        <v>6469648</v>
      </c>
      <c r="I1211" s="81">
        <v>-25</v>
      </c>
      <c r="J1211" s="81">
        <v>-25</v>
      </c>
      <c r="K1211" s="81">
        <v>-25</v>
      </c>
      <c r="L1211" s="81">
        <v>-25</v>
      </c>
      <c r="M1211" s="81">
        <v>-25</v>
      </c>
      <c r="N1211" s="81">
        <v>-25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0</v>
      </c>
      <c r="AF1211" s="81">
        <v>0</v>
      </c>
    </row>
    <row r="1212" spans="1:32" hidden="1" x14ac:dyDescent="0.2">
      <c r="A1212" s="477">
        <v>37259.666666666664</v>
      </c>
      <c r="B1212" s="456">
        <v>37211</v>
      </c>
      <c r="C1212" s="456">
        <v>37196</v>
      </c>
      <c r="D1212" s="456">
        <v>37225</v>
      </c>
      <c r="E1212" s="81" t="s">
        <v>569</v>
      </c>
      <c r="F1212" s="81">
        <v>842870</v>
      </c>
      <c r="G1212" s="81">
        <v>1</v>
      </c>
      <c r="H1212" s="81">
        <v>6555765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-25</v>
      </c>
      <c r="P1212" s="81">
        <v>-25</v>
      </c>
      <c r="Q1212" s="81">
        <v>-25</v>
      </c>
      <c r="R1212" s="81">
        <v>-25</v>
      </c>
      <c r="S1212" s="81">
        <v>-25</v>
      </c>
      <c r="T1212" s="81">
        <v>-25</v>
      </c>
      <c r="U1212" s="81">
        <v>-25</v>
      </c>
      <c r="V1212" s="81">
        <v>-25</v>
      </c>
      <c r="W1212" s="81">
        <v>-25</v>
      </c>
      <c r="X1212" s="81">
        <v>-25</v>
      </c>
      <c r="Y1212" s="81">
        <v>-25</v>
      </c>
      <c r="Z1212" s="81">
        <v>-25</v>
      </c>
      <c r="AA1212" s="81">
        <v>-25</v>
      </c>
      <c r="AB1212" s="81">
        <v>-25</v>
      </c>
      <c r="AC1212" s="81">
        <v>-25</v>
      </c>
      <c r="AD1212" s="81">
        <v>-25</v>
      </c>
      <c r="AE1212" s="81">
        <v>0</v>
      </c>
      <c r="AF1212" s="81">
        <v>0</v>
      </c>
    </row>
    <row r="1213" spans="1:32" hidden="1" x14ac:dyDescent="0.2">
      <c r="A1213" s="477">
        <v>37259.665277777778</v>
      </c>
      <c r="B1213" s="456">
        <v>37211</v>
      </c>
      <c r="C1213" s="456">
        <v>37202</v>
      </c>
      <c r="D1213" s="456">
        <v>37225</v>
      </c>
      <c r="E1213" s="81" t="s">
        <v>569</v>
      </c>
      <c r="F1213" s="81">
        <v>856785</v>
      </c>
      <c r="G1213" s="81">
        <v>1</v>
      </c>
      <c r="H1213" s="81">
        <v>9116465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25</v>
      </c>
      <c r="P1213" s="81">
        <v>25</v>
      </c>
      <c r="Q1213" s="81">
        <v>25</v>
      </c>
      <c r="R1213" s="81">
        <v>25</v>
      </c>
      <c r="S1213" s="81">
        <v>25</v>
      </c>
      <c r="T1213" s="81">
        <v>25</v>
      </c>
      <c r="U1213" s="81">
        <v>25</v>
      </c>
      <c r="V1213" s="81">
        <v>25</v>
      </c>
      <c r="W1213" s="81">
        <v>25</v>
      </c>
      <c r="X1213" s="81">
        <v>25</v>
      </c>
      <c r="Y1213" s="81">
        <v>25</v>
      </c>
      <c r="Z1213" s="81">
        <v>25</v>
      </c>
      <c r="AA1213" s="81">
        <v>25</v>
      </c>
      <c r="AB1213" s="81">
        <v>25</v>
      </c>
      <c r="AC1213" s="81">
        <v>25</v>
      </c>
      <c r="AD1213" s="81">
        <v>25</v>
      </c>
      <c r="AE1213" s="81">
        <v>0</v>
      </c>
      <c r="AF1213" s="81">
        <v>0</v>
      </c>
    </row>
    <row r="1214" spans="1:32" hidden="1" x14ac:dyDescent="0.2">
      <c r="A1214" s="477">
        <v>37259.664583333331</v>
      </c>
      <c r="B1214" s="456">
        <v>37211</v>
      </c>
      <c r="C1214" s="456">
        <v>37202</v>
      </c>
      <c r="D1214" s="456">
        <v>37225</v>
      </c>
      <c r="E1214" s="81" t="s">
        <v>569</v>
      </c>
      <c r="F1214" s="81">
        <v>857282</v>
      </c>
      <c r="G1214" s="81">
        <v>1</v>
      </c>
      <c r="H1214" s="81">
        <v>9161855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-25</v>
      </c>
      <c r="P1214" s="81">
        <v>-25</v>
      </c>
      <c r="Q1214" s="81">
        <v>-25</v>
      </c>
      <c r="R1214" s="81">
        <v>-25</v>
      </c>
      <c r="S1214" s="81">
        <v>-25</v>
      </c>
      <c r="T1214" s="81">
        <v>-25</v>
      </c>
      <c r="U1214" s="81">
        <v>-25</v>
      </c>
      <c r="V1214" s="81">
        <v>-25</v>
      </c>
      <c r="W1214" s="81">
        <v>-25</v>
      </c>
      <c r="X1214" s="81">
        <v>-25</v>
      </c>
      <c r="Y1214" s="81">
        <v>-25</v>
      </c>
      <c r="Z1214" s="81">
        <v>-25</v>
      </c>
      <c r="AA1214" s="81">
        <v>-25</v>
      </c>
      <c r="AB1214" s="81">
        <v>-25</v>
      </c>
      <c r="AC1214" s="81">
        <v>-25</v>
      </c>
      <c r="AD1214" s="81">
        <v>-25</v>
      </c>
      <c r="AE1214" s="81">
        <v>0</v>
      </c>
      <c r="AF1214" s="81">
        <v>0</v>
      </c>
    </row>
    <row r="1215" spans="1:32" hidden="1" x14ac:dyDescent="0.2">
      <c r="A1215" s="477">
        <v>37259.664583333331</v>
      </c>
      <c r="B1215" s="456">
        <v>37211</v>
      </c>
      <c r="C1215" s="456">
        <v>37203</v>
      </c>
      <c r="D1215" s="456">
        <v>37225</v>
      </c>
      <c r="E1215" s="81" t="s">
        <v>569</v>
      </c>
      <c r="F1215" s="81">
        <v>859071</v>
      </c>
      <c r="G1215" s="81">
        <v>1</v>
      </c>
      <c r="H1215" s="81">
        <v>9186055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25</v>
      </c>
      <c r="P1215" s="81">
        <v>25</v>
      </c>
      <c r="Q1215" s="81">
        <v>25</v>
      </c>
      <c r="R1215" s="81">
        <v>25</v>
      </c>
      <c r="S1215" s="81">
        <v>25</v>
      </c>
      <c r="T1215" s="81">
        <v>25</v>
      </c>
      <c r="U1215" s="81">
        <v>25</v>
      </c>
      <c r="V1215" s="81">
        <v>25</v>
      </c>
      <c r="W1215" s="81">
        <v>25</v>
      </c>
      <c r="X1215" s="81">
        <v>25</v>
      </c>
      <c r="Y1215" s="81">
        <v>25</v>
      </c>
      <c r="Z1215" s="81">
        <v>25</v>
      </c>
      <c r="AA1215" s="81">
        <v>25</v>
      </c>
      <c r="AB1215" s="81">
        <v>25</v>
      </c>
      <c r="AC1215" s="81">
        <v>25</v>
      </c>
      <c r="AD1215" s="81">
        <v>25</v>
      </c>
      <c r="AE1215" s="81">
        <v>0</v>
      </c>
      <c r="AF1215" s="81">
        <v>0</v>
      </c>
    </row>
    <row r="1216" spans="1:32" hidden="1" x14ac:dyDescent="0.2">
      <c r="A1216" s="477">
        <v>37259.663888888892</v>
      </c>
      <c r="B1216" s="456">
        <v>37211</v>
      </c>
      <c r="C1216" s="456">
        <v>37210</v>
      </c>
      <c r="D1216" s="456">
        <v>37225</v>
      </c>
      <c r="E1216" s="81" t="s">
        <v>569</v>
      </c>
      <c r="F1216" s="81">
        <v>868701</v>
      </c>
      <c r="G1216" s="81">
        <v>1</v>
      </c>
      <c r="H1216" s="81">
        <v>10875078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0</v>
      </c>
      <c r="P1216" s="81">
        <v>0</v>
      </c>
      <c r="Q1216" s="81">
        <v>0</v>
      </c>
      <c r="R1216" s="81">
        <v>0</v>
      </c>
      <c r="S1216" s="81">
        <v>0</v>
      </c>
      <c r="T1216" s="81">
        <v>0</v>
      </c>
      <c r="U1216" s="81">
        <v>0</v>
      </c>
      <c r="V1216" s="81">
        <v>0</v>
      </c>
      <c r="W1216" s="81">
        <v>0</v>
      </c>
      <c r="X1216" s="81">
        <v>0</v>
      </c>
      <c r="Y1216" s="81">
        <v>0</v>
      </c>
      <c r="Z1216" s="81">
        <v>0</v>
      </c>
      <c r="AA1216" s="81">
        <v>0</v>
      </c>
      <c r="AB1216" s="81">
        <v>0</v>
      </c>
      <c r="AC1216" s="81">
        <v>0</v>
      </c>
      <c r="AD1216" s="81">
        <v>0</v>
      </c>
      <c r="AE1216" s="81">
        <v>-25</v>
      </c>
      <c r="AF1216" s="81">
        <v>-25</v>
      </c>
    </row>
    <row r="1217" spans="1:32" hidden="1" x14ac:dyDescent="0.2">
      <c r="A1217" s="477">
        <v>37259.663888888892</v>
      </c>
      <c r="B1217" s="456">
        <v>37211</v>
      </c>
      <c r="C1217" s="456">
        <v>37210</v>
      </c>
      <c r="D1217" s="456">
        <v>37225</v>
      </c>
      <c r="E1217" s="81" t="s">
        <v>569</v>
      </c>
      <c r="F1217" s="81">
        <v>868701</v>
      </c>
      <c r="G1217" s="81">
        <v>1</v>
      </c>
      <c r="H1217" s="81">
        <v>10875077</v>
      </c>
      <c r="I1217" s="81">
        <v>-25</v>
      </c>
      <c r="J1217" s="81">
        <v>-25</v>
      </c>
      <c r="K1217" s="81">
        <v>-25</v>
      </c>
      <c r="L1217" s="81">
        <v>-25</v>
      </c>
      <c r="M1217" s="81">
        <v>-25</v>
      </c>
      <c r="N1217" s="81">
        <v>-25</v>
      </c>
      <c r="O1217" s="81">
        <v>0</v>
      </c>
      <c r="P1217" s="81">
        <v>0</v>
      </c>
      <c r="Q1217" s="81">
        <v>0</v>
      </c>
      <c r="R1217" s="81">
        <v>0</v>
      </c>
      <c r="S1217" s="81">
        <v>0</v>
      </c>
      <c r="T1217" s="81">
        <v>0</v>
      </c>
      <c r="U1217" s="81">
        <v>0</v>
      </c>
      <c r="V1217" s="81">
        <v>0</v>
      </c>
      <c r="W1217" s="81">
        <v>0</v>
      </c>
      <c r="X1217" s="81">
        <v>0</v>
      </c>
      <c r="Y1217" s="81">
        <v>0</v>
      </c>
      <c r="Z1217" s="81">
        <v>0</v>
      </c>
      <c r="AA1217" s="81">
        <v>0</v>
      </c>
      <c r="AB1217" s="81">
        <v>0</v>
      </c>
      <c r="AC1217" s="81">
        <v>0</v>
      </c>
      <c r="AD1217" s="81">
        <v>0</v>
      </c>
      <c r="AE1217" s="81">
        <v>0</v>
      </c>
      <c r="AF1217" s="81">
        <v>0</v>
      </c>
    </row>
    <row r="1218" spans="1:32" hidden="1" x14ac:dyDescent="0.2">
      <c r="A1218" s="477">
        <v>37259.663194444445</v>
      </c>
      <c r="B1218" s="456">
        <v>37211</v>
      </c>
      <c r="C1218" s="456">
        <v>37211</v>
      </c>
      <c r="D1218" s="456">
        <v>37225</v>
      </c>
      <c r="E1218" s="81" t="s">
        <v>569</v>
      </c>
      <c r="F1218" s="81">
        <v>870229</v>
      </c>
      <c r="G1218" s="81">
        <v>1</v>
      </c>
      <c r="H1218" s="81">
        <v>11123588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25</v>
      </c>
      <c r="P1218" s="81">
        <v>25</v>
      </c>
      <c r="Q1218" s="81">
        <v>25</v>
      </c>
      <c r="R1218" s="81">
        <v>25</v>
      </c>
      <c r="S1218" s="81">
        <v>25</v>
      </c>
      <c r="T1218" s="81">
        <v>25</v>
      </c>
      <c r="U1218" s="81">
        <v>25</v>
      </c>
      <c r="V1218" s="81">
        <v>25</v>
      </c>
      <c r="W1218" s="81">
        <v>25</v>
      </c>
      <c r="X1218" s="81">
        <v>25</v>
      </c>
      <c r="Y1218" s="81">
        <v>25</v>
      </c>
      <c r="Z1218" s="81">
        <v>25</v>
      </c>
      <c r="AA1218" s="81">
        <v>25</v>
      </c>
      <c r="AB1218" s="81">
        <v>25</v>
      </c>
      <c r="AC1218" s="81">
        <v>25</v>
      </c>
      <c r="AD1218" s="81">
        <v>25</v>
      </c>
      <c r="AE1218" s="81">
        <v>0</v>
      </c>
      <c r="AF1218" s="81">
        <v>0</v>
      </c>
    </row>
    <row r="1219" spans="1:32" hidden="1" x14ac:dyDescent="0.2">
      <c r="A1219" s="477">
        <v>37259.663194444445</v>
      </c>
      <c r="B1219" s="456">
        <v>37211</v>
      </c>
      <c r="C1219" s="456">
        <v>37211</v>
      </c>
      <c r="D1219" s="456">
        <v>37225</v>
      </c>
      <c r="E1219" s="81" t="s">
        <v>569</v>
      </c>
      <c r="F1219" s="81">
        <v>870232</v>
      </c>
      <c r="G1219" s="81">
        <v>1</v>
      </c>
      <c r="H1219" s="81">
        <v>11123616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">
      <c r="A1220" s="477">
        <v>37259.695833333331</v>
      </c>
      <c r="B1220" s="456">
        <v>37211</v>
      </c>
      <c r="C1220" s="456">
        <v>37193</v>
      </c>
      <c r="D1220" s="456">
        <v>37225</v>
      </c>
      <c r="E1220" s="81" t="s">
        <v>569</v>
      </c>
      <c r="F1220" s="81">
        <v>622254</v>
      </c>
      <c r="G1220" s="81">
        <v>1</v>
      </c>
      <c r="H1220" s="81">
        <v>3387641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0</v>
      </c>
      <c r="P1220" s="81">
        <v>0</v>
      </c>
      <c r="Q1220" s="81">
        <v>0</v>
      </c>
      <c r="R1220" s="81">
        <v>0</v>
      </c>
      <c r="S1220" s="81">
        <v>0</v>
      </c>
      <c r="T1220" s="81">
        <v>0</v>
      </c>
      <c r="U1220" s="81">
        <v>0</v>
      </c>
      <c r="V1220" s="81">
        <v>0</v>
      </c>
      <c r="W1220" s="81">
        <v>0</v>
      </c>
      <c r="X1220" s="81">
        <v>0</v>
      </c>
      <c r="Y1220" s="81">
        <v>0</v>
      </c>
      <c r="Z1220" s="81">
        <v>0</v>
      </c>
      <c r="AA1220" s="81">
        <v>0</v>
      </c>
      <c r="AB1220" s="81">
        <v>0</v>
      </c>
      <c r="AC1220" s="81">
        <v>0</v>
      </c>
      <c r="AD1220" s="81">
        <v>0</v>
      </c>
      <c r="AE1220" s="81">
        <v>-25</v>
      </c>
      <c r="AF1220" s="81">
        <v>-25</v>
      </c>
    </row>
    <row r="1221" spans="1:32" hidden="1" x14ac:dyDescent="0.2">
      <c r="A1221" s="477">
        <v>37259.693749999999</v>
      </c>
      <c r="B1221" s="456">
        <v>37211</v>
      </c>
      <c r="C1221" s="456">
        <v>37193</v>
      </c>
      <c r="D1221" s="456">
        <v>37225</v>
      </c>
      <c r="E1221" s="81" t="s">
        <v>569</v>
      </c>
      <c r="F1221" s="81">
        <v>637338</v>
      </c>
      <c r="G1221" s="81">
        <v>1</v>
      </c>
      <c r="H1221" s="81">
        <v>3438189</v>
      </c>
      <c r="I1221" s="81">
        <v>-25</v>
      </c>
      <c r="J1221" s="81">
        <v>-25</v>
      </c>
      <c r="K1221" s="81">
        <v>-25</v>
      </c>
      <c r="L1221" s="81">
        <v>-25</v>
      </c>
      <c r="M1221" s="81">
        <v>-25</v>
      </c>
      <c r="N1221" s="81">
        <v>-25</v>
      </c>
      <c r="O1221" s="81">
        <v>0</v>
      </c>
      <c r="P1221" s="81">
        <v>0</v>
      </c>
      <c r="Q1221" s="81">
        <v>0</v>
      </c>
      <c r="R1221" s="81">
        <v>0</v>
      </c>
      <c r="S1221" s="81">
        <v>0</v>
      </c>
      <c r="T1221" s="81">
        <v>0</v>
      </c>
      <c r="U1221" s="81">
        <v>0</v>
      </c>
      <c r="V1221" s="81">
        <v>0</v>
      </c>
      <c r="W1221" s="81">
        <v>0</v>
      </c>
      <c r="X1221" s="81">
        <v>0</v>
      </c>
      <c r="Y1221" s="81">
        <v>0</v>
      </c>
      <c r="Z1221" s="81">
        <v>0</v>
      </c>
      <c r="AA1221" s="81">
        <v>0</v>
      </c>
      <c r="AB1221" s="81">
        <v>0</v>
      </c>
      <c r="AC1221" s="81">
        <v>0</v>
      </c>
      <c r="AD1221" s="81">
        <v>0</v>
      </c>
      <c r="AE1221" s="81">
        <v>0</v>
      </c>
      <c r="AF1221" s="81">
        <v>0</v>
      </c>
    </row>
    <row r="1222" spans="1:32" hidden="1" x14ac:dyDescent="0.2">
      <c r="A1222" s="477">
        <v>37259.693749999999</v>
      </c>
      <c r="B1222" s="456">
        <v>37211</v>
      </c>
      <c r="C1222" s="456">
        <v>37193</v>
      </c>
      <c r="D1222" s="456">
        <v>37225</v>
      </c>
      <c r="E1222" s="81" t="s">
        <v>569</v>
      </c>
      <c r="F1222" s="81">
        <v>637338</v>
      </c>
      <c r="G1222" s="81">
        <v>1</v>
      </c>
      <c r="H1222" s="81">
        <v>3438190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0</v>
      </c>
      <c r="P1222" s="81">
        <v>0</v>
      </c>
      <c r="Q1222" s="81">
        <v>0</v>
      </c>
      <c r="R1222" s="81">
        <v>0</v>
      </c>
      <c r="S1222" s="81">
        <v>0</v>
      </c>
      <c r="T1222" s="81">
        <v>0</v>
      </c>
      <c r="U1222" s="81">
        <v>0</v>
      </c>
      <c r="V1222" s="81">
        <v>0</v>
      </c>
      <c r="W1222" s="81">
        <v>0</v>
      </c>
      <c r="X1222" s="81">
        <v>0</v>
      </c>
      <c r="Y1222" s="81">
        <v>0</v>
      </c>
      <c r="Z1222" s="81">
        <v>0</v>
      </c>
      <c r="AA1222" s="81">
        <v>0</v>
      </c>
      <c r="AB1222" s="81">
        <v>0</v>
      </c>
      <c r="AC1222" s="81">
        <v>0</v>
      </c>
      <c r="AD1222" s="81">
        <v>0</v>
      </c>
      <c r="AE1222" s="81">
        <v>-25</v>
      </c>
      <c r="AF1222" s="81">
        <v>-25</v>
      </c>
    </row>
    <row r="1223" spans="1:32" hidden="1" x14ac:dyDescent="0.2">
      <c r="A1223" s="477">
        <v>37259.67083333333</v>
      </c>
      <c r="B1223" s="456">
        <v>37211</v>
      </c>
      <c r="C1223" s="456">
        <v>37196</v>
      </c>
      <c r="D1223" s="456">
        <v>37225</v>
      </c>
      <c r="E1223" s="81" t="s">
        <v>569</v>
      </c>
      <c r="F1223" s="81">
        <v>804587</v>
      </c>
      <c r="G1223" s="81">
        <v>1</v>
      </c>
      <c r="H1223" s="81">
        <v>4759665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-25</v>
      </c>
      <c r="P1223" s="81">
        <v>-25</v>
      </c>
      <c r="Q1223" s="81">
        <v>-25</v>
      </c>
      <c r="R1223" s="81">
        <v>-25</v>
      </c>
      <c r="S1223" s="81">
        <v>-25</v>
      </c>
      <c r="T1223" s="81">
        <v>-25</v>
      </c>
      <c r="U1223" s="81">
        <v>-25</v>
      </c>
      <c r="V1223" s="81">
        <v>-25</v>
      </c>
      <c r="W1223" s="81">
        <v>-25</v>
      </c>
      <c r="X1223" s="81">
        <v>-25</v>
      </c>
      <c r="Y1223" s="81">
        <v>-25</v>
      </c>
      <c r="Z1223" s="81">
        <v>-25</v>
      </c>
      <c r="AA1223" s="81">
        <v>-25</v>
      </c>
      <c r="AB1223" s="81">
        <v>-25</v>
      </c>
      <c r="AC1223" s="81">
        <v>-25</v>
      </c>
      <c r="AD1223" s="81">
        <v>-25</v>
      </c>
      <c r="AE1223" s="81">
        <v>0</v>
      </c>
      <c r="AF1223" s="81">
        <v>0</v>
      </c>
    </row>
    <row r="1224" spans="1:32" hidden="1" x14ac:dyDescent="0.2">
      <c r="A1224" s="477">
        <v>37259.665972222225</v>
      </c>
      <c r="B1224" s="456">
        <v>37211</v>
      </c>
      <c r="C1224" s="456">
        <v>37196</v>
      </c>
      <c r="D1224" s="456">
        <v>37225</v>
      </c>
      <c r="E1224" s="81" t="s">
        <v>569</v>
      </c>
      <c r="F1224" s="81">
        <v>844434</v>
      </c>
      <c r="G1224" s="81">
        <v>1</v>
      </c>
      <c r="H1224" s="81">
        <v>7439020</v>
      </c>
      <c r="I1224" s="81">
        <v>0</v>
      </c>
      <c r="J1224" s="81">
        <v>0</v>
      </c>
      <c r="K1224" s="81">
        <v>0</v>
      </c>
      <c r="L1224" s="81">
        <v>0</v>
      </c>
      <c r="M1224" s="81">
        <v>0</v>
      </c>
      <c r="N1224" s="81">
        <v>0</v>
      </c>
      <c r="O1224" s="81">
        <v>25</v>
      </c>
      <c r="P1224" s="81">
        <v>25</v>
      </c>
      <c r="Q1224" s="81">
        <v>25</v>
      </c>
      <c r="R1224" s="81">
        <v>25</v>
      </c>
      <c r="S1224" s="81">
        <v>25</v>
      </c>
      <c r="T1224" s="81">
        <v>25</v>
      </c>
      <c r="U1224" s="81">
        <v>25</v>
      </c>
      <c r="V1224" s="81">
        <v>25</v>
      </c>
      <c r="W1224" s="81">
        <v>25</v>
      </c>
      <c r="X1224" s="81">
        <v>25</v>
      </c>
      <c r="Y1224" s="81">
        <v>25</v>
      </c>
      <c r="Z1224" s="81">
        <v>25</v>
      </c>
      <c r="AA1224" s="81">
        <v>25</v>
      </c>
      <c r="AB1224" s="81">
        <v>25</v>
      </c>
      <c r="AC1224" s="81">
        <v>25</v>
      </c>
      <c r="AD1224" s="81">
        <v>25</v>
      </c>
      <c r="AE1224" s="81">
        <v>0</v>
      </c>
      <c r="AF1224" s="81">
        <v>0</v>
      </c>
    </row>
    <row r="1225" spans="1:32" hidden="1" x14ac:dyDescent="0.2">
      <c r="A1225" s="477">
        <v>37260.49722222222</v>
      </c>
      <c r="B1225" s="456">
        <v>37211</v>
      </c>
      <c r="C1225" s="456">
        <v>37193</v>
      </c>
      <c r="D1225" s="456">
        <v>37225</v>
      </c>
      <c r="E1225" s="81" t="s">
        <v>569</v>
      </c>
      <c r="F1225" s="81">
        <v>537675</v>
      </c>
      <c r="G1225" s="81">
        <v>1</v>
      </c>
      <c r="H1225" s="81">
        <v>2746156</v>
      </c>
      <c r="I1225" s="81">
        <v>0</v>
      </c>
      <c r="J1225" s="81">
        <v>0</v>
      </c>
      <c r="K1225" s="81">
        <v>0</v>
      </c>
      <c r="L1225" s="81">
        <v>0</v>
      </c>
      <c r="M1225" s="81">
        <v>0</v>
      </c>
      <c r="N1225" s="81">
        <v>0</v>
      </c>
      <c r="O1225" s="81">
        <v>-25</v>
      </c>
      <c r="P1225" s="81">
        <v>-25</v>
      </c>
      <c r="Q1225" s="81">
        <v>-25</v>
      </c>
      <c r="R1225" s="81">
        <v>-25</v>
      </c>
      <c r="S1225" s="81">
        <v>-25</v>
      </c>
      <c r="T1225" s="81">
        <v>-25</v>
      </c>
      <c r="U1225" s="81">
        <v>-25</v>
      </c>
      <c r="V1225" s="81">
        <v>-25</v>
      </c>
      <c r="W1225" s="81">
        <v>-25</v>
      </c>
      <c r="X1225" s="81">
        <v>-25</v>
      </c>
      <c r="Y1225" s="81">
        <v>-25</v>
      </c>
      <c r="Z1225" s="81">
        <v>-25</v>
      </c>
      <c r="AA1225" s="81">
        <v>-25</v>
      </c>
      <c r="AB1225" s="81">
        <v>-25</v>
      </c>
      <c r="AC1225" s="81">
        <v>-25</v>
      </c>
      <c r="AD1225" s="81">
        <v>-25</v>
      </c>
      <c r="AE1225" s="81">
        <v>0</v>
      </c>
      <c r="AF1225" s="81">
        <v>0</v>
      </c>
    </row>
    <row r="1226" spans="1:32" hidden="1" x14ac:dyDescent="0.2">
      <c r="A1226" s="477">
        <v>37259.736111111109</v>
      </c>
      <c r="B1226" s="456">
        <v>37211</v>
      </c>
      <c r="C1226" s="456">
        <v>37193</v>
      </c>
      <c r="D1226" s="456">
        <v>37225</v>
      </c>
      <c r="E1226" s="81" t="s">
        <v>569</v>
      </c>
      <c r="F1226" s="81">
        <v>554781</v>
      </c>
      <c r="G1226" s="81">
        <v>1</v>
      </c>
      <c r="H1226" s="81">
        <v>2902346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25</v>
      </c>
      <c r="P1226" s="81">
        <v>25</v>
      </c>
      <c r="Q1226" s="81">
        <v>25</v>
      </c>
      <c r="R1226" s="81">
        <v>25</v>
      </c>
      <c r="S1226" s="81">
        <v>25</v>
      </c>
      <c r="T1226" s="81">
        <v>25</v>
      </c>
      <c r="U1226" s="81">
        <v>25</v>
      </c>
      <c r="V1226" s="81">
        <v>25</v>
      </c>
      <c r="W1226" s="81">
        <v>25</v>
      </c>
      <c r="X1226" s="81">
        <v>25</v>
      </c>
      <c r="Y1226" s="81">
        <v>25</v>
      </c>
      <c r="Z1226" s="81">
        <v>25</v>
      </c>
      <c r="AA1226" s="81">
        <v>25</v>
      </c>
      <c r="AB1226" s="81">
        <v>25</v>
      </c>
      <c r="AC1226" s="81">
        <v>25</v>
      </c>
      <c r="AD1226" s="81">
        <v>25</v>
      </c>
      <c r="AE1226" s="81">
        <v>0</v>
      </c>
      <c r="AF1226" s="81">
        <v>0</v>
      </c>
    </row>
    <row r="1227" spans="1:32" hidden="1" x14ac:dyDescent="0.2">
      <c r="A1227" s="477">
        <v>37259.73333333333</v>
      </c>
      <c r="B1227" s="456">
        <v>37211</v>
      </c>
      <c r="C1227" s="456">
        <v>37193</v>
      </c>
      <c r="D1227" s="456">
        <v>37225</v>
      </c>
      <c r="E1227" s="81" t="s">
        <v>569</v>
      </c>
      <c r="F1227" s="81">
        <v>563704</v>
      </c>
      <c r="G1227" s="81">
        <v>1</v>
      </c>
      <c r="H1227" s="81">
        <v>2992599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25</v>
      </c>
      <c r="P1227" s="81">
        <v>25</v>
      </c>
      <c r="Q1227" s="81">
        <v>25</v>
      </c>
      <c r="R1227" s="81">
        <v>25</v>
      </c>
      <c r="S1227" s="81">
        <v>25</v>
      </c>
      <c r="T1227" s="81">
        <v>25</v>
      </c>
      <c r="U1227" s="81">
        <v>25</v>
      </c>
      <c r="V1227" s="81">
        <v>25</v>
      </c>
      <c r="W1227" s="81">
        <v>25</v>
      </c>
      <c r="X1227" s="81">
        <v>25</v>
      </c>
      <c r="Y1227" s="81">
        <v>25</v>
      </c>
      <c r="Z1227" s="81">
        <v>25</v>
      </c>
      <c r="AA1227" s="81">
        <v>25</v>
      </c>
      <c r="AB1227" s="81">
        <v>25</v>
      </c>
      <c r="AC1227" s="81">
        <v>25</v>
      </c>
      <c r="AD1227" s="81">
        <v>25</v>
      </c>
      <c r="AE1227" s="81">
        <v>0</v>
      </c>
      <c r="AF1227" s="81">
        <v>0</v>
      </c>
    </row>
    <row r="1228" spans="1:32" hidden="1" x14ac:dyDescent="0.2">
      <c r="A1228" s="477">
        <v>37259.729861111111</v>
      </c>
      <c r="B1228" s="456">
        <v>37211</v>
      </c>
      <c r="C1228" s="456">
        <v>37193</v>
      </c>
      <c r="D1228" s="456">
        <v>37225</v>
      </c>
      <c r="E1228" s="81" t="s">
        <v>569</v>
      </c>
      <c r="F1228" s="81">
        <v>592125</v>
      </c>
      <c r="G1228" s="81">
        <v>1</v>
      </c>
      <c r="H1228" s="81">
        <v>3125877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">
      <c r="A1229" s="477">
        <v>37259.695833333331</v>
      </c>
      <c r="B1229" s="456">
        <v>37211</v>
      </c>
      <c r="C1229" s="456">
        <v>37193</v>
      </c>
      <c r="D1229" s="456">
        <v>37225</v>
      </c>
      <c r="E1229" s="81" t="s">
        <v>569</v>
      </c>
      <c r="F1229" s="81">
        <v>621474</v>
      </c>
      <c r="G1229" s="81">
        <v>1</v>
      </c>
      <c r="H1229" s="81">
        <v>3385646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25</v>
      </c>
      <c r="AF1229" s="81">
        <v>25</v>
      </c>
    </row>
    <row r="1230" spans="1:32" hidden="1" x14ac:dyDescent="0.2">
      <c r="A1230" s="477">
        <v>37259.695833333331</v>
      </c>
      <c r="B1230" s="456">
        <v>37211</v>
      </c>
      <c r="C1230" s="456">
        <v>37193</v>
      </c>
      <c r="D1230" s="456">
        <v>37225</v>
      </c>
      <c r="E1230" s="81" t="s">
        <v>569</v>
      </c>
      <c r="F1230" s="81">
        <v>621474</v>
      </c>
      <c r="G1230" s="81">
        <v>1</v>
      </c>
      <c r="H1230" s="81">
        <v>3385645</v>
      </c>
      <c r="I1230" s="81">
        <v>25</v>
      </c>
      <c r="J1230" s="81">
        <v>25</v>
      </c>
      <c r="K1230" s="81">
        <v>25</v>
      </c>
      <c r="L1230" s="81">
        <v>25</v>
      </c>
      <c r="M1230" s="81">
        <v>25</v>
      </c>
      <c r="N1230" s="81">
        <v>25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0</v>
      </c>
      <c r="AF1230" s="81">
        <v>0</v>
      </c>
    </row>
    <row r="1231" spans="1:32" hidden="1" x14ac:dyDescent="0.2">
      <c r="A1231" s="477">
        <v>37259.695833333331</v>
      </c>
      <c r="B1231" s="456">
        <v>37211</v>
      </c>
      <c r="C1231" s="456">
        <v>37193</v>
      </c>
      <c r="D1231" s="456">
        <v>37225</v>
      </c>
      <c r="E1231" s="81" t="s">
        <v>569</v>
      </c>
      <c r="F1231" s="81">
        <v>621898</v>
      </c>
      <c r="G1231" s="81">
        <v>1</v>
      </c>
      <c r="H1231" s="81">
        <v>3386904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-25</v>
      </c>
      <c r="P1231" s="81">
        <v>-25</v>
      </c>
      <c r="Q1231" s="81">
        <v>-25</v>
      </c>
      <c r="R1231" s="81">
        <v>-25</v>
      </c>
      <c r="S1231" s="81">
        <v>-25</v>
      </c>
      <c r="T1231" s="81">
        <v>-25</v>
      </c>
      <c r="U1231" s="81">
        <v>-25</v>
      </c>
      <c r="V1231" s="81">
        <v>-25</v>
      </c>
      <c r="W1231" s="81">
        <v>-25</v>
      </c>
      <c r="X1231" s="81">
        <v>-25</v>
      </c>
      <c r="Y1231" s="81">
        <v>-25</v>
      </c>
      <c r="Z1231" s="81">
        <v>-25</v>
      </c>
      <c r="AA1231" s="81">
        <v>-25</v>
      </c>
      <c r="AB1231" s="81">
        <v>-25</v>
      </c>
      <c r="AC1231" s="81">
        <v>-25</v>
      </c>
      <c r="AD1231" s="81">
        <v>-25</v>
      </c>
      <c r="AE1231" s="81">
        <v>0</v>
      </c>
      <c r="AF1231" s="81">
        <v>0</v>
      </c>
    </row>
    <row r="1232" spans="1:32" hidden="1" x14ac:dyDescent="0.2">
      <c r="A1232" s="477">
        <v>37259.6875</v>
      </c>
      <c r="B1232" s="456">
        <v>37211</v>
      </c>
      <c r="C1232" s="456">
        <v>37193</v>
      </c>
      <c r="D1232" s="456">
        <v>37225</v>
      </c>
      <c r="E1232" s="81" t="s">
        <v>569</v>
      </c>
      <c r="F1232" s="81">
        <v>691601</v>
      </c>
      <c r="G1232" s="81">
        <v>1</v>
      </c>
      <c r="H1232" s="81">
        <v>3604943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25</v>
      </c>
      <c r="P1232" s="81">
        <v>25</v>
      </c>
      <c r="Q1232" s="81">
        <v>25</v>
      </c>
      <c r="R1232" s="81">
        <v>25</v>
      </c>
      <c r="S1232" s="81">
        <v>25</v>
      </c>
      <c r="T1232" s="81">
        <v>25</v>
      </c>
      <c r="U1232" s="81">
        <v>25</v>
      </c>
      <c r="V1232" s="81">
        <v>25</v>
      </c>
      <c r="W1232" s="81">
        <v>25</v>
      </c>
      <c r="X1232" s="81">
        <v>25</v>
      </c>
      <c r="Y1232" s="81">
        <v>25</v>
      </c>
      <c r="Z1232" s="81">
        <v>25</v>
      </c>
      <c r="AA1232" s="81">
        <v>25</v>
      </c>
      <c r="AB1232" s="81">
        <v>25</v>
      </c>
      <c r="AC1232" s="81">
        <v>25</v>
      </c>
      <c r="AD1232" s="81">
        <v>25</v>
      </c>
      <c r="AE1232" s="81">
        <v>0</v>
      </c>
      <c r="AF1232" s="81">
        <v>0</v>
      </c>
    </row>
    <row r="1233" spans="1:32" hidden="1" x14ac:dyDescent="0.2">
      <c r="A1233" s="477">
        <v>37259.685416666667</v>
      </c>
      <c r="B1233" s="456">
        <v>37211</v>
      </c>
      <c r="C1233" s="456">
        <v>37196</v>
      </c>
      <c r="D1233" s="456">
        <v>37225</v>
      </c>
      <c r="E1233" s="81" t="s">
        <v>569</v>
      </c>
      <c r="F1233" s="81">
        <v>710974</v>
      </c>
      <c r="G1233" s="81">
        <v>1</v>
      </c>
      <c r="H1233" s="81">
        <v>3713149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-25</v>
      </c>
      <c r="AF1233" s="81">
        <v>-25</v>
      </c>
    </row>
    <row r="1234" spans="1:32" hidden="1" x14ac:dyDescent="0.2">
      <c r="A1234" s="477">
        <v>37259.685416666667</v>
      </c>
      <c r="B1234" s="456">
        <v>37211</v>
      </c>
      <c r="C1234" s="456">
        <v>37196</v>
      </c>
      <c r="D1234" s="456">
        <v>37225</v>
      </c>
      <c r="E1234" s="81" t="s">
        <v>569</v>
      </c>
      <c r="F1234" s="81">
        <v>710974</v>
      </c>
      <c r="G1234" s="81">
        <v>1</v>
      </c>
      <c r="H1234" s="81">
        <v>3713148</v>
      </c>
      <c r="I1234" s="81">
        <v>-25</v>
      </c>
      <c r="J1234" s="81">
        <v>-25</v>
      </c>
      <c r="K1234" s="81">
        <v>-25</v>
      </c>
      <c r="L1234" s="81">
        <v>-25</v>
      </c>
      <c r="M1234" s="81">
        <v>-25</v>
      </c>
      <c r="N1234" s="81">
        <v>-25</v>
      </c>
      <c r="O1234" s="81">
        <v>0</v>
      </c>
      <c r="P1234" s="81">
        <v>0</v>
      </c>
      <c r="Q1234" s="81">
        <v>0</v>
      </c>
      <c r="R1234" s="81">
        <v>0</v>
      </c>
      <c r="S1234" s="81">
        <v>0</v>
      </c>
      <c r="T1234" s="81">
        <v>0</v>
      </c>
      <c r="U1234" s="81">
        <v>0</v>
      </c>
      <c r="V1234" s="81">
        <v>0</v>
      </c>
      <c r="W1234" s="81">
        <v>0</v>
      </c>
      <c r="X1234" s="81">
        <v>0</v>
      </c>
      <c r="Y1234" s="81">
        <v>0</v>
      </c>
      <c r="Z1234" s="81">
        <v>0</v>
      </c>
      <c r="AA1234" s="81">
        <v>0</v>
      </c>
      <c r="AB1234" s="81">
        <v>0</v>
      </c>
      <c r="AC1234" s="81">
        <v>0</v>
      </c>
      <c r="AD1234" s="81">
        <v>0</v>
      </c>
      <c r="AE1234" s="81">
        <v>0</v>
      </c>
      <c r="AF1234" s="81">
        <v>0</v>
      </c>
    </row>
    <row r="1235" spans="1:32" hidden="1" x14ac:dyDescent="0.2">
      <c r="A1235" s="477">
        <v>37259.682638888888</v>
      </c>
      <c r="B1235" s="456">
        <v>37211</v>
      </c>
      <c r="C1235" s="456">
        <v>37193</v>
      </c>
      <c r="D1235" s="456">
        <v>37225</v>
      </c>
      <c r="E1235" s="81" t="s">
        <v>569</v>
      </c>
      <c r="F1235" s="81">
        <v>731008</v>
      </c>
      <c r="G1235" s="81">
        <v>1</v>
      </c>
      <c r="H1235" s="81">
        <v>3772641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-25</v>
      </c>
      <c r="P1235" s="81">
        <v>-25</v>
      </c>
      <c r="Q1235" s="81">
        <v>-25</v>
      </c>
      <c r="R1235" s="81">
        <v>-25</v>
      </c>
      <c r="S1235" s="81">
        <v>-25</v>
      </c>
      <c r="T1235" s="81">
        <v>-25</v>
      </c>
      <c r="U1235" s="81">
        <v>-25</v>
      </c>
      <c r="V1235" s="81">
        <v>-25</v>
      </c>
      <c r="W1235" s="81">
        <v>-25</v>
      </c>
      <c r="X1235" s="81">
        <v>-25</v>
      </c>
      <c r="Y1235" s="81">
        <v>-25</v>
      </c>
      <c r="Z1235" s="81">
        <v>-25</v>
      </c>
      <c r="AA1235" s="81">
        <v>-25</v>
      </c>
      <c r="AB1235" s="81">
        <v>-25</v>
      </c>
      <c r="AC1235" s="81">
        <v>-25</v>
      </c>
      <c r="AD1235" s="81">
        <v>-25</v>
      </c>
      <c r="AE1235" s="81">
        <v>0</v>
      </c>
      <c r="AF1235" s="81">
        <v>0</v>
      </c>
    </row>
    <row r="1236" spans="1:32" hidden="1" x14ac:dyDescent="0.2">
      <c r="A1236" s="477">
        <v>37259.679861111108</v>
      </c>
      <c r="B1236" s="456">
        <v>37211</v>
      </c>
      <c r="C1236" s="456">
        <v>37193</v>
      </c>
      <c r="D1236" s="456">
        <v>37225</v>
      </c>
      <c r="E1236" s="81" t="s">
        <v>569</v>
      </c>
      <c r="F1236" s="81">
        <v>753670</v>
      </c>
      <c r="G1236" s="81">
        <v>1</v>
      </c>
      <c r="H1236" s="81">
        <v>3883538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7</v>
      </c>
      <c r="P1236" s="81">
        <v>7</v>
      </c>
      <c r="Q1236" s="81">
        <v>7</v>
      </c>
      <c r="R1236" s="81">
        <v>7</v>
      </c>
      <c r="S1236" s="81">
        <v>7</v>
      </c>
      <c r="T1236" s="81">
        <v>7</v>
      </c>
      <c r="U1236" s="81">
        <v>7</v>
      </c>
      <c r="V1236" s="81">
        <v>7</v>
      </c>
      <c r="W1236" s="81">
        <v>7</v>
      </c>
      <c r="X1236" s="81">
        <v>7</v>
      </c>
      <c r="Y1236" s="81">
        <v>7</v>
      </c>
      <c r="Z1236" s="81">
        <v>7</v>
      </c>
      <c r="AA1236" s="81">
        <v>7</v>
      </c>
      <c r="AB1236" s="81">
        <v>7</v>
      </c>
      <c r="AC1236" s="81">
        <v>7</v>
      </c>
      <c r="AD1236" s="81">
        <v>7</v>
      </c>
      <c r="AE1236" s="81">
        <v>0</v>
      </c>
      <c r="AF1236" s="81">
        <v>0</v>
      </c>
    </row>
    <row r="1237" spans="1:32" hidden="1" x14ac:dyDescent="0.2">
      <c r="A1237" s="477">
        <v>37259.675000000003</v>
      </c>
      <c r="B1237" s="456">
        <v>37211</v>
      </c>
      <c r="C1237" s="456">
        <v>37196</v>
      </c>
      <c r="D1237" s="456">
        <v>37225</v>
      </c>
      <c r="E1237" s="81" t="s">
        <v>569</v>
      </c>
      <c r="F1237" s="81">
        <v>797424</v>
      </c>
      <c r="G1237" s="81">
        <v>1</v>
      </c>
      <c r="H1237" s="81">
        <v>4689629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5</v>
      </c>
      <c r="P1237" s="81">
        <v>5</v>
      </c>
      <c r="Q1237" s="81">
        <v>5</v>
      </c>
      <c r="R1237" s="81">
        <v>5</v>
      </c>
      <c r="S1237" s="81">
        <v>5</v>
      </c>
      <c r="T1237" s="81">
        <v>5</v>
      </c>
      <c r="U1237" s="81">
        <v>5</v>
      </c>
      <c r="V1237" s="81">
        <v>5</v>
      </c>
      <c r="W1237" s="81">
        <v>5</v>
      </c>
      <c r="X1237" s="81">
        <v>5</v>
      </c>
      <c r="Y1237" s="81">
        <v>5</v>
      </c>
      <c r="Z1237" s="81">
        <v>5</v>
      </c>
      <c r="AA1237" s="81">
        <v>5</v>
      </c>
      <c r="AB1237" s="81">
        <v>5</v>
      </c>
      <c r="AC1237" s="81">
        <v>5</v>
      </c>
      <c r="AD1237" s="81">
        <v>5</v>
      </c>
      <c r="AE1237" s="81">
        <v>0</v>
      </c>
      <c r="AF1237" s="81">
        <v>0</v>
      </c>
    </row>
    <row r="1238" spans="1:32" hidden="1" x14ac:dyDescent="0.2">
      <c r="A1238" s="477">
        <v>37259.675000000003</v>
      </c>
      <c r="B1238" s="456">
        <v>37211</v>
      </c>
      <c r="C1238" s="456">
        <v>37196</v>
      </c>
      <c r="D1238" s="456">
        <v>37225</v>
      </c>
      <c r="E1238" s="81" t="s">
        <v>569</v>
      </c>
      <c r="F1238" s="81">
        <v>797984</v>
      </c>
      <c r="G1238" s="81">
        <v>1</v>
      </c>
      <c r="H1238" s="81">
        <v>4691907</v>
      </c>
      <c r="I1238" s="81">
        <v>25</v>
      </c>
      <c r="J1238" s="81">
        <v>25</v>
      </c>
      <c r="K1238" s="81">
        <v>25</v>
      </c>
      <c r="L1238" s="81">
        <v>25</v>
      </c>
      <c r="M1238" s="81">
        <v>25</v>
      </c>
      <c r="N1238" s="81">
        <v>25</v>
      </c>
      <c r="O1238" s="81">
        <v>0</v>
      </c>
      <c r="P1238" s="81">
        <v>0</v>
      </c>
      <c r="Q1238" s="81">
        <v>0</v>
      </c>
      <c r="R1238" s="81">
        <v>0</v>
      </c>
      <c r="S1238" s="81">
        <v>0</v>
      </c>
      <c r="T1238" s="81">
        <v>0</v>
      </c>
      <c r="U1238" s="81">
        <v>0</v>
      </c>
      <c r="V1238" s="81">
        <v>0</v>
      </c>
      <c r="W1238" s="81">
        <v>0</v>
      </c>
      <c r="X1238" s="81">
        <v>0</v>
      </c>
      <c r="Y1238" s="81">
        <v>0</v>
      </c>
      <c r="Z1238" s="81">
        <v>0</v>
      </c>
      <c r="AA1238" s="81">
        <v>0</v>
      </c>
      <c r="AB1238" s="81">
        <v>0</v>
      </c>
      <c r="AC1238" s="81">
        <v>0</v>
      </c>
      <c r="AD1238" s="81">
        <v>0</v>
      </c>
      <c r="AE1238" s="81">
        <v>0</v>
      </c>
      <c r="AF1238" s="81">
        <v>0</v>
      </c>
    </row>
    <row r="1239" spans="1:32" hidden="1" x14ac:dyDescent="0.2">
      <c r="A1239" s="477">
        <v>37259.675000000003</v>
      </c>
      <c r="B1239" s="456">
        <v>37211</v>
      </c>
      <c r="C1239" s="456">
        <v>37196</v>
      </c>
      <c r="D1239" s="456">
        <v>37225</v>
      </c>
      <c r="E1239" s="81" t="s">
        <v>569</v>
      </c>
      <c r="F1239" s="81">
        <v>797984</v>
      </c>
      <c r="G1239" s="81">
        <v>1</v>
      </c>
      <c r="H1239" s="81">
        <v>4691908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25</v>
      </c>
      <c r="AF1239" s="81">
        <v>25</v>
      </c>
    </row>
    <row r="1240" spans="1:32" hidden="1" x14ac:dyDescent="0.2">
      <c r="A1240" s="477">
        <v>37259.675000000003</v>
      </c>
      <c r="B1240" s="456">
        <v>37211</v>
      </c>
      <c r="C1240" s="456">
        <v>37196</v>
      </c>
      <c r="D1240" s="456">
        <v>37225</v>
      </c>
      <c r="E1240" s="81" t="s">
        <v>569</v>
      </c>
      <c r="F1240" s="81">
        <v>798072</v>
      </c>
      <c r="G1240" s="81">
        <v>1</v>
      </c>
      <c r="H1240" s="81">
        <v>4692126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-25</v>
      </c>
      <c r="P1240" s="81">
        <v>-25</v>
      </c>
      <c r="Q1240" s="81">
        <v>-25</v>
      </c>
      <c r="R1240" s="81">
        <v>-25</v>
      </c>
      <c r="S1240" s="81">
        <v>-25</v>
      </c>
      <c r="T1240" s="81">
        <v>-25</v>
      </c>
      <c r="U1240" s="81">
        <v>-25</v>
      </c>
      <c r="V1240" s="81">
        <v>-25</v>
      </c>
      <c r="W1240" s="81">
        <v>-25</v>
      </c>
      <c r="X1240" s="81">
        <v>-25</v>
      </c>
      <c r="Y1240" s="81">
        <v>-25</v>
      </c>
      <c r="Z1240" s="81">
        <v>-25</v>
      </c>
      <c r="AA1240" s="81">
        <v>-25</v>
      </c>
      <c r="AB1240" s="81">
        <v>-25</v>
      </c>
      <c r="AC1240" s="81">
        <v>-25</v>
      </c>
      <c r="AD1240" s="81">
        <v>-25</v>
      </c>
      <c r="AE1240" s="81">
        <v>0</v>
      </c>
      <c r="AF1240" s="81">
        <v>0</v>
      </c>
    </row>
    <row r="1241" spans="1:32" hidden="1" x14ac:dyDescent="0.2">
      <c r="A1241" s="477">
        <v>37259.663194444445</v>
      </c>
      <c r="B1241" s="456">
        <v>37211</v>
      </c>
      <c r="C1241" s="456">
        <v>37211</v>
      </c>
      <c r="D1241" s="456">
        <v>37212</v>
      </c>
      <c r="E1241" s="81" t="s">
        <v>569</v>
      </c>
      <c r="F1241" s="81">
        <v>870839</v>
      </c>
      <c r="G1241" s="81">
        <v>1</v>
      </c>
      <c r="H1241" s="81">
        <v>11171351</v>
      </c>
      <c r="I1241" s="81">
        <v>-8</v>
      </c>
      <c r="J1241" s="81">
        <v>-8</v>
      </c>
      <c r="K1241" s="81">
        <v>-8</v>
      </c>
      <c r="L1241" s="81">
        <v>-8</v>
      </c>
      <c r="M1241" s="81">
        <v>-8</v>
      </c>
      <c r="N1241" s="81">
        <v>-8</v>
      </c>
      <c r="O1241" s="81">
        <v>0</v>
      </c>
      <c r="P1241" s="81">
        <v>0</v>
      </c>
      <c r="Q1241" s="81">
        <v>0</v>
      </c>
      <c r="R1241" s="81">
        <v>0</v>
      </c>
      <c r="S1241" s="81">
        <v>0</v>
      </c>
      <c r="T1241" s="81">
        <v>0</v>
      </c>
      <c r="U1241" s="81">
        <v>0</v>
      </c>
      <c r="V1241" s="81">
        <v>0</v>
      </c>
      <c r="W1241" s="81">
        <v>0</v>
      </c>
      <c r="X1241" s="81">
        <v>0</v>
      </c>
      <c r="Y1241" s="81">
        <v>0</v>
      </c>
      <c r="Z1241" s="81">
        <v>0</v>
      </c>
      <c r="AA1241" s="81">
        <v>0</v>
      </c>
      <c r="AB1241" s="81">
        <v>0</v>
      </c>
      <c r="AC1241" s="81">
        <v>0</v>
      </c>
      <c r="AD1241" s="81">
        <v>0</v>
      </c>
      <c r="AE1241" s="81">
        <v>0</v>
      </c>
      <c r="AF1241" s="81">
        <v>0</v>
      </c>
    </row>
    <row r="1242" spans="1:32" hidden="1" x14ac:dyDescent="0.2">
      <c r="A1242" s="477">
        <v>37259.663194444445</v>
      </c>
      <c r="B1242" s="456">
        <v>37211</v>
      </c>
      <c r="C1242" s="456">
        <v>37211</v>
      </c>
      <c r="D1242" s="456">
        <v>37212</v>
      </c>
      <c r="E1242" s="81" t="s">
        <v>569</v>
      </c>
      <c r="F1242" s="81">
        <v>870839</v>
      </c>
      <c r="G1242" s="81">
        <v>1</v>
      </c>
      <c r="H1242" s="81">
        <v>11171352</v>
      </c>
      <c r="I1242" s="81">
        <v>0</v>
      </c>
      <c r="J1242" s="81">
        <v>0</v>
      </c>
      <c r="K1242" s="81">
        <v>0</v>
      </c>
      <c r="L1242" s="81">
        <v>0</v>
      </c>
      <c r="M1242" s="81">
        <v>0</v>
      </c>
      <c r="N1242" s="81">
        <v>0</v>
      </c>
      <c r="O1242" s="81">
        <v>0</v>
      </c>
      <c r="P1242" s="81">
        <v>0</v>
      </c>
      <c r="Q1242" s="81">
        <v>0</v>
      </c>
      <c r="R1242" s="81">
        <v>0</v>
      </c>
      <c r="S1242" s="81">
        <v>0</v>
      </c>
      <c r="T1242" s="81">
        <v>0</v>
      </c>
      <c r="U1242" s="81">
        <v>0</v>
      </c>
      <c r="V1242" s="81">
        <v>0</v>
      </c>
      <c r="W1242" s="81">
        <v>0</v>
      </c>
      <c r="X1242" s="81">
        <v>0</v>
      </c>
      <c r="Y1242" s="81">
        <v>0</v>
      </c>
      <c r="Z1242" s="81">
        <v>0</v>
      </c>
      <c r="AA1242" s="81">
        <v>0</v>
      </c>
      <c r="AB1242" s="81">
        <v>0</v>
      </c>
      <c r="AC1242" s="81">
        <v>0</v>
      </c>
      <c r="AD1242" s="81">
        <v>0</v>
      </c>
      <c r="AE1242" s="81">
        <v>-8</v>
      </c>
      <c r="AF1242" s="81">
        <v>-8</v>
      </c>
    </row>
    <row r="1243" spans="1:32" hidden="1" x14ac:dyDescent="0.2">
      <c r="A1243" s="477">
        <v>37259.663194444445</v>
      </c>
      <c r="B1243" s="456">
        <v>37211</v>
      </c>
      <c r="C1243" s="456">
        <v>37211</v>
      </c>
      <c r="D1243" s="456">
        <v>37211</v>
      </c>
      <c r="E1243" s="81" t="s">
        <v>569</v>
      </c>
      <c r="F1243" s="81">
        <v>873661</v>
      </c>
      <c r="G1243" s="81">
        <v>1</v>
      </c>
      <c r="H1243" s="81">
        <v>11341071</v>
      </c>
      <c r="I1243" s="81">
        <v>0</v>
      </c>
      <c r="J1243" s="81">
        <v>0</v>
      </c>
      <c r="K1243" s="81">
        <v>0</v>
      </c>
      <c r="L1243" s="81">
        <v>0</v>
      </c>
      <c r="M1243" s="81">
        <v>0</v>
      </c>
      <c r="N1243" s="81">
        <v>0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25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">
      <c r="A1244" s="477">
        <v>37210.353472222225</v>
      </c>
      <c r="B1244" s="456">
        <v>37211</v>
      </c>
      <c r="C1244" s="456">
        <v>37211</v>
      </c>
      <c r="D1244" s="456">
        <v>37212</v>
      </c>
      <c r="E1244" s="81" t="s">
        <v>620</v>
      </c>
      <c r="F1244" s="81">
        <v>871092</v>
      </c>
      <c r="G1244" s="81">
        <v>1</v>
      </c>
      <c r="H1244" s="81">
        <v>11172177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7</v>
      </c>
      <c r="P1244" s="81">
        <v>7</v>
      </c>
      <c r="Q1244" s="81">
        <v>7</v>
      </c>
      <c r="R1244" s="81">
        <v>7</v>
      </c>
      <c r="S1244" s="81">
        <v>7</v>
      </c>
      <c r="T1244" s="81">
        <v>7</v>
      </c>
      <c r="U1244" s="81">
        <v>7</v>
      </c>
      <c r="V1244" s="81">
        <v>7</v>
      </c>
      <c r="W1244" s="81">
        <v>7</v>
      </c>
      <c r="X1244" s="81">
        <v>7</v>
      </c>
      <c r="Y1244" s="81">
        <v>7</v>
      </c>
      <c r="Z1244" s="81">
        <v>7</v>
      </c>
      <c r="AA1244" s="81">
        <v>7</v>
      </c>
      <c r="AB1244" s="81">
        <v>7</v>
      </c>
      <c r="AC1244" s="81">
        <v>7</v>
      </c>
      <c r="AD1244" s="81">
        <v>7</v>
      </c>
      <c r="AE1244" s="81">
        <v>0</v>
      </c>
      <c r="AF1244" s="81">
        <v>0</v>
      </c>
    </row>
    <row r="1245" spans="1:32" hidden="1" x14ac:dyDescent="0.2">
      <c r="A1245" s="477">
        <v>37210.353472222225</v>
      </c>
      <c r="B1245" s="456">
        <v>37211</v>
      </c>
      <c r="C1245" s="456">
        <v>37211</v>
      </c>
      <c r="D1245" s="456">
        <v>37212</v>
      </c>
      <c r="E1245" s="81" t="s">
        <v>620</v>
      </c>
      <c r="F1245" s="81">
        <v>871092</v>
      </c>
      <c r="G1245" s="81">
        <v>1</v>
      </c>
      <c r="H1245" s="81">
        <v>11172188</v>
      </c>
      <c r="I1245" s="81">
        <v>7</v>
      </c>
      <c r="J1245" s="81">
        <v>7</v>
      </c>
      <c r="K1245" s="81">
        <v>7</v>
      </c>
      <c r="L1245" s="81">
        <v>7</v>
      </c>
      <c r="M1245" s="81">
        <v>7</v>
      </c>
      <c r="N1245" s="81">
        <v>7</v>
      </c>
      <c r="O1245" s="81">
        <v>0</v>
      </c>
      <c r="P1245" s="81">
        <v>0</v>
      </c>
      <c r="Q1245" s="81">
        <v>0</v>
      </c>
      <c r="R1245" s="81">
        <v>0</v>
      </c>
      <c r="S1245" s="81">
        <v>0</v>
      </c>
      <c r="T1245" s="81">
        <v>0</v>
      </c>
      <c r="U1245" s="81">
        <v>0</v>
      </c>
      <c r="V1245" s="81">
        <v>0</v>
      </c>
      <c r="W1245" s="81">
        <v>0</v>
      </c>
      <c r="X1245" s="81">
        <v>0</v>
      </c>
      <c r="Y1245" s="81">
        <v>0</v>
      </c>
      <c r="Z1245" s="81">
        <v>0</v>
      </c>
      <c r="AA1245" s="81">
        <v>0</v>
      </c>
      <c r="AB1245" s="81">
        <v>0</v>
      </c>
      <c r="AC1245" s="81">
        <v>0</v>
      </c>
      <c r="AD1245" s="81">
        <v>0</v>
      </c>
      <c r="AE1245" s="81">
        <v>0</v>
      </c>
      <c r="AF1245" s="81">
        <v>0</v>
      </c>
    </row>
    <row r="1246" spans="1:32" hidden="1" x14ac:dyDescent="0.2">
      <c r="A1246" s="477">
        <v>37210.353472222225</v>
      </c>
      <c r="B1246" s="456">
        <v>37211</v>
      </c>
      <c r="C1246" s="456">
        <v>37211</v>
      </c>
      <c r="D1246" s="456">
        <v>37212</v>
      </c>
      <c r="E1246" s="81" t="s">
        <v>620</v>
      </c>
      <c r="F1246" s="81">
        <v>871092</v>
      </c>
      <c r="G1246" s="81">
        <v>1</v>
      </c>
      <c r="H1246" s="81">
        <v>11172189</v>
      </c>
      <c r="I1246" s="81">
        <v>0</v>
      </c>
      <c r="J1246" s="81">
        <v>0</v>
      </c>
      <c r="K1246" s="81">
        <v>0</v>
      </c>
      <c r="L1246" s="81">
        <v>0</v>
      </c>
      <c r="M1246" s="81">
        <v>0</v>
      </c>
      <c r="N1246" s="81">
        <v>0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7</v>
      </c>
      <c r="AF1246" s="81">
        <v>7</v>
      </c>
    </row>
    <row r="1247" spans="1:32" hidden="1" x14ac:dyDescent="0.2">
      <c r="A1247" s="477">
        <v>37259.695833333331</v>
      </c>
      <c r="B1247" s="456">
        <v>37211</v>
      </c>
      <c r="C1247" s="456">
        <v>37193</v>
      </c>
      <c r="D1247" s="456">
        <v>37256</v>
      </c>
      <c r="E1247" s="81" t="s">
        <v>580</v>
      </c>
      <c r="F1247" s="81">
        <v>624761</v>
      </c>
      <c r="G1247" s="81">
        <v>1</v>
      </c>
      <c r="H1247" s="81">
        <v>3397319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-25</v>
      </c>
      <c r="P1247" s="81">
        <v>-25</v>
      </c>
      <c r="Q1247" s="81">
        <v>-25</v>
      </c>
      <c r="R1247" s="81">
        <v>-25</v>
      </c>
      <c r="S1247" s="81">
        <v>-25</v>
      </c>
      <c r="T1247" s="81">
        <v>-25</v>
      </c>
      <c r="U1247" s="81">
        <v>-25</v>
      </c>
      <c r="V1247" s="81">
        <v>-25</v>
      </c>
      <c r="W1247" s="81">
        <v>-25</v>
      </c>
      <c r="X1247" s="81">
        <v>-25</v>
      </c>
      <c r="Y1247" s="81">
        <v>-25</v>
      </c>
      <c r="Z1247" s="81">
        <v>-25</v>
      </c>
      <c r="AA1247" s="81">
        <v>-25</v>
      </c>
      <c r="AB1247" s="81">
        <v>-25</v>
      </c>
      <c r="AC1247" s="81">
        <v>-25</v>
      </c>
      <c r="AD1247" s="81">
        <v>-25</v>
      </c>
      <c r="AE1247" s="81">
        <v>0</v>
      </c>
      <c r="AF1247" s="81">
        <v>0</v>
      </c>
    </row>
    <row r="1248" spans="1:32" hidden="1" x14ac:dyDescent="0.2">
      <c r="A1248" s="477">
        <v>37259.695138888892</v>
      </c>
      <c r="B1248" s="456">
        <v>37211</v>
      </c>
      <c r="C1248" s="456">
        <v>37193</v>
      </c>
      <c r="D1248" s="456">
        <v>37256</v>
      </c>
      <c r="E1248" s="81" t="s">
        <v>580</v>
      </c>
      <c r="F1248" s="81">
        <v>624218</v>
      </c>
      <c r="G1248" s="81">
        <v>1</v>
      </c>
      <c r="H1248" s="81">
        <v>3396268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25</v>
      </c>
      <c r="P1248" s="81">
        <v>25</v>
      </c>
      <c r="Q1248" s="81">
        <v>25</v>
      </c>
      <c r="R1248" s="81">
        <v>25</v>
      </c>
      <c r="S1248" s="81">
        <v>25</v>
      </c>
      <c r="T1248" s="81">
        <v>25</v>
      </c>
      <c r="U1248" s="81">
        <v>25</v>
      </c>
      <c r="V1248" s="81">
        <v>25</v>
      </c>
      <c r="W1248" s="81">
        <v>25</v>
      </c>
      <c r="X1248" s="81">
        <v>25</v>
      </c>
      <c r="Y1248" s="81">
        <v>25</v>
      </c>
      <c r="Z1248" s="81">
        <v>25</v>
      </c>
      <c r="AA1248" s="81">
        <v>25</v>
      </c>
      <c r="AB1248" s="81">
        <v>25</v>
      </c>
      <c r="AC1248" s="81">
        <v>25</v>
      </c>
      <c r="AD1248" s="81">
        <v>25</v>
      </c>
      <c r="AE1248" s="81">
        <v>0</v>
      </c>
      <c r="AF1248" s="81">
        <v>0</v>
      </c>
    </row>
    <row r="1249" spans="1:32" hidden="1" x14ac:dyDescent="0.2">
      <c r="A1249" s="477">
        <v>37260.444444444445</v>
      </c>
      <c r="B1249" s="456">
        <v>37211</v>
      </c>
      <c r="C1249" s="456">
        <v>37193</v>
      </c>
      <c r="D1249" s="456">
        <v>37352</v>
      </c>
      <c r="E1249" s="81" t="s">
        <v>615</v>
      </c>
      <c r="F1249" s="81">
        <v>471927</v>
      </c>
      <c r="G1249" s="81">
        <v>1</v>
      </c>
      <c r="H1249" s="81">
        <v>2472335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25</v>
      </c>
      <c r="P1249" s="81">
        <v>25</v>
      </c>
      <c r="Q1249" s="81">
        <v>25</v>
      </c>
      <c r="R1249" s="81">
        <v>25</v>
      </c>
      <c r="S1249" s="81">
        <v>25</v>
      </c>
      <c r="T1249" s="81">
        <v>25</v>
      </c>
      <c r="U1249" s="81">
        <v>25</v>
      </c>
      <c r="V1249" s="81">
        <v>25</v>
      </c>
      <c r="W1249" s="81">
        <v>25</v>
      </c>
      <c r="X1249" s="81">
        <v>25</v>
      </c>
      <c r="Y1249" s="81">
        <v>25</v>
      </c>
      <c r="Z1249" s="81">
        <v>25</v>
      </c>
      <c r="AA1249" s="81">
        <v>25</v>
      </c>
      <c r="AB1249" s="81">
        <v>25</v>
      </c>
      <c r="AC1249" s="81">
        <v>25</v>
      </c>
      <c r="AD1249" s="81">
        <v>25</v>
      </c>
      <c r="AE1249" s="81">
        <v>0</v>
      </c>
      <c r="AF1249" s="81">
        <v>0</v>
      </c>
    </row>
    <row r="1250" spans="1:32" hidden="1" x14ac:dyDescent="0.2">
      <c r="A1250" s="477">
        <v>37260.444444444445</v>
      </c>
      <c r="B1250" s="456">
        <v>37211</v>
      </c>
      <c r="C1250" s="456">
        <v>37193</v>
      </c>
      <c r="D1250" s="456">
        <v>37352</v>
      </c>
      <c r="E1250" s="81" t="s">
        <v>615</v>
      </c>
      <c r="F1250" s="81">
        <v>477226</v>
      </c>
      <c r="G1250" s="81">
        <v>1</v>
      </c>
      <c r="H1250" s="81">
        <v>2489582</v>
      </c>
      <c r="I1250" s="81">
        <v>0</v>
      </c>
      <c r="J1250" s="81">
        <v>0</v>
      </c>
      <c r="K1250" s="81">
        <v>0</v>
      </c>
      <c r="L1250" s="81">
        <v>0</v>
      </c>
      <c r="M1250" s="81">
        <v>0</v>
      </c>
      <c r="N1250" s="81">
        <v>0</v>
      </c>
      <c r="O1250" s="81">
        <v>-25</v>
      </c>
      <c r="P1250" s="81">
        <v>-25</v>
      </c>
      <c r="Q1250" s="81">
        <v>-25</v>
      </c>
      <c r="R1250" s="81">
        <v>-25</v>
      </c>
      <c r="S1250" s="81">
        <v>-25</v>
      </c>
      <c r="T1250" s="81">
        <v>-25</v>
      </c>
      <c r="U1250" s="81">
        <v>-25</v>
      </c>
      <c r="V1250" s="81">
        <v>-25</v>
      </c>
      <c r="W1250" s="81">
        <v>-25</v>
      </c>
      <c r="X1250" s="81">
        <v>-25</v>
      </c>
      <c r="Y1250" s="81">
        <v>-25</v>
      </c>
      <c r="Z1250" s="81">
        <v>-25</v>
      </c>
      <c r="AA1250" s="81">
        <v>-25</v>
      </c>
      <c r="AB1250" s="81">
        <v>-25</v>
      </c>
      <c r="AC1250" s="81">
        <v>-25</v>
      </c>
      <c r="AD1250" s="81">
        <v>-25</v>
      </c>
      <c r="AE1250" s="81">
        <v>0</v>
      </c>
      <c r="AF1250" s="81">
        <v>0</v>
      </c>
    </row>
    <row r="1251" spans="1:32" hidden="1" x14ac:dyDescent="0.2">
      <c r="A1251" s="477">
        <v>37260.451388888891</v>
      </c>
      <c r="B1251" s="456">
        <v>37211</v>
      </c>
      <c r="C1251" s="456">
        <v>37193</v>
      </c>
      <c r="D1251" s="456">
        <v>37352</v>
      </c>
      <c r="E1251" s="81" t="s">
        <v>615</v>
      </c>
      <c r="F1251" s="81">
        <v>372997</v>
      </c>
      <c r="G1251" s="81">
        <v>1</v>
      </c>
      <c r="H1251" s="81">
        <v>2144573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-5</v>
      </c>
      <c r="P1251" s="81">
        <v>-5</v>
      </c>
      <c r="Q1251" s="81">
        <v>-5</v>
      </c>
      <c r="R1251" s="81">
        <v>-5</v>
      </c>
      <c r="S1251" s="81">
        <v>-5</v>
      </c>
      <c r="T1251" s="81">
        <v>-5</v>
      </c>
      <c r="U1251" s="81">
        <v>-5</v>
      </c>
      <c r="V1251" s="81">
        <v>-5</v>
      </c>
      <c r="W1251" s="81">
        <v>-5</v>
      </c>
      <c r="X1251" s="81">
        <v>-5</v>
      </c>
      <c r="Y1251" s="81">
        <v>-5</v>
      </c>
      <c r="Z1251" s="81">
        <v>-5</v>
      </c>
      <c r="AA1251" s="81">
        <v>-5</v>
      </c>
      <c r="AB1251" s="81">
        <v>-5</v>
      </c>
      <c r="AC1251" s="81">
        <v>-5</v>
      </c>
      <c r="AD1251" s="81">
        <v>-5</v>
      </c>
      <c r="AE1251" s="81">
        <v>0</v>
      </c>
      <c r="AF1251" s="81">
        <v>0</v>
      </c>
    </row>
    <row r="1252" spans="1:32" hidden="1" x14ac:dyDescent="0.2">
      <c r="A1252" s="477">
        <v>37259.686805555553</v>
      </c>
      <c r="B1252" s="456">
        <v>37211</v>
      </c>
      <c r="C1252" s="456">
        <v>37193</v>
      </c>
      <c r="D1252" s="456">
        <v>37228</v>
      </c>
      <c r="E1252" s="81" t="s">
        <v>581</v>
      </c>
      <c r="F1252" s="81">
        <v>696075</v>
      </c>
      <c r="G1252" s="81">
        <v>1</v>
      </c>
      <c r="H1252" s="81">
        <v>3618897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25</v>
      </c>
      <c r="P1252" s="81">
        <v>25</v>
      </c>
      <c r="Q1252" s="81">
        <v>25</v>
      </c>
      <c r="R1252" s="81">
        <v>25</v>
      </c>
      <c r="S1252" s="81">
        <v>25</v>
      </c>
      <c r="T1252" s="81">
        <v>25</v>
      </c>
      <c r="U1252" s="81">
        <v>25</v>
      </c>
      <c r="V1252" s="81">
        <v>25</v>
      </c>
      <c r="W1252" s="81">
        <v>25</v>
      </c>
      <c r="X1252" s="81">
        <v>25</v>
      </c>
      <c r="Y1252" s="81">
        <v>25</v>
      </c>
      <c r="Z1252" s="81">
        <v>25</v>
      </c>
      <c r="AA1252" s="81">
        <v>25</v>
      </c>
      <c r="AB1252" s="81">
        <v>25</v>
      </c>
      <c r="AC1252" s="81">
        <v>25</v>
      </c>
      <c r="AD1252" s="81">
        <v>25</v>
      </c>
      <c r="AE1252" s="81">
        <v>0</v>
      </c>
      <c r="AF1252" s="81">
        <v>0</v>
      </c>
    </row>
    <row r="1253" spans="1:32" hidden="1" x14ac:dyDescent="0.2">
      <c r="A1253" s="477">
        <v>37260.451388888891</v>
      </c>
      <c r="B1253" s="456">
        <v>37211</v>
      </c>
      <c r="C1253" s="456">
        <v>37193</v>
      </c>
      <c r="D1253" s="456">
        <v>37228</v>
      </c>
      <c r="E1253" s="81" t="s">
        <v>581</v>
      </c>
      <c r="F1253" s="81">
        <v>368199</v>
      </c>
      <c r="G1253" s="81">
        <v>1</v>
      </c>
      <c r="H1253" s="81">
        <v>2128434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-50</v>
      </c>
      <c r="P1253" s="81">
        <v>-50</v>
      </c>
      <c r="Q1253" s="81">
        <v>-50</v>
      </c>
      <c r="R1253" s="81">
        <v>-50</v>
      </c>
      <c r="S1253" s="81">
        <v>-50</v>
      </c>
      <c r="T1253" s="81">
        <v>-50</v>
      </c>
      <c r="U1253" s="81">
        <v>-50</v>
      </c>
      <c r="V1253" s="81">
        <v>-50</v>
      </c>
      <c r="W1253" s="81">
        <v>-50</v>
      </c>
      <c r="X1253" s="81">
        <v>-50</v>
      </c>
      <c r="Y1253" s="81">
        <v>-50</v>
      </c>
      <c r="Z1253" s="81">
        <v>-50</v>
      </c>
      <c r="AA1253" s="81">
        <v>-50</v>
      </c>
      <c r="AB1253" s="81">
        <v>-50</v>
      </c>
      <c r="AC1253" s="81">
        <v>-50</v>
      </c>
      <c r="AD1253" s="81">
        <v>-50</v>
      </c>
      <c r="AE1253" s="81">
        <v>0</v>
      </c>
      <c r="AF1253" s="81">
        <v>0</v>
      </c>
    </row>
    <row r="1254" spans="1:32" hidden="1" x14ac:dyDescent="0.2">
      <c r="A1254" s="477">
        <v>37259.718055555553</v>
      </c>
      <c r="B1254" s="456">
        <v>37211</v>
      </c>
      <c r="C1254" s="456">
        <v>37193</v>
      </c>
      <c r="D1254" s="456">
        <v>37228</v>
      </c>
      <c r="E1254" s="81" t="s">
        <v>581</v>
      </c>
      <c r="F1254" s="81">
        <v>547607</v>
      </c>
      <c r="G1254" s="81">
        <v>1</v>
      </c>
      <c r="H1254" s="81">
        <v>2881775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-25</v>
      </c>
      <c r="P1254" s="81">
        <v>-25</v>
      </c>
      <c r="Q1254" s="81">
        <v>-25</v>
      </c>
      <c r="R1254" s="81">
        <v>-25</v>
      </c>
      <c r="S1254" s="81">
        <v>-25</v>
      </c>
      <c r="T1254" s="81">
        <v>-25</v>
      </c>
      <c r="U1254" s="81">
        <v>-25</v>
      </c>
      <c r="V1254" s="81">
        <v>-25</v>
      </c>
      <c r="W1254" s="81">
        <v>-25</v>
      </c>
      <c r="X1254" s="81">
        <v>-25</v>
      </c>
      <c r="Y1254" s="81">
        <v>-25</v>
      </c>
      <c r="Z1254" s="81">
        <v>-25</v>
      </c>
      <c r="AA1254" s="81">
        <v>-25</v>
      </c>
      <c r="AB1254" s="81">
        <v>-25</v>
      </c>
      <c r="AC1254" s="81">
        <v>-25</v>
      </c>
      <c r="AD1254" s="81">
        <v>-25</v>
      </c>
      <c r="AE1254" s="81">
        <v>0</v>
      </c>
      <c r="AF1254" s="81">
        <v>0</v>
      </c>
    </row>
    <row r="1255" spans="1:32" hidden="1" x14ac:dyDescent="0.2">
      <c r="A1255" s="477">
        <v>37259.67083333333</v>
      </c>
      <c r="B1255" s="456">
        <v>37211</v>
      </c>
      <c r="C1255" s="456">
        <v>37196</v>
      </c>
      <c r="D1255" s="456">
        <v>37225</v>
      </c>
      <c r="E1255" s="81" t="s">
        <v>581</v>
      </c>
      <c r="F1255" s="81">
        <v>804791</v>
      </c>
      <c r="G1255" s="81">
        <v>1</v>
      </c>
      <c r="H1255" s="81">
        <v>4765436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-25</v>
      </c>
      <c r="P1255" s="81">
        <v>-25</v>
      </c>
      <c r="Q1255" s="81">
        <v>-25</v>
      </c>
      <c r="R1255" s="81">
        <v>-25</v>
      </c>
      <c r="S1255" s="81">
        <v>-25</v>
      </c>
      <c r="T1255" s="81">
        <v>-25</v>
      </c>
      <c r="U1255" s="81">
        <v>-25</v>
      </c>
      <c r="V1255" s="81">
        <v>-25</v>
      </c>
      <c r="W1255" s="81">
        <v>-25</v>
      </c>
      <c r="X1255" s="81">
        <v>-25</v>
      </c>
      <c r="Y1255" s="81">
        <v>-25</v>
      </c>
      <c r="Z1255" s="81">
        <v>-25</v>
      </c>
      <c r="AA1255" s="81">
        <v>-25</v>
      </c>
      <c r="AB1255" s="81">
        <v>-25</v>
      </c>
      <c r="AC1255" s="81">
        <v>-25</v>
      </c>
      <c r="AD1255" s="81">
        <v>-25</v>
      </c>
      <c r="AE1255" s="81">
        <v>0</v>
      </c>
      <c r="AF1255" s="81">
        <v>0</v>
      </c>
    </row>
    <row r="1256" spans="1:32" hidden="1" x14ac:dyDescent="0.2">
      <c r="A1256" s="477">
        <v>37259.670138888891</v>
      </c>
      <c r="B1256" s="456">
        <v>37211</v>
      </c>
      <c r="C1256" s="456">
        <v>37196</v>
      </c>
      <c r="D1256" s="456">
        <v>37225</v>
      </c>
      <c r="E1256" s="81" t="s">
        <v>581</v>
      </c>
      <c r="F1256" s="81">
        <v>806354</v>
      </c>
      <c r="G1256" s="81">
        <v>1</v>
      </c>
      <c r="H1256" s="81">
        <v>4864337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25</v>
      </c>
      <c r="P1256" s="81">
        <v>25</v>
      </c>
      <c r="Q1256" s="81">
        <v>25</v>
      </c>
      <c r="R1256" s="81">
        <v>25</v>
      </c>
      <c r="S1256" s="81">
        <v>25</v>
      </c>
      <c r="T1256" s="81">
        <v>25</v>
      </c>
      <c r="U1256" s="81">
        <v>25</v>
      </c>
      <c r="V1256" s="81">
        <v>25</v>
      </c>
      <c r="W1256" s="81">
        <v>25</v>
      </c>
      <c r="X1256" s="81">
        <v>25</v>
      </c>
      <c r="Y1256" s="81">
        <v>25</v>
      </c>
      <c r="Z1256" s="81">
        <v>25</v>
      </c>
      <c r="AA1256" s="81">
        <v>25</v>
      </c>
      <c r="AB1256" s="81">
        <v>25</v>
      </c>
      <c r="AC1256" s="81">
        <v>25</v>
      </c>
      <c r="AD1256" s="81">
        <v>25</v>
      </c>
      <c r="AE1256" s="81">
        <v>0</v>
      </c>
      <c r="AF1256" s="81">
        <v>0</v>
      </c>
    </row>
    <row r="1257" spans="1:32" hidden="1" x14ac:dyDescent="0.2">
      <c r="A1257" s="477">
        <v>37259.732638888891</v>
      </c>
      <c r="B1257" s="456">
        <v>37211</v>
      </c>
      <c r="C1257" s="456">
        <v>37193</v>
      </c>
      <c r="D1257" s="456">
        <v>37228</v>
      </c>
      <c r="E1257" s="81" t="s">
        <v>570</v>
      </c>
      <c r="F1257" s="81">
        <v>568870</v>
      </c>
      <c r="G1257" s="81">
        <v>1</v>
      </c>
      <c r="H1257" s="81">
        <v>3051943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0</v>
      </c>
      <c r="P1257" s="81">
        <v>0</v>
      </c>
      <c r="Q1257" s="81">
        <v>0</v>
      </c>
      <c r="R1257" s="81">
        <v>0</v>
      </c>
      <c r="S1257" s="81">
        <v>0</v>
      </c>
      <c r="T1257" s="81">
        <v>0</v>
      </c>
      <c r="U1257" s="81">
        <v>0</v>
      </c>
      <c r="V1257" s="81">
        <v>0</v>
      </c>
      <c r="W1257" s="81">
        <v>0</v>
      </c>
      <c r="X1257" s="81">
        <v>0</v>
      </c>
      <c r="Y1257" s="81">
        <v>0</v>
      </c>
      <c r="Z1257" s="81">
        <v>0</v>
      </c>
      <c r="AA1257" s="81">
        <v>0</v>
      </c>
      <c r="AB1257" s="81">
        <v>0</v>
      </c>
      <c r="AC1257" s="81">
        <v>0</v>
      </c>
      <c r="AD1257" s="81">
        <v>0</v>
      </c>
      <c r="AE1257" s="81">
        <v>-25</v>
      </c>
      <c r="AF1257" s="81">
        <v>-25</v>
      </c>
    </row>
    <row r="1258" spans="1:32" hidden="1" x14ac:dyDescent="0.2">
      <c r="A1258" s="477">
        <v>37259.732638888891</v>
      </c>
      <c r="B1258" s="456">
        <v>37211</v>
      </c>
      <c r="C1258" s="456">
        <v>37193</v>
      </c>
      <c r="D1258" s="456">
        <v>37228</v>
      </c>
      <c r="E1258" s="81" t="s">
        <v>570</v>
      </c>
      <c r="F1258" s="81">
        <v>568870</v>
      </c>
      <c r="G1258" s="81">
        <v>1</v>
      </c>
      <c r="H1258" s="81">
        <v>3051942</v>
      </c>
      <c r="I1258" s="81">
        <v>-25</v>
      </c>
      <c r="J1258" s="81">
        <v>-25</v>
      </c>
      <c r="K1258" s="81">
        <v>-25</v>
      </c>
      <c r="L1258" s="81">
        <v>-25</v>
      </c>
      <c r="M1258" s="81">
        <v>-25</v>
      </c>
      <c r="N1258" s="81">
        <v>-25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">
      <c r="A1259" s="477">
        <v>37259.694444444445</v>
      </c>
      <c r="B1259" s="456">
        <v>37211</v>
      </c>
      <c r="C1259" s="456">
        <v>37193</v>
      </c>
      <c r="D1259" s="456">
        <v>37228</v>
      </c>
      <c r="E1259" s="81" t="s">
        <v>570</v>
      </c>
      <c r="F1259" s="81">
        <v>631791</v>
      </c>
      <c r="G1259" s="81">
        <v>1</v>
      </c>
      <c r="H1259" s="81">
        <v>3424666</v>
      </c>
      <c r="I1259" s="81">
        <v>-25</v>
      </c>
      <c r="J1259" s="81">
        <v>-25</v>
      </c>
      <c r="K1259" s="81">
        <v>-25</v>
      </c>
      <c r="L1259" s="81">
        <v>-25</v>
      </c>
      <c r="M1259" s="81">
        <v>-25</v>
      </c>
      <c r="N1259" s="81">
        <v>-25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0</v>
      </c>
      <c r="AF1259" s="81">
        <v>0</v>
      </c>
    </row>
    <row r="1260" spans="1:32" hidden="1" x14ac:dyDescent="0.2">
      <c r="A1260" s="477">
        <v>37259.694444444445</v>
      </c>
      <c r="B1260" s="456">
        <v>37211</v>
      </c>
      <c r="C1260" s="456">
        <v>37193</v>
      </c>
      <c r="D1260" s="456">
        <v>37228</v>
      </c>
      <c r="E1260" s="81" t="s">
        <v>570</v>
      </c>
      <c r="F1260" s="81">
        <v>631791</v>
      </c>
      <c r="G1260" s="81">
        <v>1</v>
      </c>
      <c r="H1260" s="81">
        <v>3424667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0</v>
      </c>
      <c r="P1260" s="81">
        <v>0</v>
      </c>
      <c r="Q1260" s="81">
        <v>0</v>
      </c>
      <c r="R1260" s="81">
        <v>0</v>
      </c>
      <c r="S1260" s="81">
        <v>0</v>
      </c>
      <c r="T1260" s="81">
        <v>0</v>
      </c>
      <c r="U1260" s="81">
        <v>0</v>
      </c>
      <c r="V1260" s="81">
        <v>0</v>
      </c>
      <c r="W1260" s="81">
        <v>0</v>
      </c>
      <c r="X1260" s="81">
        <v>0</v>
      </c>
      <c r="Y1260" s="81">
        <v>0</v>
      </c>
      <c r="Z1260" s="81">
        <v>0</v>
      </c>
      <c r="AA1260" s="81">
        <v>0</v>
      </c>
      <c r="AB1260" s="81">
        <v>0</v>
      </c>
      <c r="AC1260" s="81">
        <v>0</v>
      </c>
      <c r="AD1260" s="81">
        <v>0</v>
      </c>
      <c r="AE1260" s="81">
        <v>-25</v>
      </c>
      <c r="AF1260" s="81">
        <v>-25</v>
      </c>
    </row>
    <row r="1261" spans="1:32" hidden="1" x14ac:dyDescent="0.2">
      <c r="A1261" s="477">
        <v>37259.69027777778</v>
      </c>
      <c r="B1261" s="456">
        <v>37211</v>
      </c>
      <c r="C1261" s="456">
        <v>37193</v>
      </c>
      <c r="D1261" s="456">
        <v>37228</v>
      </c>
      <c r="E1261" s="81" t="s">
        <v>570</v>
      </c>
      <c r="F1261" s="81">
        <v>666160</v>
      </c>
      <c r="G1261" s="81">
        <v>1</v>
      </c>
      <c r="H1261" s="81">
        <v>3521281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25</v>
      </c>
      <c r="P1261" s="81">
        <v>25</v>
      </c>
      <c r="Q1261" s="81">
        <v>25</v>
      </c>
      <c r="R1261" s="81">
        <v>25</v>
      </c>
      <c r="S1261" s="81">
        <v>25</v>
      </c>
      <c r="T1261" s="81">
        <v>25</v>
      </c>
      <c r="U1261" s="81">
        <v>25</v>
      </c>
      <c r="V1261" s="81">
        <v>25</v>
      </c>
      <c r="W1261" s="81">
        <v>25</v>
      </c>
      <c r="X1261" s="81">
        <v>25</v>
      </c>
      <c r="Y1261" s="81">
        <v>25</v>
      </c>
      <c r="Z1261" s="81">
        <v>25</v>
      </c>
      <c r="AA1261" s="81">
        <v>25</v>
      </c>
      <c r="AB1261" s="81">
        <v>25</v>
      </c>
      <c r="AC1261" s="81">
        <v>25</v>
      </c>
      <c r="AD1261" s="81">
        <v>25</v>
      </c>
      <c r="AE1261" s="81">
        <v>0</v>
      </c>
      <c r="AF1261" s="81">
        <v>0</v>
      </c>
    </row>
    <row r="1262" spans="1:32" hidden="1" x14ac:dyDescent="0.2">
      <c r="A1262" s="477">
        <v>37259.688888888886</v>
      </c>
      <c r="B1262" s="456">
        <v>37211</v>
      </c>
      <c r="C1262" s="456">
        <v>37193</v>
      </c>
      <c r="D1262" s="456">
        <v>37228</v>
      </c>
      <c r="E1262" s="81" t="s">
        <v>570</v>
      </c>
      <c r="F1262" s="81">
        <v>680270</v>
      </c>
      <c r="G1262" s="81">
        <v>1</v>
      </c>
      <c r="H1262" s="81">
        <v>3572797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25</v>
      </c>
      <c r="P1262" s="81">
        <v>25</v>
      </c>
      <c r="Q1262" s="81">
        <v>25</v>
      </c>
      <c r="R1262" s="81">
        <v>25</v>
      </c>
      <c r="S1262" s="81">
        <v>25</v>
      </c>
      <c r="T1262" s="81">
        <v>25</v>
      </c>
      <c r="U1262" s="81">
        <v>25</v>
      </c>
      <c r="V1262" s="81">
        <v>25</v>
      </c>
      <c r="W1262" s="81">
        <v>25</v>
      </c>
      <c r="X1262" s="81">
        <v>25</v>
      </c>
      <c r="Y1262" s="81">
        <v>25</v>
      </c>
      <c r="Z1262" s="81">
        <v>25</v>
      </c>
      <c r="AA1262" s="81">
        <v>25</v>
      </c>
      <c r="AB1262" s="81">
        <v>25</v>
      </c>
      <c r="AC1262" s="81">
        <v>25</v>
      </c>
      <c r="AD1262" s="81">
        <v>25</v>
      </c>
      <c r="AE1262" s="81">
        <v>0</v>
      </c>
      <c r="AF1262" s="81">
        <v>0</v>
      </c>
    </row>
    <row r="1263" spans="1:32" hidden="1" x14ac:dyDescent="0.2">
      <c r="A1263" s="477">
        <v>37259.675694444442</v>
      </c>
      <c r="B1263" s="456">
        <v>37211</v>
      </c>
      <c r="C1263" s="456">
        <v>37196</v>
      </c>
      <c r="D1263" s="456">
        <v>37225</v>
      </c>
      <c r="E1263" s="81" t="s">
        <v>570</v>
      </c>
      <c r="F1263" s="81">
        <v>792103</v>
      </c>
      <c r="G1263" s="81">
        <v>1</v>
      </c>
      <c r="H1263" s="81">
        <v>4349933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0</v>
      </c>
      <c r="P1263" s="81">
        <v>0</v>
      </c>
      <c r="Q1263" s="81">
        <v>0</v>
      </c>
      <c r="R1263" s="81">
        <v>0</v>
      </c>
      <c r="S1263" s="81">
        <v>0</v>
      </c>
      <c r="T1263" s="81">
        <v>0</v>
      </c>
      <c r="U1263" s="81">
        <v>0</v>
      </c>
      <c r="V1263" s="81">
        <v>0</v>
      </c>
      <c r="W1263" s="81">
        <v>0</v>
      </c>
      <c r="X1263" s="81">
        <v>0</v>
      </c>
      <c r="Y1263" s="81">
        <v>0</v>
      </c>
      <c r="Z1263" s="81">
        <v>0</v>
      </c>
      <c r="AA1263" s="81">
        <v>0</v>
      </c>
      <c r="AB1263" s="81">
        <v>0</v>
      </c>
      <c r="AC1263" s="81">
        <v>0</v>
      </c>
      <c r="AD1263" s="81">
        <v>0</v>
      </c>
      <c r="AE1263" s="81">
        <v>25</v>
      </c>
      <c r="AF1263" s="81">
        <v>25</v>
      </c>
    </row>
    <row r="1264" spans="1:32" hidden="1" x14ac:dyDescent="0.2">
      <c r="A1264" s="477">
        <v>37259.675694444442</v>
      </c>
      <c r="B1264" s="456">
        <v>37211</v>
      </c>
      <c r="C1264" s="456">
        <v>37196</v>
      </c>
      <c r="D1264" s="456">
        <v>37225</v>
      </c>
      <c r="E1264" s="81" t="s">
        <v>570</v>
      </c>
      <c r="F1264" s="81">
        <v>792103</v>
      </c>
      <c r="G1264" s="81">
        <v>1</v>
      </c>
      <c r="H1264" s="81">
        <v>4349931</v>
      </c>
      <c r="I1264" s="81">
        <v>25</v>
      </c>
      <c r="J1264" s="81">
        <v>25</v>
      </c>
      <c r="K1264" s="81">
        <v>25</v>
      </c>
      <c r="L1264" s="81">
        <v>25</v>
      </c>
      <c r="M1264" s="81">
        <v>25</v>
      </c>
      <c r="N1264" s="81">
        <v>25</v>
      </c>
      <c r="O1264" s="81">
        <v>0</v>
      </c>
      <c r="P1264" s="81">
        <v>0</v>
      </c>
      <c r="Q1264" s="81">
        <v>0</v>
      </c>
      <c r="R1264" s="81">
        <v>0</v>
      </c>
      <c r="S1264" s="81">
        <v>0</v>
      </c>
      <c r="T1264" s="81">
        <v>0</v>
      </c>
      <c r="U1264" s="81">
        <v>0</v>
      </c>
      <c r="V1264" s="81">
        <v>0</v>
      </c>
      <c r="W1264" s="81">
        <v>0</v>
      </c>
      <c r="X1264" s="81">
        <v>0</v>
      </c>
      <c r="Y1264" s="81">
        <v>0</v>
      </c>
      <c r="Z1264" s="81">
        <v>0</v>
      </c>
      <c r="AA1264" s="81">
        <v>0</v>
      </c>
      <c r="AB1264" s="81">
        <v>0</v>
      </c>
      <c r="AC1264" s="81">
        <v>0</v>
      </c>
      <c r="AD1264" s="81">
        <v>0</v>
      </c>
      <c r="AE1264" s="81">
        <v>0</v>
      </c>
      <c r="AF1264" s="81">
        <v>0</v>
      </c>
    </row>
    <row r="1265" spans="1:32" hidden="1" x14ac:dyDescent="0.2">
      <c r="A1265" s="477">
        <v>37259.670138888891</v>
      </c>
      <c r="B1265" s="456">
        <v>37211</v>
      </c>
      <c r="C1265" s="456">
        <v>37196</v>
      </c>
      <c r="D1265" s="456">
        <v>37225</v>
      </c>
      <c r="E1265" s="81" t="s">
        <v>570</v>
      </c>
      <c r="F1265" s="81">
        <v>807299</v>
      </c>
      <c r="G1265" s="81">
        <v>1</v>
      </c>
      <c r="H1265" s="81">
        <v>4879579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0</v>
      </c>
      <c r="P1265" s="81">
        <v>0</v>
      </c>
      <c r="Q1265" s="81">
        <v>0</v>
      </c>
      <c r="R1265" s="81">
        <v>0</v>
      </c>
      <c r="S1265" s="81">
        <v>0</v>
      </c>
      <c r="T1265" s="81">
        <v>0</v>
      </c>
      <c r="U1265" s="81">
        <v>0</v>
      </c>
      <c r="V1265" s="81">
        <v>0</v>
      </c>
      <c r="W1265" s="81">
        <v>0</v>
      </c>
      <c r="X1265" s="81">
        <v>0</v>
      </c>
      <c r="Y1265" s="81">
        <v>0</v>
      </c>
      <c r="Z1265" s="81">
        <v>0</v>
      </c>
      <c r="AA1265" s="81">
        <v>0</v>
      </c>
      <c r="AB1265" s="81">
        <v>0</v>
      </c>
      <c r="AC1265" s="81">
        <v>0</v>
      </c>
      <c r="AD1265" s="81">
        <v>0</v>
      </c>
      <c r="AE1265" s="81">
        <v>25</v>
      </c>
      <c r="AF1265" s="81">
        <v>25</v>
      </c>
    </row>
    <row r="1266" spans="1:32" hidden="1" x14ac:dyDescent="0.2">
      <c r="A1266" s="477">
        <v>37259.670138888891</v>
      </c>
      <c r="B1266" s="456">
        <v>37211</v>
      </c>
      <c r="C1266" s="456">
        <v>37196</v>
      </c>
      <c r="D1266" s="456">
        <v>37225</v>
      </c>
      <c r="E1266" s="81" t="s">
        <v>570</v>
      </c>
      <c r="F1266" s="81">
        <v>807299</v>
      </c>
      <c r="G1266" s="81">
        <v>1</v>
      </c>
      <c r="H1266" s="81">
        <v>4879578</v>
      </c>
      <c r="I1266" s="81">
        <v>25</v>
      </c>
      <c r="J1266" s="81">
        <v>25</v>
      </c>
      <c r="K1266" s="81">
        <v>25</v>
      </c>
      <c r="L1266" s="81">
        <v>25</v>
      </c>
      <c r="M1266" s="81">
        <v>25</v>
      </c>
      <c r="N1266" s="81">
        <v>25</v>
      </c>
      <c r="O1266" s="81">
        <v>0</v>
      </c>
      <c r="P1266" s="81">
        <v>0</v>
      </c>
      <c r="Q1266" s="81">
        <v>0</v>
      </c>
      <c r="R1266" s="81">
        <v>0</v>
      </c>
      <c r="S1266" s="81">
        <v>0</v>
      </c>
      <c r="T1266" s="81">
        <v>0</v>
      </c>
      <c r="U1266" s="81">
        <v>0</v>
      </c>
      <c r="V1266" s="81">
        <v>0</v>
      </c>
      <c r="W1266" s="81">
        <v>0</v>
      </c>
      <c r="X1266" s="81">
        <v>0</v>
      </c>
      <c r="Y1266" s="81">
        <v>0</v>
      </c>
      <c r="Z1266" s="81">
        <v>0</v>
      </c>
      <c r="AA1266" s="81">
        <v>0</v>
      </c>
      <c r="AB1266" s="81">
        <v>0</v>
      </c>
      <c r="AC1266" s="81">
        <v>0</v>
      </c>
      <c r="AD1266" s="81">
        <v>0</v>
      </c>
      <c r="AE1266" s="81">
        <v>0</v>
      </c>
      <c r="AF1266" s="81">
        <v>0</v>
      </c>
    </row>
    <row r="1267" spans="1:32" hidden="1" x14ac:dyDescent="0.2">
      <c r="A1267" s="477">
        <v>37259.667361111111</v>
      </c>
      <c r="B1267" s="456">
        <v>37211</v>
      </c>
      <c r="C1267" s="456">
        <v>37196</v>
      </c>
      <c r="D1267" s="456">
        <v>37225</v>
      </c>
      <c r="E1267" s="81" t="s">
        <v>570</v>
      </c>
      <c r="F1267" s="81">
        <v>831879</v>
      </c>
      <c r="G1267" s="81">
        <v>1</v>
      </c>
      <c r="H1267" s="81">
        <v>6120046</v>
      </c>
      <c r="I1267" s="81">
        <v>0</v>
      </c>
      <c r="J1267" s="81">
        <v>0</v>
      </c>
      <c r="K1267" s="81">
        <v>0</v>
      </c>
      <c r="L1267" s="81">
        <v>0</v>
      </c>
      <c r="M1267" s="81">
        <v>0</v>
      </c>
      <c r="N1267" s="81">
        <v>0</v>
      </c>
      <c r="O1267" s="81">
        <v>0</v>
      </c>
      <c r="P1267" s="81">
        <v>0</v>
      </c>
      <c r="Q1267" s="81">
        <v>0</v>
      </c>
      <c r="R1267" s="81">
        <v>0</v>
      </c>
      <c r="S1267" s="81">
        <v>0</v>
      </c>
      <c r="T1267" s="81">
        <v>0</v>
      </c>
      <c r="U1267" s="81">
        <v>0</v>
      </c>
      <c r="V1267" s="81">
        <v>0</v>
      </c>
      <c r="W1267" s="81">
        <v>0</v>
      </c>
      <c r="X1267" s="81">
        <v>0</v>
      </c>
      <c r="Y1267" s="81">
        <v>0</v>
      </c>
      <c r="Z1267" s="81">
        <v>0</v>
      </c>
      <c r="AA1267" s="81">
        <v>0</v>
      </c>
      <c r="AB1267" s="81">
        <v>0</v>
      </c>
      <c r="AC1267" s="81">
        <v>0</v>
      </c>
      <c r="AD1267" s="81">
        <v>0</v>
      </c>
      <c r="AE1267" s="81">
        <v>25</v>
      </c>
      <c r="AF1267" s="81">
        <v>25</v>
      </c>
    </row>
    <row r="1268" spans="1:32" hidden="1" x14ac:dyDescent="0.2">
      <c r="A1268" s="477">
        <v>37259.667361111111</v>
      </c>
      <c r="B1268" s="456">
        <v>37211</v>
      </c>
      <c r="C1268" s="456">
        <v>37196</v>
      </c>
      <c r="D1268" s="456">
        <v>37225</v>
      </c>
      <c r="E1268" s="81" t="s">
        <v>570</v>
      </c>
      <c r="F1268" s="81">
        <v>831879</v>
      </c>
      <c r="G1268" s="81">
        <v>1</v>
      </c>
      <c r="H1268" s="81">
        <v>6120045</v>
      </c>
      <c r="I1268" s="81">
        <v>25</v>
      </c>
      <c r="J1268" s="81">
        <v>25</v>
      </c>
      <c r="K1268" s="81">
        <v>25</v>
      </c>
      <c r="L1268" s="81">
        <v>25</v>
      </c>
      <c r="M1268" s="81">
        <v>25</v>
      </c>
      <c r="N1268" s="81">
        <v>25</v>
      </c>
      <c r="O1268" s="81">
        <v>0</v>
      </c>
      <c r="P1268" s="81">
        <v>0</v>
      </c>
      <c r="Q1268" s="81">
        <v>0</v>
      </c>
      <c r="R1268" s="81">
        <v>0</v>
      </c>
      <c r="S1268" s="81">
        <v>0</v>
      </c>
      <c r="T1268" s="81">
        <v>0</v>
      </c>
      <c r="U1268" s="81">
        <v>0</v>
      </c>
      <c r="V1268" s="81">
        <v>0</v>
      </c>
      <c r="W1268" s="81">
        <v>0</v>
      </c>
      <c r="X1268" s="81">
        <v>0</v>
      </c>
      <c r="Y1268" s="81">
        <v>0</v>
      </c>
      <c r="Z1268" s="81">
        <v>0</v>
      </c>
      <c r="AA1268" s="81">
        <v>0</v>
      </c>
      <c r="AB1268" s="81">
        <v>0</v>
      </c>
      <c r="AC1268" s="81">
        <v>0</v>
      </c>
      <c r="AD1268" s="81">
        <v>0</v>
      </c>
      <c r="AE1268" s="81">
        <v>0</v>
      </c>
      <c r="AF1268" s="81">
        <v>0</v>
      </c>
    </row>
    <row r="1269" spans="1:32" hidden="1" x14ac:dyDescent="0.2">
      <c r="A1269" s="477">
        <v>37259.663194444445</v>
      </c>
      <c r="B1269" s="456">
        <v>37211</v>
      </c>
      <c r="C1269" s="456">
        <v>37211</v>
      </c>
      <c r="D1269" s="456">
        <v>37212</v>
      </c>
      <c r="E1269" s="81" t="s">
        <v>570</v>
      </c>
      <c r="F1269" s="81">
        <v>871375</v>
      </c>
      <c r="G1269" s="81">
        <v>1</v>
      </c>
      <c r="H1269" s="81">
        <v>11172600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">
      <c r="A1270" s="477">
        <v>37259.695138888892</v>
      </c>
      <c r="B1270" s="456">
        <v>37211</v>
      </c>
      <c r="C1270" s="456">
        <v>37193</v>
      </c>
      <c r="D1270" s="456">
        <v>37228</v>
      </c>
      <c r="E1270" s="81" t="s">
        <v>570</v>
      </c>
      <c r="F1270" s="81">
        <v>629725</v>
      </c>
      <c r="G1270" s="81">
        <v>1</v>
      </c>
      <c r="H1270" s="81">
        <v>3419468</v>
      </c>
      <c r="I1270" s="81">
        <v>0</v>
      </c>
      <c r="J1270" s="81">
        <v>0</v>
      </c>
      <c r="K1270" s="81">
        <v>0</v>
      </c>
      <c r="L1270" s="81">
        <v>0</v>
      </c>
      <c r="M1270" s="81">
        <v>0</v>
      </c>
      <c r="N1270" s="81">
        <v>0</v>
      </c>
      <c r="O1270" s="81">
        <v>-25</v>
      </c>
      <c r="P1270" s="81">
        <v>-25</v>
      </c>
      <c r="Q1270" s="81">
        <v>-25</v>
      </c>
      <c r="R1270" s="81">
        <v>-25</v>
      </c>
      <c r="S1270" s="81">
        <v>-25</v>
      </c>
      <c r="T1270" s="81">
        <v>-25</v>
      </c>
      <c r="U1270" s="81">
        <v>-25</v>
      </c>
      <c r="V1270" s="81">
        <v>-25</v>
      </c>
      <c r="W1270" s="81">
        <v>-25</v>
      </c>
      <c r="X1270" s="81">
        <v>-25</v>
      </c>
      <c r="Y1270" s="81">
        <v>-25</v>
      </c>
      <c r="Z1270" s="81">
        <v>-25</v>
      </c>
      <c r="AA1270" s="81">
        <v>-25</v>
      </c>
      <c r="AB1270" s="81">
        <v>-25</v>
      </c>
      <c r="AC1270" s="81">
        <v>-25</v>
      </c>
      <c r="AD1270" s="81">
        <v>-25</v>
      </c>
      <c r="AE1270" s="81">
        <v>0</v>
      </c>
      <c r="AF1270" s="81">
        <v>0</v>
      </c>
    </row>
    <row r="1271" spans="1:32" hidden="1" x14ac:dyDescent="0.2">
      <c r="A1271" s="477">
        <v>37259.693055555559</v>
      </c>
      <c r="B1271" s="456">
        <v>37211</v>
      </c>
      <c r="C1271" s="456">
        <v>37193</v>
      </c>
      <c r="D1271" s="456">
        <v>37228</v>
      </c>
      <c r="E1271" s="81" t="s">
        <v>570</v>
      </c>
      <c r="F1271" s="81">
        <v>647661</v>
      </c>
      <c r="G1271" s="81">
        <v>1</v>
      </c>
      <c r="H1271" s="81">
        <v>3463828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-25</v>
      </c>
      <c r="P1271" s="81">
        <v>-25</v>
      </c>
      <c r="Q1271" s="81">
        <v>-25</v>
      </c>
      <c r="R1271" s="81">
        <v>-25</v>
      </c>
      <c r="S1271" s="81">
        <v>-25</v>
      </c>
      <c r="T1271" s="81">
        <v>-25</v>
      </c>
      <c r="U1271" s="81">
        <v>-25</v>
      </c>
      <c r="V1271" s="81">
        <v>-25</v>
      </c>
      <c r="W1271" s="81">
        <v>-25</v>
      </c>
      <c r="X1271" s="81">
        <v>-25</v>
      </c>
      <c r="Y1271" s="81">
        <v>-25</v>
      </c>
      <c r="Z1271" s="81">
        <v>-25</v>
      </c>
      <c r="AA1271" s="81">
        <v>-25</v>
      </c>
      <c r="AB1271" s="81">
        <v>-25</v>
      </c>
      <c r="AC1271" s="81">
        <v>-25</v>
      </c>
      <c r="AD1271" s="81">
        <v>-25</v>
      </c>
      <c r="AE1271" s="81">
        <v>0</v>
      </c>
      <c r="AF1271" s="81">
        <v>0</v>
      </c>
    </row>
    <row r="1272" spans="1:32" hidden="1" x14ac:dyDescent="0.2">
      <c r="A1272" s="477">
        <v>37259.676388888889</v>
      </c>
      <c r="B1272" s="456">
        <v>37211</v>
      </c>
      <c r="C1272" s="456">
        <v>37196</v>
      </c>
      <c r="D1272" s="456">
        <v>37225</v>
      </c>
      <c r="E1272" s="81" t="s">
        <v>570</v>
      </c>
      <c r="F1272" s="81">
        <v>785034</v>
      </c>
      <c r="G1272" s="81">
        <v>1</v>
      </c>
      <c r="H1272" s="81">
        <v>4251643</v>
      </c>
      <c r="I1272" s="81">
        <v>25</v>
      </c>
      <c r="J1272" s="81">
        <v>25</v>
      </c>
      <c r="K1272" s="81">
        <v>25</v>
      </c>
      <c r="L1272" s="81">
        <v>25</v>
      </c>
      <c r="M1272" s="81">
        <v>25</v>
      </c>
      <c r="N1272" s="81">
        <v>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">
      <c r="A1273" s="477">
        <v>37259.676388888889</v>
      </c>
      <c r="B1273" s="456">
        <v>37211</v>
      </c>
      <c r="C1273" s="456">
        <v>37196</v>
      </c>
      <c r="D1273" s="456">
        <v>37225</v>
      </c>
      <c r="E1273" s="81" t="s">
        <v>570</v>
      </c>
      <c r="F1273" s="81">
        <v>785034</v>
      </c>
      <c r="G1273" s="81">
        <v>1</v>
      </c>
      <c r="H1273" s="81">
        <v>4251644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25</v>
      </c>
      <c r="AF1273" s="81">
        <v>25</v>
      </c>
    </row>
    <row r="1274" spans="1:32" hidden="1" x14ac:dyDescent="0.2">
      <c r="A1274" s="477">
        <v>37259.669444444444</v>
      </c>
      <c r="B1274" s="456">
        <v>37211</v>
      </c>
      <c r="C1274" s="456">
        <v>37196</v>
      </c>
      <c r="D1274" s="456">
        <v>37225</v>
      </c>
      <c r="E1274" s="81" t="s">
        <v>570</v>
      </c>
      <c r="F1274" s="81">
        <v>815624</v>
      </c>
      <c r="G1274" s="81">
        <v>1</v>
      </c>
      <c r="H1274" s="81">
        <v>5083997</v>
      </c>
      <c r="I1274" s="81">
        <v>0</v>
      </c>
      <c r="J1274" s="81">
        <v>0</v>
      </c>
      <c r="K1274" s="81">
        <v>0</v>
      </c>
      <c r="L1274" s="81">
        <v>0</v>
      </c>
      <c r="M1274" s="81">
        <v>0</v>
      </c>
      <c r="N1274" s="81">
        <v>0</v>
      </c>
      <c r="O1274" s="81">
        <v>0</v>
      </c>
      <c r="P1274" s="81">
        <v>0</v>
      </c>
      <c r="Q1274" s="81">
        <v>0</v>
      </c>
      <c r="R1274" s="81">
        <v>0</v>
      </c>
      <c r="S1274" s="81">
        <v>0</v>
      </c>
      <c r="T1274" s="81">
        <v>0</v>
      </c>
      <c r="U1274" s="81">
        <v>0</v>
      </c>
      <c r="V1274" s="81">
        <v>0</v>
      </c>
      <c r="W1274" s="81">
        <v>0</v>
      </c>
      <c r="X1274" s="81">
        <v>0</v>
      </c>
      <c r="Y1274" s="81">
        <v>0</v>
      </c>
      <c r="Z1274" s="81">
        <v>0</v>
      </c>
      <c r="AA1274" s="81">
        <v>0</v>
      </c>
      <c r="AB1274" s="81">
        <v>0</v>
      </c>
      <c r="AC1274" s="81">
        <v>0</v>
      </c>
      <c r="AD1274" s="81">
        <v>0</v>
      </c>
      <c r="AE1274" s="81">
        <v>-25</v>
      </c>
      <c r="AF1274" s="81">
        <v>-25</v>
      </c>
    </row>
    <row r="1275" spans="1:32" hidden="1" x14ac:dyDescent="0.2">
      <c r="A1275" s="477">
        <v>37259.669444444444</v>
      </c>
      <c r="B1275" s="456">
        <v>37211</v>
      </c>
      <c r="C1275" s="456">
        <v>37196</v>
      </c>
      <c r="D1275" s="456">
        <v>37225</v>
      </c>
      <c r="E1275" s="81" t="s">
        <v>570</v>
      </c>
      <c r="F1275" s="81">
        <v>815624</v>
      </c>
      <c r="G1275" s="81">
        <v>1</v>
      </c>
      <c r="H1275" s="81">
        <v>5083996</v>
      </c>
      <c r="I1275" s="81">
        <v>-25</v>
      </c>
      <c r="J1275" s="81">
        <v>-25</v>
      </c>
      <c r="K1275" s="81">
        <v>-25</v>
      </c>
      <c r="L1275" s="81">
        <v>-25</v>
      </c>
      <c r="M1275" s="81">
        <v>-25</v>
      </c>
      <c r="N1275" s="81">
        <v>-25</v>
      </c>
      <c r="O1275" s="81">
        <v>0</v>
      </c>
      <c r="P1275" s="81">
        <v>0</v>
      </c>
      <c r="Q1275" s="81">
        <v>0</v>
      </c>
      <c r="R1275" s="81">
        <v>0</v>
      </c>
      <c r="S1275" s="81">
        <v>0</v>
      </c>
      <c r="T1275" s="81">
        <v>0</v>
      </c>
      <c r="U1275" s="81">
        <v>0</v>
      </c>
      <c r="V1275" s="81">
        <v>0</v>
      </c>
      <c r="W1275" s="81">
        <v>0</v>
      </c>
      <c r="X1275" s="81">
        <v>0</v>
      </c>
      <c r="Y1275" s="81">
        <v>0</v>
      </c>
      <c r="Z1275" s="81">
        <v>0</v>
      </c>
      <c r="AA1275" s="81">
        <v>0</v>
      </c>
      <c r="AB1275" s="81">
        <v>0</v>
      </c>
      <c r="AC1275" s="81">
        <v>0</v>
      </c>
      <c r="AD1275" s="81">
        <v>0</v>
      </c>
      <c r="AE1275" s="81">
        <v>0</v>
      </c>
      <c r="AF1275" s="81">
        <v>0</v>
      </c>
    </row>
    <row r="1276" spans="1:32" hidden="1" x14ac:dyDescent="0.2">
      <c r="A1276" s="477">
        <v>37259.669444444444</v>
      </c>
      <c r="B1276" s="456">
        <v>37211</v>
      </c>
      <c r="C1276" s="456">
        <v>37196</v>
      </c>
      <c r="D1276" s="456">
        <v>37225</v>
      </c>
      <c r="E1276" s="81" t="s">
        <v>570</v>
      </c>
      <c r="F1276" s="81">
        <v>815644</v>
      </c>
      <c r="G1276" s="81">
        <v>1</v>
      </c>
      <c r="H1276" s="81">
        <v>5084026</v>
      </c>
      <c r="I1276" s="81">
        <v>-25</v>
      </c>
      <c r="J1276" s="81">
        <v>-25</v>
      </c>
      <c r="K1276" s="81">
        <v>-25</v>
      </c>
      <c r="L1276" s="81">
        <v>-25</v>
      </c>
      <c r="M1276" s="81">
        <v>-25</v>
      </c>
      <c r="N1276" s="81">
        <v>-25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0</v>
      </c>
      <c r="AF1276" s="81">
        <v>0</v>
      </c>
    </row>
    <row r="1277" spans="1:32" hidden="1" x14ac:dyDescent="0.2">
      <c r="A1277" s="477">
        <v>37259.669444444444</v>
      </c>
      <c r="B1277" s="456">
        <v>37211</v>
      </c>
      <c r="C1277" s="456">
        <v>37196</v>
      </c>
      <c r="D1277" s="456">
        <v>37225</v>
      </c>
      <c r="E1277" s="81" t="s">
        <v>570</v>
      </c>
      <c r="F1277" s="81">
        <v>815644</v>
      </c>
      <c r="G1277" s="81">
        <v>1</v>
      </c>
      <c r="H1277" s="81">
        <v>5084027</v>
      </c>
      <c r="I1277" s="81">
        <v>0</v>
      </c>
      <c r="J1277" s="81">
        <v>0</v>
      </c>
      <c r="K1277" s="81">
        <v>0</v>
      </c>
      <c r="L1277" s="81">
        <v>0</v>
      </c>
      <c r="M1277" s="81">
        <v>0</v>
      </c>
      <c r="N1277" s="81">
        <v>0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-25</v>
      </c>
      <c r="AF1277" s="81">
        <v>-25</v>
      </c>
    </row>
    <row r="1278" spans="1:32" hidden="1" x14ac:dyDescent="0.2">
      <c r="A1278" s="477">
        <v>37259.668749999997</v>
      </c>
      <c r="B1278" s="456">
        <v>37211</v>
      </c>
      <c r="C1278" s="456">
        <v>37196</v>
      </c>
      <c r="D1278" s="456">
        <v>37225</v>
      </c>
      <c r="E1278" s="81" t="s">
        <v>570</v>
      </c>
      <c r="F1278" s="81">
        <v>819802</v>
      </c>
      <c r="G1278" s="81">
        <v>1</v>
      </c>
      <c r="H1278" s="81">
        <v>5244382</v>
      </c>
      <c r="I1278" s="81">
        <v>-25</v>
      </c>
      <c r="J1278" s="81">
        <v>-25</v>
      </c>
      <c r="K1278" s="81">
        <v>-25</v>
      </c>
      <c r="L1278" s="81">
        <v>-25</v>
      </c>
      <c r="M1278" s="81">
        <v>-25</v>
      </c>
      <c r="N1278" s="81">
        <v>-25</v>
      </c>
      <c r="O1278" s="81">
        <v>0</v>
      </c>
      <c r="P1278" s="81">
        <v>0</v>
      </c>
      <c r="Q1278" s="81">
        <v>0</v>
      </c>
      <c r="R1278" s="81">
        <v>0</v>
      </c>
      <c r="S1278" s="81">
        <v>0</v>
      </c>
      <c r="T1278" s="81">
        <v>0</v>
      </c>
      <c r="U1278" s="81">
        <v>0</v>
      </c>
      <c r="V1278" s="81">
        <v>0</v>
      </c>
      <c r="W1278" s="81">
        <v>0</v>
      </c>
      <c r="X1278" s="81">
        <v>0</v>
      </c>
      <c r="Y1278" s="81">
        <v>0</v>
      </c>
      <c r="Z1278" s="81">
        <v>0</v>
      </c>
      <c r="AA1278" s="81">
        <v>0</v>
      </c>
      <c r="AB1278" s="81">
        <v>0</v>
      </c>
      <c r="AC1278" s="81">
        <v>0</v>
      </c>
      <c r="AD1278" s="81">
        <v>0</v>
      </c>
      <c r="AE1278" s="81">
        <v>0</v>
      </c>
      <c r="AF1278" s="81">
        <v>0</v>
      </c>
    </row>
    <row r="1279" spans="1:32" hidden="1" x14ac:dyDescent="0.2">
      <c r="A1279" s="477">
        <v>37259.668749999997</v>
      </c>
      <c r="B1279" s="456">
        <v>37211</v>
      </c>
      <c r="C1279" s="456">
        <v>37196</v>
      </c>
      <c r="D1279" s="456">
        <v>37225</v>
      </c>
      <c r="E1279" s="81" t="s">
        <v>570</v>
      </c>
      <c r="F1279" s="81">
        <v>819802</v>
      </c>
      <c r="G1279" s="81">
        <v>1</v>
      </c>
      <c r="H1279" s="81">
        <v>5244383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0</v>
      </c>
      <c r="P1279" s="81">
        <v>0</v>
      </c>
      <c r="Q1279" s="81">
        <v>0</v>
      </c>
      <c r="R1279" s="81">
        <v>0</v>
      </c>
      <c r="S1279" s="81">
        <v>0</v>
      </c>
      <c r="T1279" s="81">
        <v>0</v>
      </c>
      <c r="U1279" s="81">
        <v>0</v>
      </c>
      <c r="V1279" s="81">
        <v>0</v>
      </c>
      <c r="W1279" s="81">
        <v>0</v>
      </c>
      <c r="X1279" s="81">
        <v>0</v>
      </c>
      <c r="Y1279" s="81">
        <v>0</v>
      </c>
      <c r="Z1279" s="81">
        <v>0</v>
      </c>
      <c r="AA1279" s="81">
        <v>0</v>
      </c>
      <c r="AB1279" s="81">
        <v>0</v>
      </c>
      <c r="AC1279" s="81">
        <v>0</v>
      </c>
      <c r="AD1279" s="81">
        <v>0</v>
      </c>
      <c r="AE1279" s="81">
        <v>-25</v>
      </c>
      <c r="AF1279" s="81">
        <v>-25</v>
      </c>
    </row>
    <row r="1280" spans="1:32" hidden="1" x14ac:dyDescent="0.2">
      <c r="A1280" s="477">
        <v>37259.665972222225</v>
      </c>
      <c r="B1280" s="456">
        <v>37211</v>
      </c>
      <c r="C1280" s="456">
        <v>37197</v>
      </c>
      <c r="D1280" s="456">
        <v>37225</v>
      </c>
      <c r="E1280" s="81" t="s">
        <v>570</v>
      </c>
      <c r="F1280" s="81">
        <v>849480</v>
      </c>
      <c r="G1280" s="81">
        <v>1</v>
      </c>
      <c r="H1280" s="81">
        <v>8000622</v>
      </c>
      <c r="I1280" s="81">
        <v>0</v>
      </c>
      <c r="J1280" s="81">
        <v>0</v>
      </c>
      <c r="K1280" s="81">
        <v>0</v>
      </c>
      <c r="L1280" s="81">
        <v>0</v>
      </c>
      <c r="M1280" s="81">
        <v>0</v>
      </c>
      <c r="N1280" s="81">
        <v>0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25</v>
      </c>
      <c r="AF1280" s="81">
        <v>25</v>
      </c>
    </row>
    <row r="1281" spans="1:32" hidden="1" x14ac:dyDescent="0.2">
      <c r="A1281" s="477">
        <v>37259.665972222225</v>
      </c>
      <c r="B1281" s="456">
        <v>37211</v>
      </c>
      <c r="C1281" s="456">
        <v>37197</v>
      </c>
      <c r="D1281" s="456">
        <v>37225</v>
      </c>
      <c r="E1281" s="81" t="s">
        <v>570</v>
      </c>
      <c r="F1281" s="81">
        <v>849480</v>
      </c>
      <c r="G1281" s="81">
        <v>1</v>
      </c>
      <c r="H1281" s="81">
        <v>8000620</v>
      </c>
      <c r="I1281" s="81">
        <v>25</v>
      </c>
      <c r="J1281" s="81">
        <v>25</v>
      </c>
      <c r="K1281" s="81">
        <v>25</v>
      </c>
      <c r="L1281" s="81">
        <v>25</v>
      </c>
      <c r="M1281" s="81">
        <v>25</v>
      </c>
      <c r="N1281" s="81">
        <v>25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0</v>
      </c>
      <c r="AF1281" s="81">
        <v>0</v>
      </c>
    </row>
    <row r="1282" spans="1:32" hidden="1" x14ac:dyDescent="0.2">
      <c r="A1282" s="477">
        <v>37259.665972222225</v>
      </c>
      <c r="B1282" s="456">
        <v>37211</v>
      </c>
      <c r="C1282" s="456">
        <v>37197</v>
      </c>
      <c r="D1282" s="456">
        <v>37225</v>
      </c>
      <c r="E1282" s="81" t="s">
        <v>570</v>
      </c>
      <c r="F1282" s="81">
        <v>849548</v>
      </c>
      <c r="G1282" s="81">
        <v>1</v>
      </c>
      <c r="H1282" s="81">
        <v>8006016</v>
      </c>
      <c r="I1282" s="81">
        <v>0</v>
      </c>
      <c r="J1282" s="81">
        <v>0</v>
      </c>
      <c r="K1282" s="81">
        <v>0</v>
      </c>
      <c r="L1282" s="81">
        <v>0</v>
      </c>
      <c r="M1282" s="81">
        <v>0</v>
      </c>
      <c r="N1282" s="81">
        <v>0</v>
      </c>
      <c r="O1282" s="81">
        <v>0</v>
      </c>
      <c r="P1282" s="81">
        <v>0</v>
      </c>
      <c r="Q1282" s="81">
        <v>0</v>
      </c>
      <c r="R1282" s="81">
        <v>0</v>
      </c>
      <c r="S1282" s="81">
        <v>0</v>
      </c>
      <c r="T1282" s="81">
        <v>0</v>
      </c>
      <c r="U1282" s="81">
        <v>0</v>
      </c>
      <c r="V1282" s="81">
        <v>0</v>
      </c>
      <c r="W1282" s="81">
        <v>0</v>
      </c>
      <c r="X1282" s="81">
        <v>0</v>
      </c>
      <c r="Y1282" s="81">
        <v>0</v>
      </c>
      <c r="Z1282" s="81">
        <v>0</v>
      </c>
      <c r="AA1282" s="81">
        <v>0</v>
      </c>
      <c r="AB1282" s="81">
        <v>0</v>
      </c>
      <c r="AC1282" s="81">
        <v>0</v>
      </c>
      <c r="AD1282" s="81">
        <v>0</v>
      </c>
      <c r="AE1282" s="81">
        <v>-25</v>
      </c>
      <c r="AF1282" s="81">
        <v>-25</v>
      </c>
    </row>
    <row r="1283" spans="1:32" hidden="1" x14ac:dyDescent="0.2">
      <c r="A1283" s="477">
        <v>37259.665972222225</v>
      </c>
      <c r="B1283" s="456">
        <v>37211</v>
      </c>
      <c r="C1283" s="456">
        <v>37197</v>
      </c>
      <c r="D1283" s="456">
        <v>37225</v>
      </c>
      <c r="E1283" s="81" t="s">
        <v>570</v>
      </c>
      <c r="F1283" s="81">
        <v>849548</v>
      </c>
      <c r="G1283" s="81">
        <v>1</v>
      </c>
      <c r="H1283" s="81">
        <v>8006015</v>
      </c>
      <c r="I1283" s="81">
        <v>-25</v>
      </c>
      <c r="J1283" s="81">
        <v>-25</v>
      </c>
      <c r="K1283" s="81">
        <v>-25</v>
      </c>
      <c r="L1283" s="81">
        <v>-25</v>
      </c>
      <c r="M1283" s="81">
        <v>-25</v>
      </c>
      <c r="N1283" s="81">
        <v>-25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0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0</v>
      </c>
      <c r="AF1283" s="81">
        <v>0</v>
      </c>
    </row>
    <row r="1284" spans="1:32" hidden="1" x14ac:dyDescent="0.2">
      <c r="A1284" s="477">
        <v>37146.754166666666</v>
      </c>
      <c r="B1284" s="456">
        <v>37211</v>
      </c>
      <c r="C1284" s="456">
        <v>37193</v>
      </c>
      <c r="D1284" s="456">
        <v>37256</v>
      </c>
      <c r="E1284" s="81" t="s">
        <v>582</v>
      </c>
      <c r="F1284" s="81">
        <v>514162</v>
      </c>
      <c r="G1284" s="81">
        <v>1</v>
      </c>
      <c r="H1284" s="81">
        <v>2630003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50</v>
      </c>
      <c r="P1284" s="81">
        <v>50</v>
      </c>
      <c r="Q1284" s="81">
        <v>50</v>
      </c>
      <c r="R1284" s="81">
        <v>50</v>
      </c>
      <c r="S1284" s="81">
        <v>50</v>
      </c>
      <c r="T1284" s="81">
        <v>50</v>
      </c>
      <c r="U1284" s="81">
        <v>50</v>
      </c>
      <c r="V1284" s="81">
        <v>50</v>
      </c>
      <c r="W1284" s="81">
        <v>50</v>
      </c>
      <c r="X1284" s="81">
        <v>50</v>
      </c>
      <c r="Y1284" s="81">
        <v>50</v>
      </c>
      <c r="Z1284" s="81">
        <v>50</v>
      </c>
      <c r="AA1284" s="81">
        <v>50</v>
      </c>
      <c r="AB1284" s="81">
        <v>50</v>
      </c>
      <c r="AC1284" s="81">
        <v>50</v>
      </c>
      <c r="AD1284" s="81">
        <v>50</v>
      </c>
      <c r="AE1284" s="81">
        <v>0</v>
      </c>
      <c r="AF1284" s="81">
        <v>0</v>
      </c>
    </row>
    <row r="1285" spans="1:32" hidden="1" x14ac:dyDescent="0.2">
      <c r="A1285" s="477">
        <v>37146.754166666666</v>
      </c>
      <c r="B1285" s="456">
        <v>37211</v>
      </c>
      <c r="C1285" s="456">
        <v>37193</v>
      </c>
      <c r="D1285" s="456">
        <v>37256</v>
      </c>
      <c r="E1285" s="81" t="s">
        <v>582</v>
      </c>
      <c r="F1285" s="81">
        <v>515109</v>
      </c>
      <c r="G1285" s="81">
        <v>1</v>
      </c>
      <c r="H1285" s="81">
        <v>2632255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125</v>
      </c>
      <c r="P1285" s="81">
        <v>125</v>
      </c>
      <c r="Q1285" s="81">
        <v>125</v>
      </c>
      <c r="R1285" s="81">
        <v>125</v>
      </c>
      <c r="S1285" s="81">
        <v>125</v>
      </c>
      <c r="T1285" s="81">
        <v>125</v>
      </c>
      <c r="U1285" s="81">
        <v>125</v>
      </c>
      <c r="V1285" s="81">
        <v>125</v>
      </c>
      <c r="W1285" s="81">
        <v>125</v>
      </c>
      <c r="X1285" s="81">
        <v>125</v>
      </c>
      <c r="Y1285" s="81">
        <v>125</v>
      </c>
      <c r="Z1285" s="81">
        <v>125</v>
      </c>
      <c r="AA1285" s="81">
        <v>125</v>
      </c>
      <c r="AB1285" s="81">
        <v>125</v>
      </c>
      <c r="AC1285" s="81">
        <v>125</v>
      </c>
      <c r="AD1285" s="81">
        <v>125</v>
      </c>
      <c r="AE1285" s="81">
        <v>0</v>
      </c>
      <c r="AF1285" s="81">
        <v>0</v>
      </c>
    </row>
    <row r="1286" spans="1:32" hidden="1" x14ac:dyDescent="0.2">
      <c r="A1286" s="477">
        <v>37146.754166666666</v>
      </c>
      <c r="B1286" s="456">
        <v>37211</v>
      </c>
      <c r="C1286" s="456">
        <v>37193</v>
      </c>
      <c r="D1286" s="456">
        <v>37256</v>
      </c>
      <c r="E1286" s="81" t="s">
        <v>582</v>
      </c>
      <c r="F1286" s="81">
        <v>516529</v>
      </c>
      <c r="G1286" s="81">
        <v>1</v>
      </c>
      <c r="H1286" s="81">
        <v>2647701</v>
      </c>
      <c r="I1286" s="81">
        <v>0</v>
      </c>
      <c r="J1286" s="81">
        <v>0</v>
      </c>
      <c r="K1286" s="81">
        <v>0</v>
      </c>
      <c r="L1286" s="81">
        <v>0</v>
      </c>
      <c r="M1286" s="81">
        <v>0</v>
      </c>
      <c r="N1286" s="81">
        <v>0</v>
      </c>
      <c r="O1286" s="81">
        <v>50</v>
      </c>
      <c r="P1286" s="81">
        <v>50</v>
      </c>
      <c r="Q1286" s="81">
        <v>50</v>
      </c>
      <c r="R1286" s="81">
        <v>50</v>
      </c>
      <c r="S1286" s="81">
        <v>50</v>
      </c>
      <c r="T1286" s="81">
        <v>50</v>
      </c>
      <c r="U1286" s="81">
        <v>50</v>
      </c>
      <c r="V1286" s="81">
        <v>50</v>
      </c>
      <c r="W1286" s="81">
        <v>50</v>
      </c>
      <c r="X1286" s="81">
        <v>50</v>
      </c>
      <c r="Y1286" s="81">
        <v>50</v>
      </c>
      <c r="Z1286" s="81">
        <v>50</v>
      </c>
      <c r="AA1286" s="81">
        <v>50</v>
      </c>
      <c r="AB1286" s="81">
        <v>50</v>
      </c>
      <c r="AC1286" s="81">
        <v>50</v>
      </c>
      <c r="AD1286" s="81">
        <v>50</v>
      </c>
      <c r="AE1286" s="81">
        <v>0</v>
      </c>
      <c r="AF1286" s="81">
        <v>0</v>
      </c>
    </row>
    <row r="1287" spans="1:32" hidden="1" x14ac:dyDescent="0.2">
      <c r="A1287" s="477">
        <v>37146.724999999999</v>
      </c>
      <c r="B1287" s="456">
        <v>37211</v>
      </c>
      <c r="C1287" s="456">
        <v>37193</v>
      </c>
      <c r="D1287" s="456">
        <v>37256</v>
      </c>
      <c r="E1287" s="81" t="s">
        <v>582</v>
      </c>
      <c r="F1287" s="81">
        <v>621666</v>
      </c>
      <c r="G1287" s="81">
        <v>1</v>
      </c>
      <c r="H1287" s="81">
        <v>3386373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25</v>
      </c>
      <c r="P1287" s="81">
        <v>25</v>
      </c>
      <c r="Q1287" s="81">
        <v>25</v>
      </c>
      <c r="R1287" s="81">
        <v>25</v>
      </c>
      <c r="S1287" s="81">
        <v>25</v>
      </c>
      <c r="T1287" s="81">
        <v>25</v>
      </c>
      <c r="U1287" s="81">
        <v>25</v>
      </c>
      <c r="V1287" s="81">
        <v>25</v>
      </c>
      <c r="W1287" s="81">
        <v>25</v>
      </c>
      <c r="X1287" s="81">
        <v>25</v>
      </c>
      <c r="Y1287" s="81">
        <v>25</v>
      </c>
      <c r="Z1287" s="81">
        <v>25</v>
      </c>
      <c r="AA1287" s="81">
        <v>25</v>
      </c>
      <c r="AB1287" s="81">
        <v>25</v>
      </c>
      <c r="AC1287" s="81">
        <v>25</v>
      </c>
      <c r="AD1287" s="81">
        <v>25</v>
      </c>
      <c r="AE1287" s="81">
        <v>0</v>
      </c>
      <c r="AF1287" s="81">
        <v>0</v>
      </c>
    </row>
    <row r="1288" spans="1:32" hidden="1" x14ac:dyDescent="0.2">
      <c r="A1288" s="477">
        <v>37146.724305555559</v>
      </c>
      <c r="B1288" s="456">
        <v>37211</v>
      </c>
      <c r="C1288" s="456">
        <v>37193</v>
      </c>
      <c r="D1288" s="456">
        <v>37256</v>
      </c>
      <c r="E1288" s="81" t="s">
        <v>582</v>
      </c>
      <c r="F1288" s="81">
        <v>624369</v>
      </c>
      <c r="G1288" s="81">
        <v>1</v>
      </c>
      <c r="H1288" s="81">
        <v>3396526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25</v>
      </c>
      <c r="P1288" s="81">
        <v>25</v>
      </c>
      <c r="Q1288" s="81">
        <v>25</v>
      </c>
      <c r="R1288" s="81">
        <v>25</v>
      </c>
      <c r="S1288" s="81">
        <v>25</v>
      </c>
      <c r="T1288" s="81">
        <v>25</v>
      </c>
      <c r="U1288" s="81">
        <v>25</v>
      </c>
      <c r="V1288" s="81">
        <v>25</v>
      </c>
      <c r="W1288" s="81">
        <v>25</v>
      </c>
      <c r="X1288" s="81">
        <v>25</v>
      </c>
      <c r="Y1288" s="81">
        <v>25</v>
      </c>
      <c r="Z1288" s="81">
        <v>25</v>
      </c>
      <c r="AA1288" s="81">
        <v>25</v>
      </c>
      <c r="AB1288" s="81">
        <v>25</v>
      </c>
      <c r="AC1288" s="81">
        <v>25</v>
      </c>
      <c r="AD1288" s="81">
        <v>25</v>
      </c>
      <c r="AE1288" s="81">
        <v>0</v>
      </c>
      <c r="AF1288" s="81">
        <v>0</v>
      </c>
    </row>
    <row r="1289" spans="1:32" hidden="1" x14ac:dyDescent="0.2">
      <c r="A1289" s="477">
        <v>37146.723611111112</v>
      </c>
      <c r="B1289" s="456">
        <v>37211</v>
      </c>
      <c r="C1289" s="456">
        <v>37193</v>
      </c>
      <c r="D1289" s="456">
        <v>37256</v>
      </c>
      <c r="E1289" s="81" t="s">
        <v>582</v>
      </c>
      <c r="F1289" s="81">
        <v>629653</v>
      </c>
      <c r="G1289" s="81">
        <v>1</v>
      </c>
      <c r="H1289" s="81">
        <v>3419238</v>
      </c>
      <c r="I1289" s="81">
        <v>0</v>
      </c>
      <c r="J1289" s="81">
        <v>0</v>
      </c>
      <c r="K1289" s="81">
        <v>0</v>
      </c>
      <c r="L1289" s="81">
        <v>0</v>
      </c>
      <c r="M1289" s="81">
        <v>0</v>
      </c>
      <c r="N1289" s="81">
        <v>0</v>
      </c>
      <c r="O1289" s="81">
        <v>-25</v>
      </c>
      <c r="P1289" s="81">
        <v>-25</v>
      </c>
      <c r="Q1289" s="81">
        <v>-25</v>
      </c>
      <c r="R1289" s="81">
        <v>-25</v>
      </c>
      <c r="S1289" s="81">
        <v>-25</v>
      </c>
      <c r="T1289" s="81">
        <v>-25</v>
      </c>
      <c r="U1289" s="81">
        <v>-25</v>
      </c>
      <c r="V1289" s="81">
        <v>-25</v>
      </c>
      <c r="W1289" s="81">
        <v>-25</v>
      </c>
      <c r="X1289" s="81">
        <v>-25</v>
      </c>
      <c r="Y1289" s="81">
        <v>-25</v>
      </c>
      <c r="Z1289" s="81">
        <v>-25</v>
      </c>
      <c r="AA1289" s="81">
        <v>-25</v>
      </c>
      <c r="AB1289" s="81">
        <v>-25</v>
      </c>
      <c r="AC1289" s="81">
        <v>-25</v>
      </c>
      <c r="AD1289" s="81">
        <v>-25</v>
      </c>
      <c r="AE1289" s="81">
        <v>0</v>
      </c>
      <c r="AF1289" s="81">
        <v>0</v>
      </c>
    </row>
    <row r="1290" spans="1:32" hidden="1" x14ac:dyDescent="0.2">
      <c r="A1290" s="477">
        <v>37146.722222222219</v>
      </c>
      <c r="B1290" s="456">
        <v>37211</v>
      </c>
      <c r="C1290" s="456">
        <v>37193</v>
      </c>
      <c r="D1290" s="456">
        <v>37256</v>
      </c>
      <c r="E1290" s="81" t="s">
        <v>582</v>
      </c>
      <c r="F1290" s="81">
        <v>636857</v>
      </c>
      <c r="G1290" s="81">
        <v>1</v>
      </c>
      <c r="H1290" s="81">
        <v>3436907</v>
      </c>
      <c r="I1290" s="81">
        <v>0</v>
      </c>
      <c r="J1290" s="81">
        <v>0</v>
      </c>
      <c r="K1290" s="81">
        <v>0</v>
      </c>
      <c r="L1290" s="81">
        <v>0</v>
      </c>
      <c r="M1290" s="81">
        <v>0</v>
      </c>
      <c r="N1290" s="81">
        <v>0</v>
      </c>
      <c r="O1290" s="81">
        <v>-25</v>
      </c>
      <c r="P1290" s="81">
        <v>-25</v>
      </c>
      <c r="Q1290" s="81">
        <v>-25</v>
      </c>
      <c r="R1290" s="81">
        <v>-25</v>
      </c>
      <c r="S1290" s="81">
        <v>-25</v>
      </c>
      <c r="T1290" s="81">
        <v>-25</v>
      </c>
      <c r="U1290" s="81">
        <v>-25</v>
      </c>
      <c r="V1290" s="81">
        <v>-25</v>
      </c>
      <c r="W1290" s="81">
        <v>-25</v>
      </c>
      <c r="X1290" s="81">
        <v>-25</v>
      </c>
      <c r="Y1290" s="81">
        <v>-25</v>
      </c>
      <c r="Z1290" s="81">
        <v>-25</v>
      </c>
      <c r="AA1290" s="81">
        <v>-25</v>
      </c>
      <c r="AB1290" s="81">
        <v>-25</v>
      </c>
      <c r="AC1290" s="81">
        <v>-25</v>
      </c>
      <c r="AD1290" s="81">
        <v>-25</v>
      </c>
      <c r="AE1290" s="81">
        <v>0</v>
      </c>
      <c r="AF1290" s="81">
        <v>0</v>
      </c>
    </row>
    <row r="1291" spans="1:32" hidden="1" x14ac:dyDescent="0.2">
      <c r="A1291" s="477">
        <v>37146.756249999999</v>
      </c>
      <c r="B1291" s="456">
        <v>37211</v>
      </c>
      <c r="C1291" s="456">
        <v>37193</v>
      </c>
      <c r="D1291" s="456">
        <v>37256</v>
      </c>
      <c r="E1291" s="81" t="s">
        <v>582</v>
      </c>
      <c r="F1291" s="81">
        <v>503458</v>
      </c>
      <c r="G1291" s="81">
        <v>1</v>
      </c>
      <c r="H1291" s="81">
        <v>2593434</v>
      </c>
      <c r="I1291" s="81">
        <v>0</v>
      </c>
      <c r="J1291" s="81">
        <v>0</v>
      </c>
      <c r="K1291" s="81">
        <v>0</v>
      </c>
      <c r="L1291" s="81">
        <v>0</v>
      </c>
      <c r="M1291" s="81">
        <v>0</v>
      </c>
      <c r="N1291" s="81">
        <v>0</v>
      </c>
      <c r="O1291" s="81">
        <v>0</v>
      </c>
      <c r="P1291" s="81">
        <v>0</v>
      </c>
      <c r="Q1291" s="81">
        <v>0</v>
      </c>
      <c r="R1291" s="81">
        <v>0</v>
      </c>
      <c r="S1291" s="81">
        <v>0</v>
      </c>
      <c r="T1291" s="81">
        <v>0</v>
      </c>
      <c r="U1291" s="81">
        <v>0</v>
      </c>
      <c r="V1291" s="81">
        <v>0</v>
      </c>
      <c r="W1291" s="81">
        <v>0</v>
      </c>
      <c r="X1291" s="81">
        <v>0</v>
      </c>
      <c r="Y1291" s="81">
        <v>0</v>
      </c>
      <c r="Z1291" s="81">
        <v>0</v>
      </c>
      <c r="AA1291" s="81">
        <v>0</v>
      </c>
      <c r="AB1291" s="81">
        <v>0</v>
      </c>
      <c r="AC1291" s="81">
        <v>0</v>
      </c>
      <c r="AD1291" s="81">
        <v>0</v>
      </c>
      <c r="AE1291" s="81">
        <v>-75</v>
      </c>
      <c r="AF1291" s="81">
        <v>-75</v>
      </c>
    </row>
    <row r="1292" spans="1:32" hidden="1" x14ac:dyDescent="0.2">
      <c r="A1292" s="477">
        <v>37146.756249999999</v>
      </c>
      <c r="B1292" s="456">
        <v>37211</v>
      </c>
      <c r="C1292" s="456">
        <v>37193</v>
      </c>
      <c r="D1292" s="456">
        <v>37256</v>
      </c>
      <c r="E1292" s="81" t="s">
        <v>582</v>
      </c>
      <c r="F1292" s="81">
        <v>503458</v>
      </c>
      <c r="G1292" s="81">
        <v>1</v>
      </c>
      <c r="H1292" s="81">
        <v>2593433</v>
      </c>
      <c r="I1292" s="81">
        <v>-75</v>
      </c>
      <c r="J1292" s="81">
        <v>-75</v>
      </c>
      <c r="K1292" s="81">
        <v>-75</v>
      </c>
      <c r="L1292" s="81">
        <v>-75</v>
      </c>
      <c r="M1292" s="81">
        <v>-75</v>
      </c>
      <c r="N1292" s="81">
        <v>-75</v>
      </c>
      <c r="O1292" s="81">
        <v>0</v>
      </c>
      <c r="P1292" s="81">
        <v>0</v>
      </c>
      <c r="Q1292" s="81">
        <v>0</v>
      </c>
      <c r="R1292" s="81">
        <v>0</v>
      </c>
      <c r="S1292" s="81">
        <v>0</v>
      </c>
      <c r="T1292" s="81">
        <v>0</v>
      </c>
      <c r="U1292" s="81">
        <v>0</v>
      </c>
      <c r="V1292" s="81">
        <v>0</v>
      </c>
      <c r="W1292" s="81">
        <v>0</v>
      </c>
      <c r="X1292" s="81">
        <v>0</v>
      </c>
      <c r="Y1292" s="81">
        <v>0</v>
      </c>
      <c r="Z1292" s="81">
        <v>0</v>
      </c>
      <c r="AA1292" s="81">
        <v>0</v>
      </c>
      <c r="AB1292" s="81">
        <v>0</v>
      </c>
      <c r="AC1292" s="81">
        <v>0</v>
      </c>
      <c r="AD1292" s="81">
        <v>0</v>
      </c>
      <c r="AE1292" s="81">
        <v>0</v>
      </c>
      <c r="AF1292" s="81">
        <v>0</v>
      </c>
    </row>
    <row r="1293" spans="1:32" hidden="1" x14ac:dyDescent="0.2">
      <c r="A1293" s="477">
        <v>37146.756249999999</v>
      </c>
      <c r="B1293" s="456">
        <v>37211</v>
      </c>
      <c r="C1293" s="456">
        <v>37193</v>
      </c>
      <c r="D1293" s="456">
        <v>37256</v>
      </c>
      <c r="E1293" s="81" t="s">
        <v>582</v>
      </c>
      <c r="F1293" s="81">
        <v>503470</v>
      </c>
      <c r="G1293" s="81">
        <v>1</v>
      </c>
      <c r="H1293" s="81">
        <v>2593488</v>
      </c>
      <c r="I1293" s="81">
        <v>0</v>
      </c>
      <c r="J1293" s="81">
        <v>0</v>
      </c>
      <c r="K1293" s="81">
        <v>0</v>
      </c>
      <c r="L1293" s="81">
        <v>0</v>
      </c>
      <c r="M1293" s="81">
        <v>0</v>
      </c>
      <c r="N1293" s="81">
        <v>0</v>
      </c>
      <c r="O1293" s="81">
        <v>-50</v>
      </c>
      <c r="P1293" s="81">
        <v>-50</v>
      </c>
      <c r="Q1293" s="81">
        <v>-50</v>
      </c>
      <c r="R1293" s="81">
        <v>-50</v>
      </c>
      <c r="S1293" s="81">
        <v>-50</v>
      </c>
      <c r="T1293" s="81">
        <v>-50</v>
      </c>
      <c r="U1293" s="81">
        <v>-50</v>
      </c>
      <c r="V1293" s="81">
        <v>-50</v>
      </c>
      <c r="W1293" s="81">
        <v>-50</v>
      </c>
      <c r="X1293" s="81">
        <v>-50</v>
      </c>
      <c r="Y1293" s="81">
        <v>-50</v>
      </c>
      <c r="Z1293" s="81">
        <v>-50</v>
      </c>
      <c r="AA1293" s="81">
        <v>-50</v>
      </c>
      <c r="AB1293" s="81">
        <v>-50</v>
      </c>
      <c r="AC1293" s="81">
        <v>-50</v>
      </c>
      <c r="AD1293" s="81">
        <v>-50</v>
      </c>
      <c r="AE1293" s="81">
        <v>0</v>
      </c>
      <c r="AF1293" s="81">
        <v>0</v>
      </c>
    </row>
    <row r="1294" spans="1:32" hidden="1" x14ac:dyDescent="0.2">
      <c r="A1294" s="477">
        <v>37146.756249999999</v>
      </c>
      <c r="B1294" s="456">
        <v>37211</v>
      </c>
      <c r="C1294" s="456">
        <v>37193</v>
      </c>
      <c r="D1294" s="456">
        <v>37256</v>
      </c>
      <c r="E1294" s="81" t="s">
        <v>582</v>
      </c>
      <c r="F1294" s="81">
        <v>503478</v>
      </c>
      <c r="G1294" s="81">
        <v>1</v>
      </c>
      <c r="H1294" s="81">
        <v>2593535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-150</v>
      </c>
      <c r="P1294" s="81">
        <v>-150</v>
      </c>
      <c r="Q1294" s="81">
        <v>-150</v>
      </c>
      <c r="R1294" s="81">
        <v>-150</v>
      </c>
      <c r="S1294" s="81">
        <v>-150</v>
      </c>
      <c r="T1294" s="81">
        <v>-150</v>
      </c>
      <c r="U1294" s="81">
        <v>-150</v>
      </c>
      <c r="V1294" s="81">
        <v>-150</v>
      </c>
      <c r="W1294" s="81">
        <v>-150</v>
      </c>
      <c r="X1294" s="81">
        <v>-150</v>
      </c>
      <c r="Y1294" s="81">
        <v>-150</v>
      </c>
      <c r="Z1294" s="81">
        <v>-150</v>
      </c>
      <c r="AA1294" s="81">
        <v>-150</v>
      </c>
      <c r="AB1294" s="81">
        <v>-150</v>
      </c>
      <c r="AC1294" s="81">
        <v>-150</v>
      </c>
      <c r="AD1294" s="81">
        <v>-150</v>
      </c>
      <c r="AE1294" s="81">
        <v>0</v>
      </c>
      <c r="AF1294" s="81">
        <v>0</v>
      </c>
    </row>
    <row r="1295" spans="1:32" hidden="1" x14ac:dyDescent="0.2">
      <c r="A1295" s="477">
        <v>37146.756249999999</v>
      </c>
      <c r="B1295" s="456">
        <v>37211</v>
      </c>
      <c r="C1295" s="456">
        <v>37193</v>
      </c>
      <c r="D1295" s="456">
        <v>37256</v>
      </c>
      <c r="E1295" s="81" t="s">
        <v>582</v>
      </c>
      <c r="F1295" s="81">
        <v>503487</v>
      </c>
      <c r="G1295" s="81">
        <v>1</v>
      </c>
      <c r="H1295" s="81">
        <v>2593561</v>
      </c>
      <c r="I1295" s="81">
        <v>-25</v>
      </c>
      <c r="J1295" s="81">
        <v>-25</v>
      </c>
      <c r="K1295" s="81">
        <v>-25</v>
      </c>
      <c r="L1295" s="81">
        <v>-25</v>
      </c>
      <c r="M1295" s="81">
        <v>-25</v>
      </c>
      <c r="N1295" s="81">
        <v>-25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">
      <c r="A1296" s="477">
        <v>37146.756249999999</v>
      </c>
      <c r="B1296" s="456">
        <v>37211</v>
      </c>
      <c r="C1296" s="456">
        <v>37193</v>
      </c>
      <c r="D1296" s="456">
        <v>37256</v>
      </c>
      <c r="E1296" s="81" t="s">
        <v>582</v>
      </c>
      <c r="F1296" s="81">
        <v>503487</v>
      </c>
      <c r="G1296" s="81">
        <v>1</v>
      </c>
      <c r="H1296" s="81">
        <v>2593562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-25</v>
      </c>
      <c r="AF1296" s="81">
        <v>-25</v>
      </c>
    </row>
    <row r="1297" spans="1:32" hidden="1" x14ac:dyDescent="0.2">
      <c r="A1297" s="477">
        <v>37146.756249999999</v>
      </c>
      <c r="B1297" s="456">
        <v>37211</v>
      </c>
      <c r="C1297" s="456">
        <v>37196</v>
      </c>
      <c r="D1297" s="456">
        <v>37225</v>
      </c>
      <c r="E1297" s="81" t="s">
        <v>582</v>
      </c>
      <c r="F1297" s="81">
        <v>503501</v>
      </c>
      <c r="G1297" s="81">
        <v>1</v>
      </c>
      <c r="H1297" s="81">
        <v>2593597</v>
      </c>
      <c r="I1297" s="81">
        <v>0</v>
      </c>
      <c r="J1297" s="81">
        <v>0</v>
      </c>
      <c r="K1297" s="81">
        <v>0</v>
      </c>
      <c r="L1297" s="81">
        <v>0</v>
      </c>
      <c r="M1297" s="81">
        <v>0</v>
      </c>
      <c r="N1297" s="81">
        <v>0</v>
      </c>
      <c r="O1297" s="81">
        <v>-100</v>
      </c>
      <c r="P1297" s="81">
        <v>-100</v>
      </c>
      <c r="Q1297" s="81">
        <v>-100</v>
      </c>
      <c r="R1297" s="81">
        <v>-100</v>
      </c>
      <c r="S1297" s="81">
        <v>-100</v>
      </c>
      <c r="T1297" s="81">
        <v>-100</v>
      </c>
      <c r="U1297" s="81">
        <v>-100</v>
      </c>
      <c r="V1297" s="81">
        <v>-100</v>
      </c>
      <c r="W1297" s="81">
        <v>-100</v>
      </c>
      <c r="X1297" s="81">
        <v>-100</v>
      </c>
      <c r="Y1297" s="81">
        <v>-100</v>
      </c>
      <c r="Z1297" s="81">
        <v>-100</v>
      </c>
      <c r="AA1297" s="81">
        <v>-100</v>
      </c>
      <c r="AB1297" s="81">
        <v>-100</v>
      </c>
      <c r="AC1297" s="81">
        <v>-100</v>
      </c>
      <c r="AD1297" s="81">
        <v>-100</v>
      </c>
      <c r="AE1297" s="81">
        <v>0</v>
      </c>
      <c r="AF1297" s="81">
        <v>0</v>
      </c>
    </row>
    <row r="1298" spans="1:32" hidden="1" x14ac:dyDescent="0.2">
      <c r="A1298" s="477">
        <v>37146.756249999999</v>
      </c>
      <c r="B1298" s="456">
        <v>37211</v>
      </c>
      <c r="C1298" s="456">
        <v>37196</v>
      </c>
      <c r="D1298" s="456">
        <v>37225</v>
      </c>
      <c r="E1298" s="81" t="s">
        <v>582</v>
      </c>
      <c r="F1298" s="81">
        <v>503518</v>
      </c>
      <c r="G1298" s="81">
        <v>1</v>
      </c>
      <c r="H1298" s="81">
        <v>2593648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0</v>
      </c>
      <c r="P1298" s="81">
        <v>0</v>
      </c>
      <c r="Q1298" s="81">
        <v>0</v>
      </c>
      <c r="R1298" s="81">
        <v>0</v>
      </c>
      <c r="S1298" s="81">
        <v>0</v>
      </c>
      <c r="T1298" s="81">
        <v>0</v>
      </c>
      <c r="U1298" s="81">
        <v>0</v>
      </c>
      <c r="V1298" s="81">
        <v>0</v>
      </c>
      <c r="W1298" s="81">
        <v>0</v>
      </c>
      <c r="X1298" s="81">
        <v>0</v>
      </c>
      <c r="Y1298" s="81">
        <v>0</v>
      </c>
      <c r="Z1298" s="81">
        <v>0</v>
      </c>
      <c r="AA1298" s="81">
        <v>0</v>
      </c>
      <c r="AB1298" s="81">
        <v>0</v>
      </c>
      <c r="AC1298" s="81">
        <v>0</v>
      </c>
      <c r="AD1298" s="81">
        <v>0</v>
      </c>
      <c r="AE1298" s="81">
        <v>-50</v>
      </c>
      <c r="AF1298" s="81">
        <v>-50</v>
      </c>
    </row>
    <row r="1299" spans="1:32" hidden="1" x14ac:dyDescent="0.2">
      <c r="A1299" s="477">
        <v>37146.756249999999</v>
      </c>
      <c r="B1299" s="456">
        <v>37211</v>
      </c>
      <c r="C1299" s="456">
        <v>37196</v>
      </c>
      <c r="D1299" s="456">
        <v>37225</v>
      </c>
      <c r="E1299" s="81" t="s">
        <v>582</v>
      </c>
      <c r="F1299" s="81">
        <v>503518</v>
      </c>
      <c r="G1299" s="81">
        <v>1</v>
      </c>
      <c r="H1299" s="81">
        <v>2593647</v>
      </c>
      <c r="I1299" s="81">
        <v>-50</v>
      </c>
      <c r="J1299" s="81">
        <v>-50</v>
      </c>
      <c r="K1299" s="81">
        <v>-50</v>
      </c>
      <c r="L1299" s="81">
        <v>-50</v>
      </c>
      <c r="M1299" s="81">
        <v>-50</v>
      </c>
      <c r="N1299" s="81">
        <v>-50</v>
      </c>
      <c r="O1299" s="81">
        <v>0</v>
      </c>
      <c r="P1299" s="81">
        <v>0</v>
      </c>
      <c r="Q1299" s="81">
        <v>0</v>
      </c>
      <c r="R1299" s="81">
        <v>0</v>
      </c>
      <c r="S1299" s="81">
        <v>0</v>
      </c>
      <c r="T1299" s="81">
        <v>0</v>
      </c>
      <c r="U1299" s="81">
        <v>0</v>
      </c>
      <c r="V1299" s="81">
        <v>0</v>
      </c>
      <c r="W1299" s="81">
        <v>0</v>
      </c>
      <c r="X1299" s="81">
        <v>0</v>
      </c>
      <c r="Y1299" s="81">
        <v>0</v>
      </c>
      <c r="Z1299" s="81">
        <v>0</v>
      </c>
      <c r="AA1299" s="81">
        <v>0</v>
      </c>
      <c r="AB1299" s="81">
        <v>0</v>
      </c>
      <c r="AC1299" s="81">
        <v>0</v>
      </c>
      <c r="AD1299" s="81">
        <v>0</v>
      </c>
      <c r="AE1299" s="81">
        <v>0</v>
      </c>
      <c r="AF1299" s="81">
        <v>0</v>
      </c>
    </row>
    <row r="1300" spans="1:32" hidden="1" x14ac:dyDescent="0.2">
      <c r="A1300" s="477">
        <v>37146.756249999999</v>
      </c>
      <c r="B1300" s="456">
        <v>37211</v>
      </c>
      <c r="C1300" s="456">
        <v>37193</v>
      </c>
      <c r="D1300" s="456">
        <v>37256</v>
      </c>
      <c r="E1300" s="81" t="s">
        <v>582</v>
      </c>
      <c r="F1300" s="81">
        <v>503531</v>
      </c>
      <c r="G1300" s="81">
        <v>1</v>
      </c>
      <c r="H1300" s="81">
        <v>2593679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-25</v>
      </c>
      <c r="P1300" s="81">
        <v>-25</v>
      </c>
      <c r="Q1300" s="81">
        <v>-25</v>
      </c>
      <c r="R1300" s="81">
        <v>-25</v>
      </c>
      <c r="S1300" s="81">
        <v>-25</v>
      </c>
      <c r="T1300" s="81">
        <v>-25</v>
      </c>
      <c r="U1300" s="81">
        <v>-25</v>
      </c>
      <c r="V1300" s="81">
        <v>-25</v>
      </c>
      <c r="W1300" s="81">
        <v>-25</v>
      </c>
      <c r="X1300" s="81">
        <v>-25</v>
      </c>
      <c r="Y1300" s="81">
        <v>-25</v>
      </c>
      <c r="Z1300" s="81">
        <v>-25</v>
      </c>
      <c r="AA1300" s="81">
        <v>-25</v>
      </c>
      <c r="AB1300" s="81">
        <v>-25</v>
      </c>
      <c r="AC1300" s="81">
        <v>-25</v>
      </c>
      <c r="AD1300" s="81">
        <v>-25</v>
      </c>
      <c r="AE1300" s="81">
        <v>0</v>
      </c>
      <c r="AF1300" s="81">
        <v>0</v>
      </c>
    </row>
    <row r="1301" spans="1:32" hidden="1" x14ac:dyDescent="0.2">
      <c r="A1301" s="477">
        <v>37146.753472222219</v>
      </c>
      <c r="B1301" s="456">
        <v>37211</v>
      </c>
      <c r="C1301" s="456">
        <v>37196</v>
      </c>
      <c r="D1301" s="456">
        <v>37225</v>
      </c>
      <c r="E1301" s="81" t="s">
        <v>582</v>
      </c>
      <c r="F1301" s="81">
        <v>519011</v>
      </c>
      <c r="G1301" s="81">
        <v>1</v>
      </c>
      <c r="H1301" s="81">
        <v>2691036</v>
      </c>
      <c r="I1301" s="81">
        <v>0</v>
      </c>
      <c r="J1301" s="81">
        <v>0</v>
      </c>
      <c r="K1301" s="81">
        <v>0</v>
      </c>
      <c r="L1301" s="81">
        <v>0</v>
      </c>
      <c r="M1301" s="81">
        <v>0</v>
      </c>
      <c r="N1301" s="81">
        <v>0</v>
      </c>
      <c r="O1301" s="81">
        <v>100</v>
      </c>
      <c r="P1301" s="81">
        <v>100</v>
      </c>
      <c r="Q1301" s="81">
        <v>100</v>
      </c>
      <c r="R1301" s="81">
        <v>100</v>
      </c>
      <c r="S1301" s="81">
        <v>100</v>
      </c>
      <c r="T1301" s="81">
        <v>100</v>
      </c>
      <c r="U1301" s="81">
        <v>100</v>
      </c>
      <c r="V1301" s="81">
        <v>100</v>
      </c>
      <c r="W1301" s="81">
        <v>100</v>
      </c>
      <c r="X1301" s="81">
        <v>100</v>
      </c>
      <c r="Y1301" s="81">
        <v>100</v>
      </c>
      <c r="Z1301" s="81">
        <v>100</v>
      </c>
      <c r="AA1301" s="81">
        <v>100</v>
      </c>
      <c r="AB1301" s="81">
        <v>100</v>
      </c>
      <c r="AC1301" s="81">
        <v>100</v>
      </c>
      <c r="AD1301" s="81">
        <v>100</v>
      </c>
      <c r="AE1301" s="81">
        <v>0</v>
      </c>
      <c r="AF1301" s="81">
        <v>0</v>
      </c>
    </row>
    <row r="1302" spans="1:32" hidden="1" x14ac:dyDescent="0.2">
      <c r="A1302" s="477">
        <v>37146.753472222219</v>
      </c>
      <c r="B1302" s="456">
        <v>37211</v>
      </c>
      <c r="C1302" s="456">
        <v>37196</v>
      </c>
      <c r="D1302" s="456">
        <v>37225</v>
      </c>
      <c r="E1302" s="81" t="s">
        <v>582</v>
      </c>
      <c r="F1302" s="81">
        <v>519022</v>
      </c>
      <c r="G1302" s="81">
        <v>1</v>
      </c>
      <c r="H1302" s="81">
        <v>2691085</v>
      </c>
      <c r="I1302" s="81">
        <v>150</v>
      </c>
      <c r="J1302" s="81">
        <v>150</v>
      </c>
      <c r="K1302" s="81">
        <v>150</v>
      </c>
      <c r="L1302" s="81">
        <v>150</v>
      </c>
      <c r="M1302" s="81">
        <v>150</v>
      </c>
      <c r="N1302" s="81">
        <v>150</v>
      </c>
      <c r="O1302" s="81">
        <v>0</v>
      </c>
      <c r="P1302" s="81">
        <v>0</v>
      </c>
      <c r="Q1302" s="81">
        <v>0</v>
      </c>
      <c r="R1302" s="81">
        <v>0</v>
      </c>
      <c r="S1302" s="81">
        <v>0</v>
      </c>
      <c r="T1302" s="81">
        <v>0</v>
      </c>
      <c r="U1302" s="81">
        <v>0</v>
      </c>
      <c r="V1302" s="81">
        <v>0</v>
      </c>
      <c r="W1302" s="81">
        <v>0</v>
      </c>
      <c r="X1302" s="81">
        <v>0</v>
      </c>
      <c r="Y1302" s="81">
        <v>0</v>
      </c>
      <c r="Z1302" s="81">
        <v>0</v>
      </c>
      <c r="AA1302" s="81">
        <v>0</v>
      </c>
      <c r="AB1302" s="81">
        <v>0</v>
      </c>
      <c r="AC1302" s="81">
        <v>0</v>
      </c>
      <c r="AD1302" s="81">
        <v>0</v>
      </c>
      <c r="AE1302" s="81">
        <v>0</v>
      </c>
      <c r="AF1302" s="81">
        <v>0</v>
      </c>
    </row>
    <row r="1303" spans="1:32" hidden="1" x14ac:dyDescent="0.2">
      <c r="A1303" s="477">
        <v>37146.753472222219</v>
      </c>
      <c r="B1303" s="456">
        <v>37211</v>
      </c>
      <c r="C1303" s="456">
        <v>37196</v>
      </c>
      <c r="D1303" s="456">
        <v>37225</v>
      </c>
      <c r="E1303" s="81" t="s">
        <v>582</v>
      </c>
      <c r="F1303" s="81">
        <v>519022</v>
      </c>
      <c r="G1303" s="81">
        <v>1</v>
      </c>
      <c r="H1303" s="81">
        <v>2691086</v>
      </c>
      <c r="I1303" s="81">
        <v>0</v>
      </c>
      <c r="J1303" s="81">
        <v>0</v>
      </c>
      <c r="K1303" s="81">
        <v>0</v>
      </c>
      <c r="L1303" s="81">
        <v>0</v>
      </c>
      <c r="M1303" s="81">
        <v>0</v>
      </c>
      <c r="N1303" s="81">
        <v>0</v>
      </c>
      <c r="O1303" s="81">
        <v>0</v>
      </c>
      <c r="P1303" s="81">
        <v>0</v>
      </c>
      <c r="Q1303" s="81">
        <v>0</v>
      </c>
      <c r="R1303" s="81">
        <v>0</v>
      </c>
      <c r="S1303" s="81">
        <v>0</v>
      </c>
      <c r="T1303" s="81">
        <v>0</v>
      </c>
      <c r="U1303" s="81">
        <v>0</v>
      </c>
      <c r="V1303" s="81">
        <v>0</v>
      </c>
      <c r="W1303" s="81">
        <v>0</v>
      </c>
      <c r="X1303" s="81">
        <v>0</v>
      </c>
      <c r="Y1303" s="81">
        <v>0</v>
      </c>
      <c r="Z1303" s="81">
        <v>0</v>
      </c>
      <c r="AA1303" s="81">
        <v>0</v>
      </c>
      <c r="AB1303" s="81">
        <v>0</v>
      </c>
      <c r="AC1303" s="81">
        <v>0</v>
      </c>
      <c r="AD1303" s="81">
        <v>0</v>
      </c>
      <c r="AE1303" s="81">
        <v>150</v>
      </c>
      <c r="AF1303" s="81">
        <v>150</v>
      </c>
    </row>
    <row r="1304" spans="1:32" hidden="1" x14ac:dyDescent="0.2">
      <c r="A1304" s="477">
        <v>37259.736111111109</v>
      </c>
      <c r="B1304" s="456">
        <v>37211</v>
      </c>
      <c r="C1304" s="456">
        <v>37193</v>
      </c>
      <c r="D1304" s="456">
        <v>37346</v>
      </c>
      <c r="E1304" s="81" t="s">
        <v>616</v>
      </c>
      <c r="F1304" s="81">
        <v>552607</v>
      </c>
      <c r="G1304" s="81">
        <v>1</v>
      </c>
      <c r="H1304" s="81">
        <v>2894603</v>
      </c>
      <c r="I1304" s="81">
        <v>-80</v>
      </c>
      <c r="J1304" s="81">
        <v>-80</v>
      </c>
      <c r="K1304" s="81">
        <v>-80</v>
      </c>
      <c r="L1304" s="81">
        <v>-80</v>
      </c>
      <c r="M1304" s="81">
        <v>-80</v>
      </c>
      <c r="N1304" s="81">
        <v>-80</v>
      </c>
      <c r="O1304" s="81">
        <v>-80</v>
      </c>
      <c r="P1304" s="81">
        <v>-80</v>
      </c>
      <c r="Q1304" s="81">
        <v>-80</v>
      </c>
      <c r="R1304" s="81">
        <v>-80</v>
      </c>
      <c r="S1304" s="81">
        <v>-80</v>
      </c>
      <c r="T1304" s="81">
        <v>-80</v>
      </c>
      <c r="U1304" s="81">
        <v>-80</v>
      </c>
      <c r="V1304" s="81">
        <v>-80</v>
      </c>
      <c r="W1304" s="81">
        <v>-80</v>
      </c>
      <c r="X1304" s="81">
        <v>-80</v>
      </c>
      <c r="Y1304" s="81">
        <v>-80</v>
      </c>
      <c r="Z1304" s="81">
        <v>-80</v>
      </c>
      <c r="AA1304" s="81">
        <v>-80</v>
      </c>
      <c r="AB1304" s="81">
        <v>-80</v>
      </c>
      <c r="AC1304" s="81">
        <v>-80</v>
      </c>
      <c r="AD1304" s="81">
        <v>-80</v>
      </c>
      <c r="AE1304" s="81">
        <v>-80</v>
      </c>
      <c r="AF1304" s="81">
        <v>-80</v>
      </c>
    </row>
    <row r="1305" spans="1:32" hidden="1" x14ac:dyDescent="0.2">
      <c r="A1305" s="477">
        <v>37259.695833333331</v>
      </c>
      <c r="B1305" s="456">
        <v>37211</v>
      </c>
      <c r="C1305" s="456">
        <v>37196</v>
      </c>
      <c r="D1305" s="456">
        <v>37225</v>
      </c>
      <c r="E1305" s="81" t="s">
        <v>617</v>
      </c>
      <c r="F1305" s="81">
        <v>622299</v>
      </c>
      <c r="G1305" s="81">
        <v>1</v>
      </c>
      <c r="H1305" s="81">
        <v>3387994</v>
      </c>
      <c r="I1305" s="81">
        <v>-14</v>
      </c>
      <c r="J1305" s="81">
        <v>-14</v>
      </c>
      <c r="K1305" s="81">
        <v>-14</v>
      </c>
      <c r="L1305" s="81">
        <v>-14</v>
      </c>
      <c r="M1305" s="81">
        <v>-14</v>
      </c>
      <c r="N1305" s="81">
        <v>-14</v>
      </c>
      <c r="O1305" s="81">
        <v>-14</v>
      </c>
      <c r="P1305" s="81">
        <v>-14</v>
      </c>
      <c r="Q1305" s="81">
        <v>-14</v>
      </c>
      <c r="R1305" s="81">
        <v>-14</v>
      </c>
      <c r="S1305" s="81">
        <v>-14</v>
      </c>
      <c r="T1305" s="81">
        <v>-14</v>
      </c>
      <c r="U1305" s="81">
        <v>-14</v>
      </c>
      <c r="V1305" s="81">
        <v>-14</v>
      </c>
      <c r="W1305" s="81">
        <v>-14</v>
      </c>
      <c r="X1305" s="81">
        <v>-14</v>
      </c>
      <c r="Y1305" s="81">
        <v>-14</v>
      </c>
      <c r="Z1305" s="81">
        <v>-14</v>
      </c>
      <c r="AA1305" s="81">
        <v>-14</v>
      </c>
      <c r="AB1305" s="81">
        <v>-14</v>
      </c>
      <c r="AC1305" s="81">
        <v>-14</v>
      </c>
      <c r="AD1305" s="81">
        <v>-14</v>
      </c>
      <c r="AE1305" s="81">
        <v>-14</v>
      </c>
      <c r="AF1305" s="81">
        <v>-14</v>
      </c>
    </row>
    <row r="1306" spans="1:32" hidden="1" x14ac:dyDescent="0.2">
      <c r="A1306" s="477">
        <v>37259.695833333331</v>
      </c>
      <c r="B1306" s="456">
        <v>37211</v>
      </c>
      <c r="C1306" s="456">
        <v>37196</v>
      </c>
      <c r="D1306" s="456">
        <v>37225</v>
      </c>
      <c r="E1306" s="81" t="s">
        <v>617</v>
      </c>
      <c r="F1306" s="81">
        <v>622299</v>
      </c>
      <c r="G1306" s="81">
        <v>2</v>
      </c>
      <c r="H1306" s="81">
        <v>3388162</v>
      </c>
      <c r="I1306" s="81">
        <v>-7</v>
      </c>
      <c r="J1306" s="81">
        <v>-7</v>
      </c>
      <c r="K1306" s="81">
        <v>-7</v>
      </c>
      <c r="L1306" s="81">
        <v>-7</v>
      </c>
      <c r="M1306" s="81">
        <v>-7</v>
      </c>
      <c r="N1306" s="81">
        <v>-7</v>
      </c>
      <c r="O1306" s="81">
        <v>0</v>
      </c>
      <c r="P1306" s="81">
        <v>0</v>
      </c>
      <c r="Q1306" s="81">
        <v>0</v>
      </c>
      <c r="R1306" s="81">
        <v>0</v>
      </c>
      <c r="S1306" s="81">
        <v>0</v>
      </c>
      <c r="T1306" s="81">
        <v>0</v>
      </c>
      <c r="U1306" s="81">
        <v>0</v>
      </c>
      <c r="V1306" s="81">
        <v>0</v>
      </c>
      <c r="W1306" s="81">
        <v>0</v>
      </c>
      <c r="X1306" s="81">
        <v>0</v>
      </c>
      <c r="Y1306" s="81">
        <v>0</v>
      </c>
      <c r="Z1306" s="81">
        <v>0</v>
      </c>
      <c r="AA1306" s="81">
        <v>0</v>
      </c>
      <c r="AB1306" s="81">
        <v>0</v>
      </c>
      <c r="AC1306" s="81">
        <v>0</v>
      </c>
      <c r="AD1306" s="81">
        <v>0</v>
      </c>
      <c r="AE1306" s="81">
        <v>0</v>
      </c>
      <c r="AF1306" s="81">
        <v>0</v>
      </c>
    </row>
    <row r="1307" spans="1:32" hidden="1" x14ac:dyDescent="0.2">
      <c r="A1307" s="477">
        <v>37259.695833333331</v>
      </c>
      <c r="B1307" s="456">
        <v>37211</v>
      </c>
      <c r="C1307" s="456">
        <v>37196</v>
      </c>
      <c r="D1307" s="456">
        <v>37225</v>
      </c>
      <c r="E1307" s="81" t="s">
        <v>617</v>
      </c>
      <c r="F1307" s="81">
        <v>622299</v>
      </c>
      <c r="G1307" s="81">
        <v>2</v>
      </c>
      <c r="H1307" s="81">
        <v>3388161</v>
      </c>
      <c r="I1307" s="81">
        <v>0</v>
      </c>
      <c r="J1307" s="81">
        <v>0</v>
      </c>
      <c r="K1307" s="81">
        <v>0</v>
      </c>
      <c r="L1307" s="81">
        <v>0</v>
      </c>
      <c r="M1307" s="81">
        <v>0</v>
      </c>
      <c r="N1307" s="81">
        <v>0</v>
      </c>
      <c r="O1307" s="81">
        <v>0</v>
      </c>
      <c r="P1307" s="81">
        <v>0</v>
      </c>
      <c r="Q1307" s="81">
        <v>0</v>
      </c>
      <c r="R1307" s="81">
        <v>0</v>
      </c>
      <c r="S1307" s="81">
        <v>0</v>
      </c>
      <c r="T1307" s="81">
        <v>0</v>
      </c>
      <c r="U1307" s="81">
        <v>0</v>
      </c>
      <c r="V1307" s="81">
        <v>0</v>
      </c>
      <c r="W1307" s="81">
        <v>0</v>
      </c>
      <c r="X1307" s="81">
        <v>0</v>
      </c>
      <c r="Y1307" s="81">
        <v>0</v>
      </c>
      <c r="Z1307" s="81">
        <v>0</v>
      </c>
      <c r="AA1307" s="81">
        <v>0</v>
      </c>
      <c r="AB1307" s="81">
        <v>0</v>
      </c>
      <c r="AC1307" s="81">
        <v>0</v>
      </c>
      <c r="AD1307" s="81">
        <v>0</v>
      </c>
      <c r="AE1307" s="81">
        <v>-7</v>
      </c>
      <c r="AF1307" s="81">
        <v>-7</v>
      </c>
    </row>
    <row r="1308" spans="1:32" hidden="1" x14ac:dyDescent="0.2">
      <c r="A1308" s="477">
        <v>37260.468055555553</v>
      </c>
      <c r="B1308" s="456">
        <v>37211</v>
      </c>
      <c r="C1308" s="456">
        <v>37193</v>
      </c>
      <c r="D1308" s="456">
        <v>37227</v>
      </c>
      <c r="E1308" s="81" t="s">
        <v>583</v>
      </c>
      <c r="F1308" s="81">
        <v>181926</v>
      </c>
      <c r="G1308" s="81">
        <v>1</v>
      </c>
      <c r="H1308" s="81">
        <v>580610</v>
      </c>
      <c r="I1308" s="81">
        <v>0</v>
      </c>
      <c r="J1308" s="81">
        <v>0</v>
      </c>
      <c r="K1308" s="81">
        <v>0</v>
      </c>
      <c r="L1308" s="81">
        <v>0</v>
      </c>
      <c r="M1308" s="81">
        <v>0</v>
      </c>
      <c r="N1308" s="81">
        <v>0</v>
      </c>
      <c r="O1308" s="81">
        <v>25</v>
      </c>
      <c r="P1308" s="81">
        <v>25</v>
      </c>
      <c r="Q1308" s="81">
        <v>25</v>
      </c>
      <c r="R1308" s="81">
        <v>25</v>
      </c>
      <c r="S1308" s="81">
        <v>25</v>
      </c>
      <c r="T1308" s="81">
        <v>25</v>
      </c>
      <c r="U1308" s="81">
        <v>25</v>
      </c>
      <c r="V1308" s="81">
        <v>25</v>
      </c>
      <c r="W1308" s="81">
        <v>25</v>
      </c>
      <c r="X1308" s="81">
        <v>25</v>
      </c>
      <c r="Y1308" s="81">
        <v>25</v>
      </c>
      <c r="Z1308" s="81">
        <v>25</v>
      </c>
      <c r="AA1308" s="81">
        <v>25</v>
      </c>
      <c r="AB1308" s="81">
        <v>25</v>
      </c>
      <c r="AC1308" s="81">
        <v>25</v>
      </c>
      <c r="AD1308" s="81">
        <v>25</v>
      </c>
      <c r="AE1308" s="81">
        <v>0</v>
      </c>
      <c r="AF1308" s="81">
        <v>0</v>
      </c>
    </row>
    <row r="1309" spans="1:32" hidden="1" x14ac:dyDescent="0.2">
      <c r="A1309" s="477">
        <v>37260.464583333334</v>
      </c>
      <c r="B1309" s="456">
        <v>37211</v>
      </c>
      <c r="C1309" s="456">
        <v>37193</v>
      </c>
      <c r="D1309" s="456">
        <v>37227</v>
      </c>
      <c r="E1309" s="81" t="s">
        <v>583</v>
      </c>
      <c r="F1309" s="81">
        <v>223948</v>
      </c>
      <c r="G1309" s="81">
        <v>1</v>
      </c>
      <c r="H1309" s="81">
        <v>702269</v>
      </c>
      <c r="I1309" s="81">
        <v>50</v>
      </c>
      <c r="J1309" s="81">
        <v>50</v>
      </c>
      <c r="K1309" s="81">
        <v>50</v>
      </c>
      <c r="L1309" s="81">
        <v>50</v>
      </c>
      <c r="M1309" s="81">
        <v>50</v>
      </c>
      <c r="N1309" s="81">
        <v>50</v>
      </c>
      <c r="O1309" s="81">
        <v>50</v>
      </c>
      <c r="P1309" s="81">
        <v>50</v>
      </c>
      <c r="Q1309" s="81">
        <v>50</v>
      </c>
      <c r="R1309" s="81">
        <v>50</v>
      </c>
      <c r="S1309" s="81">
        <v>50</v>
      </c>
      <c r="T1309" s="81">
        <v>50</v>
      </c>
      <c r="U1309" s="81">
        <v>50</v>
      </c>
      <c r="V1309" s="81">
        <v>50</v>
      </c>
      <c r="W1309" s="81">
        <v>50</v>
      </c>
      <c r="X1309" s="81">
        <v>50</v>
      </c>
      <c r="Y1309" s="81">
        <v>50</v>
      </c>
      <c r="Z1309" s="81">
        <v>50</v>
      </c>
      <c r="AA1309" s="81">
        <v>50</v>
      </c>
      <c r="AB1309" s="81">
        <v>50</v>
      </c>
      <c r="AC1309" s="81">
        <v>50</v>
      </c>
      <c r="AD1309" s="81">
        <v>50</v>
      </c>
      <c r="AE1309" s="81">
        <v>50</v>
      </c>
      <c r="AF1309" s="81">
        <v>50</v>
      </c>
    </row>
    <row r="1310" spans="1:32" hidden="1" x14ac:dyDescent="0.2">
      <c r="A1310" s="477">
        <v>37260.464583333334</v>
      </c>
      <c r="B1310" s="456">
        <v>37211</v>
      </c>
      <c r="C1310" s="456">
        <v>37193</v>
      </c>
      <c r="D1310" s="456">
        <v>37227</v>
      </c>
      <c r="E1310" s="81" t="s">
        <v>583</v>
      </c>
      <c r="F1310" s="81">
        <v>225503</v>
      </c>
      <c r="G1310" s="81">
        <v>1</v>
      </c>
      <c r="H1310" s="81">
        <v>707955</v>
      </c>
      <c r="I1310" s="81">
        <v>0</v>
      </c>
      <c r="J1310" s="81">
        <v>0</v>
      </c>
      <c r="K1310" s="81">
        <v>0</v>
      </c>
      <c r="L1310" s="81">
        <v>0</v>
      </c>
      <c r="M1310" s="81">
        <v>0</v>
      </c>
      <c r="N1310" s="81">
        <v>0</v>
      </c>
      <c r="O1310" s="81">
        <v>0</v>
      </c>
      <c r="P1310" s="81">
        <v>0</v>
      </c>
      <c r="Q1310" s="81">
        <v>0</v>
      </c>
      <c r="R1310" s="81">
        <v>0</v>
      </c>
      <c r="S1310" s="81">
        <v>0</v>
      </c>
      <c r="T1310" s="81">
        <v>0</v>
      </c>
      <c r="U1310" s="81">
        <v>0</v>
      </c>
      <c r="V1310" s="81">
        <v>0</v>
      </c>
      <c r="W1310" s="81">
        <v>0</v>
      </c>
      <c r="X1310" s="81">
        <v>0</v>
      </c>
      <c r="Y1310" s="81">
        <v>0</v>
      </c>
      <c r="Z1310" s="81">
        <v>0</v>
      </c>
      <c r="AA1310" s="81">
        <v>0</v>
      </c>
      <c r="AB1310" s="81">
        <v>0</v>
      </c>
      <c r="AC1310" s="81">
        <v>0</v>
      </c>
      <c r="AD1310" s="81">
        <v>0</v>
      </c>
      <c r="AE1310" s="81">
        <v>25</v>
      </c>
      <c r="AF1310" s="81">
        <v>25</v>
      </c>
    </row>
    <row r="1311" spans="1:32" hidden="1" x14ac:dyDescent="0.2">
      <c r="A1311" s="477">
        <v>37260.464583333334</v>
      </c>
      <c r="B1311" s="456">
        <v>37211</v>
      </c>
      <c r="C1311" s="456">
        <v>37193</v>
      </c>
      <c r="D1311" s="456">
        <v>37227</v>
      </c>
      <c r="E1311" s="81" t="s">
        <v>583</v>
      </c>
      <c r="F1311" s="81">
        <v>225503</v>
      </c>
      <c r="G1311" s="81">
        <v>1</v>
      </c>
      <c r="H1311" s="81">
        <v>707954</v>
      </c>
      <c r="I1311" s="81">
        <v>25</v>
      </c>
      <c r="J1311" s="81">
        <v>25</v>
      </c>
      <c r="K1311" s="81">
        <v>25</v>
      </c>
      <c r="L1311" s="81">
        <v>25</v>
      </c>
      <c r="M1311" s="81">
        <v>25</v>
      </c>
      <c r="N1311" s="81">
        <v>25</v>
      </c>
      <c r="O1311" s="81">
        <v>0</v>
      </c>
      <c r="P1311" s="81">
        <v>0</v>
      </c>
      <c r="Q1311" s="81">
        <v>0</v>
      </c>
      <c r="R1311" s="81">
        <v>0</v>
      </c>
      <c r="S1311" s="81">
        <v>0</v>
      </c>
      <c r="T1311" s="81">
        <v>0</v>
      </c>
      <c r="U1311" s="81">
        <v>0</v>
      </c>
      <c r="V1311" s="81">
        <v>0</v>
      </c>
      <c r="W1311" s="81">
        <v>0</v>
      </c>
      <c r="X1311" s="81">
        <v>0</v>
      </c>
      <c r="Y1311" s="81">
        <v>0</v>
      </c>
      <c r="Z1311" s="81">
        <v>0</v>
      </c>
      <c r="AA1311" s="81">
        <v>0</v>
      </c>
      <c r="AB1311" s="81">
        <v>0</v>
      </c>
      <c r="AC1311" s="81">
        <v>0</v>
      </c>
      <c r="AD1311" s="81">
        <v>0</v>
      </c>
      <c r="AE1311" s="81">
        <v>0</v>
      </c>
      <c r="AF1311" s="81">
        <v>0</v>
      </c>
    </row>
    <row r="1312" spans="1:32" hidden="1" x14ac:dyDescent="0.2">
      <c r="A1312" s="477">
        <v>37260.456944444442</v>
      </c>
      <c r="B1312" s="456">
        <v>37211</v>
      </c>
      <c r="C1312" s="456">
        <v>37193</v>
      </c>
      <c r="D1312" s="456">
        <v>37227</v>
      </c>
      <c r="E1312" s="81" t="s">
        <v>583</v>
      </c>
      <c r="F1312" s="81">
        <v>281910</v>
      </c>
      <c r="G1312" s="81">
        <v>1</v>
      </c>
      <c r="H1312" s="81">
        <v>1025423</v>
      </c>
      <c r="I1312" s="81">
        <v>0</v>
      </c>
      <c r="J1312" s="81">
        <v>0</v>
      </c>
      <c r="K1312" s="81">
        <v>0</v>
      </c>
      <c r="L1312" s="81">
        <v>0</v>
      </c>
      <c r="M1312" s="81">
        <v>0</v>
      </c>
      <c r="N1312" s="81">
        <v>0</v>
      </c>
      <c r="O1312" s="81">
        <v>25</v>
      </c>
      <c r="P1312" s="81">
        <v>25</v>
      </c>
      <c r="Q1312" s="81">
        <v>25</v>
      </c>
      <c r="R1312" s="81">
        <v>25</v>
      </c>
      <c r="S1312" s="81">
        <v>25</v>
      </c>
      <c r="T1312" s="81">
        <v>25</v>
      </c>
      <c r="U1312" s="81">
        <v>25</v>
      </c>
      <c r="V1312" s="81">
        <v>25</v>
      </c>
      <c r="W1312" s="81">
        <v>25</v>
      </c>
      <c r="X1312" s="81">
        <v>25</v>
      </c>
      <c r="Y1312" s="81">
        <v>25</v>
      </c>
      <c r="Z1312" s="81">
        <v>25</v>
      </c>
      <c r="AA1312" s="81">
        <v>25</v>
      </c>
      <c r="AB1312" s="81">
        <v>25</v>
      </c>
      <c r="AC1312" s="81">
        <v>25</v>
      </c>
      <c r="AD1312" s="81">
        <v>25</v>
      </c>
      <c r="AE1312" s="81">
        <v>0</v>
      </c>
      <c r="AF1312" s="81">
        <v>0</v>
      </c>
    </row>
    <row r="1313" spans="1:32" hidden="1" x14ac:dyDescent="0.2">
      <c r="A1313" s="477">
        <v>37260.456250000003</v>
      </c>
      <c r="B1313" s="456">
        <v>37211</v>
      </c>
      <c r="C1313" s="456">
        <v>37193</v>
      </c>
      <c r="D1313" s="456">
        <v>37227</v>
      </c>
      <c r="E1313" s="81" t="s">
        <v>583</v>
      </c>
      <c r="F1313" s="81">
        <v>288860</v>
      </c>
      <c r="G1313" s="81">
        <v>1</v>
      </c>
      <c r="H1313" s="81">
        <v>1886449</v>
      </c>
      <c r="I1313" s="81">
        <v>0</v>
      </c>
      <c r="J1313" s="81">
        <v>0</v>
      </c>
      <c r="K1313" s="81">
        <v>0</v>
      </c>
      <c r="L1313" s="81">
        <v>0</v>
      </c>
      <c r="M1313" s="81">
        <v>0</v>
      </c>
      <c r="N1313" s="81">
        <v>0</v>
      </c>
      <c r="O1313" s="81">
        <v>50</v>
      </c>
      <c r="P1313" s="81">
        <v>50</v>
      </c>
      <c r="Q1313" s="81">
        <v>50</v>
      </c>
      <c r="R1313" s="81">
        <v>50</v>
      </c>
      <c r="S1313" s="81">
        <v>50</v>
      </c>
      <c r="T1313" s="81">
        <v>50</v>
      </c>
      <c r="U1313" s="81">
        <v>50</v>
      </c>
      <c r="V1313" s="81">
        <v>50</v>
      </c>
      <c r="W1313" s="81">
        <v>50</v>
      </c>
      <c r="X1313" s="81">
        <v>50</v>
      </c>
      <c r="Y1313" s="81">
        <v>50</v>
      </c>
      <c r="Z1313" s="81">
        <v>50</v>
      </c>
      <c r="AA1313" s="81">
        <v>50</v>
      </c>
      <c r="AB1313" s="81">
        <v>50</v>
      </c>
      <c r="AC1313" s="81">
        <v>50</v>
      </c>
      <c r="AD1313" s="81">
        <v>50</v>
      </c>
      <c r="AE1313" s="81">
        <v>0</v>
      </c>
      <c r="AF1313" s="81">
        <v>0</v>
      </c>
    </row>
    <row r="1314" spans="1:32" hidden="1" x14ac:dyDescent="0.2">
      <c r="A1314" s="477">
        <v>37259.663194444445</v>
      </c>
      <c r="B1314" s="456">
        <v>37211</v>
      </c>
      <c r="C1314" s="456">
        <v>37211</v>
      </c>
      <c r="D1314" s="456">
        <v>37225</v>
      </c>
      <c r="E1314" s="81" t="s">
        <v>583</v>
      </c>
      <c r="F1314" s="81">
        <v>870341</v>
      </c>
      <c r="G1314" s="81">
        <v>1</v>
      </c>
      <c r="H1314" s="81">
        <v>11167896</v>
      </c>
      <c r="I1314" s="81">
        <v>0</v>
      </c>
      <c r="J1314" s="81">
        <v>0</v>
      </c>
      <c r="K1314" s="81">
        <v>0</v>
      </c>
      <c r="L1314" s="81">
        <v>0</v>
      </c>
      <c r="M1314" s="81">
        <v>0</v>
      </c>
      <c r="N1314" s="81">
        <v>0</v>
      </c>
      <c r="O1314" s="81">
        <v>0</v>
      </c>
      <c r="P1314" s="81">
        <v>0</v>
      </c>
      <c r="Q1314" s="81">
        <v>0</v>
      </c>
      <c r="R1314" s="81">
        <v>0</v>
      </c>
      <c r="S1314" s="81">
        <v>0</v>
      </c>
      <c r="T1314" s="81">
        <v>0</v>
      </c>
      <c r="U1314" s="81">
        <v>0</v>
      </c>
      <c r="V1314" s="81">
        <v>0</v>
      </c>
      <c r="W1314" s="81">
        <v>0</v>
      </c>
      <c r="X1314" s="81">
        <v>0</v>
      </c>
      <c r="Y1314" s="81">
        <v>0</v>
      </c>
      <c r="Z1314" s="81">
        <v>0</v>
      </c>
      <c r="AA1314" s="81">
        <v>0</v>
      </c>
      <c r="AB1314" s="81">
        <v>0</v>
      </c>
      <c r="AC1314" s="81">
        <v>0</v>
      </c>
      <c r="AD1314" s="81">
        <v>0</v>
      </c>
      <c r="AE1314" s="81">
        <v>25</v>
      </c>
      <c r="AF1314" s="81">
        <v>25</v>
      </c>
    </row>
    <row r="1315" spans="1:32" hidden="1" x14ac:dyDescent="0.2">
      <c r="A1315" s="477">
        <v>37259.663194444445</v>
      </c>
      <c r="B1315" s="456">
        <v>37211</v>
      </c>
      <c r="C1315" s="456">
        <v>37211</v>
      </c>
      <c r="D1315" s="456">
        <v>37225</v>
      </c>
      <c r="E1315" s="81" t="s">
        <v>583</v>
      </c>
      <c r="F1315" s="81">
        <v>870341</v>
      </c>
      <c r="G1315" s="81">
        <v>1</v>
      </c>
      <c r="H1315" s="81">
        <v>11167895</v>
      </c>
      <c r="I1315" s="81">
        <v>25</v>
      </c>
      <c r="J1315" s="81">
        <v>25</v>
      </c>
      <c r="K1315" s="81">
        <v>25</v>
      </c>
      <c r="L1315" s="81">
        <v>25</v>
      </c>
      <c r="M1315" s="81">
        <v>25</v>
      </c>
      <c r="N1315" s="81">
        <v>25</v>
      </c>
      <c r="O1315" s="81">
        <v>0</v>
      </c>
      <c r="P1315" s="81">
        <v>0</v>
      </c>
      <c r="Q1315" s="81">
        <v>0</v>
      </c>
      <c r="R1315" s="81">
        <v>0</v>
      </c>
      <c r="S1315" s="81">
        <v>0</v>
      </c>
      <c r="T1315" s="81">
        <v>0</v>
      </c>
      <c r="U1315" s="81">
        <v>0</v>
      </c>
      <c r="V1315" s="81">
        <v>0</v>
      </c>
      <c r="W1315" s="81">
        <v>0</v>
      </c>
      <c r="X1315" s="81">
        <v>0</v>
      </c>
      <c r="Y1315" s="81">
        <v>0</v>
      </c>
      <c r="Z1315" s="81">
        <v>0</v>
      </c>
      <c r="AA1315" s="81">
        <v>0</v>
      </c>
      <c r="AB1315" s="81">
        <v>0</v>
      </c>
      <c r="AC1315" s="81">
        <v>0</v>
      </c>
      <c r="AD1315" s="81">
        <v>0</v>
      </c>
      <c r="AE1315" s="81">
        <v>0</v>
      </c>
      <c r="AF1315" s="81">
        <v>0</v>
      </c>
    </row>
    <row r="1316" spans="1:32" hidden="1" x14ac:dyDescent="0.2">
      <c r="A1316" s="477">
        <v>37260.453472222223</v>
      </c>
      <c r="B1316" s="456">
        <v>37211</v>
      </c>
      <c r="C1316" s="456">
        <v>37193</v>
      </c>
      <c r="D1316" s="456">
        <v>37227</v>
      </c>
      <c r="E1316" s="81" t="s">
        <v>583</v>
      </c>
      <c r="F1316" s="81">
        <v>333893</v>
      </c>
      <c r="G1316" s="81">
        <v>1</v>
      </c>
      <c r="H1316" s="81">
        <v>1995618</v>
      </c>
      <c r="I1316" s="81">
        <v>50</v>
      </c>
      <c r="J1316" s="81">
        <v>50</v>
      </c>
      <c r="K1316" s="81">
        <v>50</v>
      </c>
      <c r="L1316" s="81">
        <v>50</v>
      </c>
      <c r="M1316" s="81">
        <v>50</v>
      </c>
      <c r="N1316" s="81">
        <v>50</v>
      </c>
      <c r="O1316" s="81">
        <v>0</v>
      </c>
      <c r="P1316" s="81">
        <v>0</v>
      </c>
      <c r="Q1316" s="81">
        <v>0</v>
      </c>
      <c r="R1316" s="81">
        <v>0</v>
      </c>
      <c r="S1316" s="81">
        <v>0</v>
      </c>
      <c r="T1316" s="81">
        <v>0</v>
      </c>
      <c r="U1316" s="81">
        <v>0</v>
      </c>
      <c r="V1316" s="81">
        <v>0</v>
      </c>
      <c r="W1316" s="81">
        <v>0</v>
      </c>
      <c r="X1316" s="81">
        <v>0</v>
      </c>
      <c r="Y1316" s="81">
        <v>0</v>
      </c>
      <c r="Z1316" s="81">
        <v>0</v>
      </c>
      <c r="AA1316" s="81">
        <v>0</v>
      </c>
      <c r="AB1316" s="81">
        <v>0</v>
      </c>
      <c r="AC1316" s="81">
        <v>0</v>
      </c>
      <c r="AD1316" s="81">
        <v>0</v>
      </c>
      <c r="AE1316" s="81">
        <v>0</v>
      </c>
      <c r="AF1316" s="81">
        <v>0</v>
      </c>
    </row>
    <row r="1317" spans="1:32" hidden="1" x14ac:dyDescent="0.2">
      <c r="A1317" s="477">
        <v>37260.453472222223</v>
      </c>
      <c r="B1317" s="456">
        <v>37211</v>
      </c>
      <c r="C1317" s="456">
        <v>37193</v>
      </c>
      <c r="D1317" s="456">
        <v>37227</v>
      </c>
      <c r="E1317" s="81" t="s">
        <v>583</v>
      </c>
      <c r="F1317" s="81">
        <v>333893</v>
      </c>
      <c r="G1317" s="81">
        <v>1</v>
      </c>
      <c r="H1317" s="81">
        <v>1995619</v>
      </c>
      <c r="I1317" s="81">
        <v>0</v>
      </c>
      <c r="J1317" s="81">
        <v>0</v>
      </c>
      <c r="K1317" s="81">
        <v>0</v>
      </c>
      <c r="L1317" s="81">
        <v>0</v>
      </c>
      <c r="M1317" s="81">
        <v>0</v>
      </c>
      <c r="N1317" s="81">
        <v>0</v>
      </c>
      <c r="O1317" s="81">
        <v>0</v>
      </c>
      <c r="P1317" s="81">
        <v>0</v>
      </c>
      <c r="Q1317" s="81">
        <v>0</v>
      </c>
      <c r="R1317" s="81">
        <v>0</v>
      </c>
      <c r="S1317" s="81">
        <v>0</v>
      </c>
      <c r="T1317" s="81">
        <v>0</v>
      </c>
      <c r="U1317" s="81">
        <v>0</v>
      </c>
      <c r="V1317" s="81">
        <v>0</v>
      </c>
      <c r="W1317" s="81">
        <v>0</v>
      </c>
      <c r="X1317" s="81">
        <v>0</v>
      </c>
      <c r="Y1317" s="81">
        <v>0</v>
      </c>
      <c r="Z1317" s="81">
        <v>0</v>
      </c>
      <c r="AA1317" s="81">
        <v>0</v>
      </c>
      <c r="AB1317" s="81">
        <v>0</v>
      </c>
      <c r="AC1317" s="81">
        <v>0</v>
      </c>
      <c r="AD1317" s="81">
        <v>0</v>
      </c>
      <c r="AE1317" s="81">
        <v>50</v>
      </c>
      <c r="AF1317" s="81">
        <v>50</v>
      </c>
    </row>
    <row r="1318" spans="1:32" hidden="1" x14ac:dyDescent="0.2">
      <c r="A1318" s="477">
        <v>37260.451388888891</v>
      </c>
      <c r="B1318" s="456">
        <v>37211</v>
      </c>
      <c r="C1318" s="456">
        <v>37193</v>
      </c>
      <c r="D1318" s="456">
        <v>37227</v>
      </c>
      <c r="E1318" s="81" t="s">
        <v>583</v>
      </c>
      <c r="F1318" s="81">
        <v>372053</v>
      </c>
      <c r="G1318" s="81">
        <v>1</v>
      </c>
      <c r="H1318" s="81">
        <v>2141918</v>
      </c>
      <c r="I1318" s="81">
        <v>0</v>
      </c>
      <c r="J1318" s="81">
        <v>0</v>
      </c>
      <c r="K1318" s="81">
        <v>0</v>
      </c>
      <c r="L1318" s="81">
        <v>0</v>
      </c>
      <c r="M1318" s="81">
        <v>0</v>
      </c>
      <c r="N1318" s="81">
        <v>0</v>
      </c>
      <c r="O1318" s="81">
        <v>-25</v>
      </c>
      <c r="P1318" s="81">
        <v>-25</v>
      </c>
      <c r="Q1318" s="81">
        <v>-25</v>
      </c>
      <c r="R1318" s="81">
        <v>-25</v>
      </c>
      <c r="S1318" s="81">
        <v>-25</v>
      </c>
      <c r="T1318" s="81">
        <v>-25</v>
      </c>
      <c r="U1318" s="81">
        <v>-25</v>
      </c>
      <c r="V1318" s="81">
        <v>-25</v>
      </c>
      <c r="W1318" s="81">
        <v>-25</v>
      </c>
      <c r="X1318" s="81">
        <v>-25</v>
      </c>
      <c r="Y1318" s="81">
        <v>-25</v>
      </c>
      <c r="Z1318" s="81">
        <v>-25</v>
      </c>
      <c r="AA1318" s="81">
        <v>-25</v>
      </c>
      <c r="AB1318" s="81">
        <v>-25</v>
      </c>
      <c r="AC1318" s="81">
        <v>-25</v>
      </c>
      <c r="AD1318" s="81">
        <v>-25</v>
      </c>
      <c r="AE1318" s="81">
        <v>0</v>
      </c>
      <c r="AF1318" s="81">
        <v>0</v>
      </c>
    </row>
    <row r="1319" spans="1:32" hidden="1" x14ac:dyDescent="0.2">
      <c r="A1319" s="477">
        <v>37260.449305555558</v>
      </c>
      <c r="B1319" s="456">
        <v>37211</v>
      </c>
      <c r="C1319" s="456">
        <v>37193</v>
      </c>
      <c r="D1319" s="456">
        <v>37227</v>
      </c>
      <c r="E1319" s="81" t="s">
        <v>583</v>
      </c>
      <c r="F1319" s="81">
        <v>401901</v>
      </c>
      <c r="G1319" s="81">
        <v>1</v>
      </c>
      <c r="H1319" s="81">
        <v>2236849</v>
      </c>
      <c r="I1319" s="81">
        <v>0</v>
      </c>
      <c r="J1319" s="81">
        <v>0</v>
      </c>
      <c r="K1319" s="81">
        <v>0</v>
      </c>
      <c r="L1319" s="81">
        <v>0</v>
      </c>
      <c r="M1319" s="81">
        <v>0</v>
      </c>
      <c r="N1319" s="81">
        <v>0</v>
      </c>
      <c r="O1319" s="81">
        <v>25</v>
      </c>
      <c r="P1319" s="81">
        <v>25</v>
      </c>
      <c r="Q1319" s="81">
        <v>25</v>
      </c>
      <c r="R1319" s="81">
        <v>25</v>
      </c>
      <c r="S1319" s="81">
        <v>25</v>
      </c>
      <c r="T1319" s="81">
        <v>25</v>
      </c>
      <c r="U1319" s="81">
        <v>25</v>
      </c>
      <c r="V1319" s="81">
        <v>25</v>
      </c>
      <c r="W1319" s="81">
        <v>25</v>
      </c>
      <c r="X1319" s="81">
        <v>25</v>
      </c>
      <c r="Y1319" s="81">
        <v>25</v>
      </c>
      <c r="Z1319" s="81">
        <v>25</v>
      </c>
      <c r="AA1319" s="81">
        <v>25</v>
      </c>
      <c r="AB1319" s="81">
        <v>25</v>
      </c>
      <c r="AC1319" s="81">
        <v>25</v>
      </c>
      <c r="AD1319" s="81">
        <v>25</v>
      </c>
      <c r="AE1319" s="81">
        <v>0</v>
      </c>
      <c r="AF1319" s="81">
        <v>0</v>
      </c>
    </row>
    <row r="1320" spans="1:32" hidden="1" x14ac:dyDescent="0.2">
      <c r="A1320" s="477">
        <v>37260.449305555558</v>
      </c>
      <c r="B1320" s="456">
        <v>37211</v>
      </c>
      <c r="C1320" s="456">
        <v>37193</v>
      </c>
      <c r="D1320" s="456">
        <v>37227</v>
      </c>
      <c r="E1320" s="81" t="s">
        <v>583</v>
      </c>
      <c r="F1320" s="81">
        <v>401918</v>
      </c>
      <c r="G1320" s="81">
        <v>1</v>
      </c>
      <c r="H1320" s="81">
        <v>2236901</v>
      </c>
      <c r="I1320" s="81">
        <v>25</v>
      </c>
      <c r="J1320" s="81">
        <v>25</v>
      </c>
      <c r="K1320" s="81">
        <v>25</v>
      </c>
      <c r="L1320" s="81">
        <v>25</v>
      </c>
      <c r="M1320" s="81">
        <v>25</v>
      </c>
      <c r="N1320" s="81">
        <v>25</v>
      </c>
      <c r="O1320" s="81">
        <v>0</v>
      </c>
      <c r="P1320" s="81">
        <v>0</v>
      </c>
      <c r="Q1320" s="81">
        <v>0</v>
      </c>
      <c r="R1320" s="81">
        <v>0</v>
      </c>
      <c r="S1320" s="81">
        <v>0</v>
      </c>
      <c r="T1320" s="81">
        <v>0</v>
      </c>
      <c r="U1320" s="81">
        <v>0</v>
      </c>
      <c r="V1320" s="81">
        <v>0</v>
      </c>
      <c r="W1320" s="81">
        <v>0</v>
      </c>
      <c r="X1320" s="81">
        <v>0</v>
      </c>
      <c r="Y1320" s="81">
        <v>0</v>
      </c>
      <c r="Z1320" s="81">
        <v>0</v>
      </c>
      <c r="AA1320" s="81">
        <v>0</v>
      </c>
      <c r="AB1320" s="81">
        <v>0</v>
      </c>
      <c r="AC1320" s="81">
        <v>0</v>
      </c>
      <c r="AD1320" s="81">
        <v>0</v>
      </c>
      <c r="AE1320" s="81">
        <v>0</v>
      </c>
      <c r="AF1320" s="81">
        <v>0</v>
      </c>
    </row>
    <row r="1321" spans="1:32" hidden="1" x14ac:dyDescent="0.2">
      <c r="A1321" s="477">
        <v>37260.449305555558</v>
      </c>
      <c r="B1321" s="456">
        <v>37211</v>
      </c>
      <c r="C1321" s="456">
        <v>37193</v>
      </c>
      <c r="D1321" s="456">
        <v>37227</v>
      </c>
      <c r="E1321" s="81" t="s">
        <v>583</v>
      </c>
      <c r="F1321" s="81">
        <v>401918</v>
      </c>
      <c r="G1321" s="81">
        <v>1</v>
      </c>
      <c r="H1321" s="81">
        <v>2236902</v>
      </c>
      <c r="I1321" s="81">
        <v>0</v>
      </c>
      <c r="J1321" s="81">
        <v>0</v>
      </c>
      <c r="K1321" s="81">
        <v>0</v>
      </c>
      <c r="L1321" s="81">
        <v>0</v>
      </c>
      <c r="M1321" s="81">
        <v>0</v>
      </c>
      <c r="N1321" s="81">
        <v>0</v>
      </c>
      <c r="O1321" s="81">
        <v>0</v>
      </c>
      <c r="P1321" s="81">
        <v>0</v>
      </c>
      <c r="Q1321" s="81">
        <v>0</v>
      </c>
      <c r="R1321" s="81">
        <v>0</v>
      </c>
      <c r="S1321" s="81">
        <v>0</v>
      </c>
      <c r="T1321" s="81">
        <v>0</v>
      </c>
      <c r="U1321" s="81">
        <v>0</v>
      </c>
      <c r="V1321" s="81">
        <v>0</v>
      </c>
      <c r="W1321" s="81">
        <v>0</v>
      </c>
      <c r="X1321" s="81">
        <v>0</v>
      </c>
      <c r="Y1321" s="81">
        <v>0</v>
      </c>
      <c r="Z1321" s="81">
        <v>0</v>
      </c>
      <c r="AA1321" s="81">
        <v>0</v>
      </c>
      <c r="AB1321" s="81">
        <v>0</v>
      </c>
      <c r="AC1321" s="81">
        <v>0</v>
      </c>
      <c r="AD1321" s="81">
        <v>0</v>
      </c>
      <c r="AE1321" s="81">
        <v>25</v>
      </c>
      <c r="AF1321" s="81">
        <v>25</v>
      </c>
    </row>
    <row r="1322" spans="1:32" x14ac:dyDescent="0.2">
      <c r="B1322" s="456"/>
      <c r="C1322" s="456"/>
      <c r="D1322" s="456"/>
    </row>
    <row r="1323" spans="1:32" x14ac:dyDescent="0.2">
      <c r="B1323" s="456"/>
      <c r="C1323" s="456"/>
      <c r="D1323" s="456"/>
    </row>
    <row r="1324" spans="1:32" x14ac:dyDescent="0.2">
      <c r="B1324" s="456"/>
      <c r="C1324" s="456"/>
      <c r="D1324" s="456"/>
    </row>
    <row r="1325" spans="1:32" x14ac:dyDescent="0.2">
      <c r="B1325" s="456"/>
      <c r="C1325" s="456"/>
      <c r="D1325" s="456"/>
    </row>
    <row r="1326" spans="1:32" x14ac:dyDescent="0.2">
      <c r="B1326" s="456"/>
      <c r="C1326" s="456"/>
      <c r="D1326" s="456"/>
    </row>
    <row r="1327" spans="1:32" x14ac:dyDescent="0.2">
      <c r="B1327" s="456"/>
      <c r="C1327" s="456"/>
      <c r="D1327" s="456"/>
    </row>
    <row r="1328" spans="1:32" x14ac:dyDescent="0.2">
      <c r="B1328" s="456"/>
      <c r="C1328" s="456"/>
      <c r="D1328" s="456"/>
    </row>
    <row r="1329" spans="2:4" x14ac:dyDescent="0.2">
      <c r="B1329" s="456"/>
      <c r="C1329" s="456"/>
      <c r="D1329" s="456"/>
    </row>
    <row r="1330" spans="2:4" x14ac:dyDescent="0.2">
      <c r="B1330" s="456"/>
      <c r="C1330" s="456"/>
      <c r="D1330" s="456"/>
    </row>
    <row r="1331" spans="2:4" x14ac:dyDescent="0.2">
      <c r="B1331" s="456"/>
      <c r="C1331" s="456"/>
      <c r="D1331" s="456"/>
    </row>
    <row r="1332" spans="2:4" x14ac:dyDescent="0.2">
      <c r="B1332" s="456"/>
      <c r="C1332" s="456"/>
      <c r="D1332" s="456"/>
    </row>
    <row r="1333" spans="2:4" x14ac:dyDescent="0.2">
      <c r="B1333" s="456"/>
      <c r="C1333" s="456"/>
      <c r="D1333" s="456"/>
    </row>
    <row r="1334" spans="2:4" x14ac:dyDescent="0.2">
      <c r="B1334" s="456"/>
      <c r="C1334" s="456"/>
      <c r="D1334" s="456"/>
    </row>
    <row r="1335" spans="2:4" x14ac:dyDescent="0.2">
      <c r="B1335" s="456"/>
      <c r="C1335" s="456"/>
      <c r="D1335" s="456"/>
    </row>
    <row r="1336" spans="2:4" x14ac:dyDescent="0.2">
      <c r="B1336" s="456"/>
      <c r="C1336" s="456"/>
      <c r="D1336" s="456"/>
    </row>
    <row r="1337" spans="2:4" x14ac:dyDescent="0.2">
      <c r="B1337" s="456"/>
      <c r="C1337" s="456"/>
      <c r="D1337" s="456"/>
    </row>
    <row r="1338" spans="2:4" x14ac:dyDescent="0.2">
      <c r="B1338" s="456"/>
      <c r="C1338" s="456"/>
      <c r="D1338" s="456"/>
    </row>
    <row r="1339" spans="2:4" x14ac:dyDescent="0.2">
      <c r="B1339" s="456"/>
      <c r="C1339" s="456"/>
      <c r="D1339" s="456"/>
    </row>
    <row r="1340" spans="2:4" x14ac:dyDescent="0.2">
      <c r="B1340" s="456"/>
      <c r="C1340" s="456"/>
      <c r="D1340" s="456"/>
    </row>
    <row r="1341" spans="2:4" x14ac:dyDescent="0.2">
      <c r="B1341" s="456"/>
      <c r="C1341" s="456"/>
      <c r="D1341" s="456"/>
    </row>
    <row r="1342" spans="2:4" x14ac:dyDescent="0.2">
      <c r="B1342" s="456"/>
      <c r="C1342" s="456"/>
      <c r="D1342" s="456"/>
    </row>
    <row r="1343" spans="2:4" x14ac:dyDescent="0.2">
      <c r="B1343" s="456"/>
      <c r="C1343" s="456"/>
      <c r="D1343" s="456"/>
    </row>
    <row r="1344" spans="2:4" x14ac:dyDescent="0.2">
      <c r="B1344" s="456"/>
      <c r="C1344" s="456"/>
      <c r="D1344" s="456"/>
    </row>
    <row r="1345" spans="2:4" x14ac:dyDescent="0.2">
      <c r="B1345" s="456"/>
      <c r="C1345" s="456"/>
      <c r="D1345" s="456"/>
    </row>
    <row r="1346" spans="2:4" x14ac:dyDescent="0.2">
      <c r="B1346" s="456"/>
      <c r="C1346" s="456"/>
      <c r="D1346" s="456"/>
    </row>
    <row r="1347" spans="2:4" x14ac:dyDescent="0.2">
      <c r="B1347" s="456"/>
      <c r="C1347" s="456"/>
      <c r="D1347" s="456"/>
    </row>
    <row r="1348" spans="2:4" x14ac:dyDescent="0.2">
      <c r="B1348" s="456"/>
      <c r="C1348" s="456"/>
      <c r="D1348" s="456"/>
    </row>
    <row r="1349" spans="2:4" x14ac:dyDescent="0.2">
      <c r="B1349" s="456"/>
      <c r="C1349" s="456"/>
      <c r="D1349" s="456"/>
    </row>
    <row r="1350" spans="2:4" x14ac:dyDescent="0.2">
      <c r="B1350" s="456"/>
      <c r="C1350" s="456"/>
      <c r="D1350" s="456"/>
    </row>
    <row r="1351" spans="2:4" x14ac:dyDescent="0.2">
      <c r="B1351" s="456"/>
      <c r="C1351" s="456"/>
      <c r="D1351" s="456"/>
    </row>
    <row r="1352" spans="2:4" x14ac:dyDescent="0.2">
      <c r="B1352" s="456"/>
      <c r="C1352" s="456"/>
      <c r="D1352" s="456"/>
    </row>
    <row r="1353" spans="2:4" x14ac:dyDescent="0.2">
      <c r="B1353" s="456"/>
      <c r="C1353" s="456"/>
      <c r="D1353" s="456"/>
    </row>
    <row r="1354" spans="2:4" x14ac:dyDescent="0.2">
      <c r="B1354" s="456"/>
      <c r="C1354" s="456"/>
      <c r="D1354" s="456"/>
    </row>
    <row r="1355" spans="2:4" x14ac:dyDescent="0.2">
      <c r="B1355" s="456"/>
      <c r="C1355" s="456"/>
      <c r="D1355" s="456"/>
    </row>
    <row r="1356" spans="2:4" x14ac:dyDescent="0.2">
      <c r="B1356" s="456"/>
      <c r="C1356" s="456"/>
      <c r="D1356" s="456"/>
    </row>
    <row r="1357" spans="2:4" x14ac:dyDescent="0.2">
      <c r="B1357" s="456"/>
      <c r="C1357" s="456"/>
      <c r="D1357" s="456"/>
    </row>
    <row r="1358" spans="2:4" x14ac:dyDescent="0.2">
      <c r="B1358" s="456"/>
      <c r="C1358" s="456"/>
      <c r="D1358" s="456"/>
    </row>
    <row r="1359" spans="2:4" x14ac:dyDescent="0.2">
      <c r="B1359" s="456"/>
      <c r="C1359" s="456"/>
      <c r="D1359" s="456"/>
    </row>
    <row r="1360" spans="2:4" x14ac:dyDescent="0.2">
      <c r="B1360" s="456"/>
      <c r="C1360" s="456"/>
      <c r="D1360" s="456"/>
    </row>
    <row r="1361" spans="2:4" x14ac:dyDescent="0.2">
      <c r="B1361" s="456"/>
      <c r="C1361" s="456"/>
      <c r="D1361" s="456"/>
    </row>
    <row r="1362" spans="2:4" x14ac:dyDescent="0.2">
      <c r="B1362" s="456"/>
      <c r="C1362" s="456"/>
      <c r="D1362" s="456"/>
    </row>
    <row r="1363" spans="2:4" x14ac:dyDescent="0.2">
      <c r="B1363" s="456"/>
      <c r="C1363" s="456"/>
      <c r="D1363" s="456"/>
    </row>
    <row r="1364" spans="2:4" x14ac:dyDescent="0.2">
      <c r="B1364" s="456"/>
      <c r="C1364" s="456"/>
      <c r="D1364" s="456"/>
    </row>
    <row r="1365" spans="2:4" x14ac:dyDescent="0.2">
      <c r="B1365" s="456"/>
      <c r="C1365" s="456"/>
      <c r="D1365" s="456"/>
    </row>
    <row r="1366" spans="2:4" x14ac:dyDescent="0.2">
      <c r="B1366" s="456"/>
      <c r="C1366" s="456"/>
      <c r="D1366" s="456"/>
    </row>
    <row r="1367" spans="2:4" x14ac:dyDescent="0.2">
      <c r="B1367" s="456"/>
      <c r="C1367" s="456"/>
      <c r="D1367" s="456"/>
    </row>
    <row r="1368" spans="2:4" x14ac:dyDescent="0.2">
      <c r="B1368" s="456"/>
      <c r="C1368" s="456"/>
      <c r="D1368" s="456"/>
    </row>
    <row r="1369" spans="2:4" x14ac:dyDescent="0.2">
      <c r="B1369" s="456"/>
      <c r="C1369" s="456"/>
      <c r="D1369" s="456"/>
    </row>
    <row r="1370" spans="2:4" x14ac:dyDescent="0.2">
      <c r="B1370" s="456"/>
      <c r="C1370" s="456"/>
      <c r="D1370" s="456"/>
    </row>
    <row r="1371" spans="2:4" x14ac:dyDescent="0.2">
      <c r="B1371" s="456"/>
      <c r="C1371" s="456"/>
      <c r="D1371" s="456"/>
    </row>
    <row r="1372" spans="2:4" x14ac:dyDescent="0.2">
      <c r="B1372" s="456"/>
      <c r="C1372" s="456"/>
      <c r="D1372" s="456"/>
    </row>
    <row r="1373" spans="2:4" x14ac:dyDescent="0.2">
      <c r="B1373" s="456"/>
      <c r="C1373" s="456"/>
      <c r="D1373" s="456"/>
    </row>
    <row r="1374" spans="2:4" x14ac:dyDescent="0.2">
      <c r="B1374" s="456"/>
      <c r="C1374" s="456"/>
      <c r="D1374" s="456"/>
    </row>
    <row r="1375" spans="2:4" x14ac:dyDescent="0.2">
      <c r="B1375" s="456"/>
      <c r="C1375" s="456"/>
      <c r="D1375" s="456"/>
    </row>
    <row r="1376" spans="2:4" x14ac:dyDescent="0.2">
      <c r="B1376" s="456"/>
      <c r="C1376" s="456"/>
      <c r="D1376" s="456"/>
    </row>
    <row r="1377" spans="2:4" x14ac:dyDescent="0.2">
      <c r="B1377" s="456"/>
      <c r="C1377" s="456"/>
      <c r="D1377" s="456"/>
    </row>
    <row r="1378" spans="2:4" x14ac:dyDescent="0.2">
      <c r="B1378" s="456"/>
      <c r="C1378" s="456"/>
      <c r="D1378" s="456"/>
    </row>
    <row r="1379" spans="2:4" x14ac:dyDescent="0.2">
      <c r="B1379" s="456"/>
      <c r="C1379" s="456"/>
      <c r="D1379" s="456"/>
    </row>
    <row r="1380" spans="2:4" x14ac:dyDescent="0.2">
      <c r="B1380" s="456"/>
      <c r="C1380" s="456"/>
      <c r="D1380" s="456"/>
    </row>
    <row r="1381" spans="2:4" x14ac:dyDescent="0.2">
      <c r="B1381" s="456"/>
      <c r="C1381" s="456"/>
      <c r="D1381" s="456"/>
    </row>
    <row r="1382" spans="2:4" x14ac:dyDescent="0.2">
      <c r="B1382" s="456"/>
      <c r="C1382" s="456"/>
      <c r="D1382" s="456"/>
    </row>
    <row r="1383" spans="2:4" x14ac:dyDescent="0.2">
      <c r="B1383" s="456"/>
      <c r="C1383" s="456"/>
      <c r="D1383" s="456"/>
    </row>
    <row r="1384" spans="2:4" x14ac:dyDescent="0.2">
      <c r="B1384" s="456"/>
      <c r="C1384" s="456"/>
      <c r="D1384" s="456"/>
    </row>
    <row r="1385" spans="2:4" x14ac:dyDescent="0.2">
      <c r="B1385" s="456"/>
      <c r="C1385" s="456"/>
      <c r="D1385" s="456"/>
    </row>
    <row r="1386" spans="2:4" x14ac:dyDescent="0.2">
      <c r="B1386" s="456"/>
      <c r="C1386" s="456"/>
      <c r="D1386" s="456"/>
    </row>
    <row r="1387" spans="2:4" x14ac:dyDescent="0.2">
      <c r="B1387" s="456"/>
      <c r="C1387" s="456"/>
      <c r="D1387" s="456"/>
    </row>
    <row r="1388" spans="2:4" x14ac:dyDescent="0.2">
      <c r="B1388" s="456"/>
      <c r="C1388" s="456"/>
      <c r="D1388" s="456"/>
    </row>
    <row r="1389" spans="2:4" x14ac:dyDescent="0.2">
      <c r="B1389" s="456"/>
      <c r="C1389" s="456"/>
      <c r="D1389" s="456"/>
    </row>
    <row r="1390" spans="2:4" x14ac:dyDescent="0.2">
      <c r="B1390" s="456"/>
      <c r="C1390" s="456"/>
      <c r="D1390" s="456"/>
    </row>
    <row r="1391" spans="2:4" x14ac:dyDescent="0.2">
      <c r="B1391" s="456"/>
      <c r="C1391" s="456"/>
      <c r="D1391" s="456"/>
    </row>
    <row r="1392" spans="2:4" x14ac:dyDescent="0.2">
      <c r="B1392" s="456"/>
      <c r="C1392" s="456"/>
      <c r="D1392" s="456"/>
    </row>
    <row r="1393" spans="2:4" x14ac:dyDescent="0.2">
      <c r="B1393" s="456"/>
      <c r="C1393" s="456"/>
      <c r="D1393" s="456"/>
    </row>
    <row r="1394" spans="2:4" x14ac:dyDescent="0.2">
      <c r="B1394" s="456"/>
      <c r="C1394" s="456"/>
      <c r="D1394" s="456"/>
    </row>
    <row r="1395" spans="2:4" x14ac:dyDescent="0.2">
      <c r="B1395" s="456"/>
      <c r="C1395" s="456"/>
      <c r="D1395" s="456"/>
    </row>
    <row r="1396" spans="2:4" x14ac:dyDescent="0.2">
      <c r="B1396" s="456"/>
      <c r="C1396" s="456"/>
      <c r="D1396" s="456"/>
    </row>
    <row r="1397" spans="2:4" x14ac:dyDescent="0.2">
      <c r="B1397" s="456"/>
      <c r="C1397" s="456"/>
      <c r="D1397" s="456"/>
    </row>
    <row r="1398" spans="2:4" x14ac:dyDescent="0.2">
      <c r="B1398" s="456"/>
      <c r="C1398" s="456"/>
      <c r="D1398" s="456"/>
    </row>
    <row r="1399" spans="2:4" x14ac:dyDescent="0.2">
      <c r="B1399" s="456"/>
      <c r="C1399" s="456"/>
      <c r="D1399" s="456"/>
    </row>
    <row r="1400" spans="2:4" x14ac:dyDescent="0.2">
      <c r="B1400" s="456"/>
      <c r="C1400" s="456"/>
      <c r="D1400" s="456"/>
    </row>
    <row r="1401" spans="2:4" x14ac:dyDescent="0.2">
      <c r="B1401" s="456"/>
      <c r="C1401" s="456"/>
      <c r="D1401" s="456"/>
    </row>
    <row r="1402" spans="2:4" x14ac:dyDescent="0.2">
      <c r="B1402" s="456"/>
      <c r="C1402" s="456"/>
      <c r="D1402" s="456"/>
    </row>
    <row r="1403" spans="2:4" x14ac:dyDescent="0.2">
      <c r="B1403" s="456"/>
      <c r="C1403" s="456"/>
      <c r="D1403" s="456"/>
    </row>
    <row r="1404" spans="2:4" x14ac:dyDescent="0.2">
      <c r="B1404" s="456"/>
      <c r="C1404" s="456"/>
      <c r="D1404" s="456"/>
    </row>
    <row r="1405" spans="2:4" x14ac:dyDescent="0.2">
      <c r="B1405" s="456"/>
      <c r="C1405" s="456"/>
      <c r="D1405" s="456"/>
    </row>
    <row r="1406" spans="2:4" x14ac:dyDescent="0.2">
      <c r="B1406" s="456"/>
      <c r="C1406" s="456"/>
      <c r="D1406" s="456"/>
    </row>
    <row r="1407" spans="2:4" x14ac:dyDescent="0.2">
      <c r="B1407" s="456"/>
      <c r="C1407" s="456"/>
      <c r="D1407" s="456"/>
    </row>
    <row r="1408" spans="2:4" x14ac:dyDescent="0.2">
      <c r="B1408" s="456"/>
      <c r="C1408" s="456"/>
      <c r="D1408" s="456"/>
    </row>
    <row r="1409" spans="2:4" x14ac:dyDescent="0.2">
      <c r="B1409" s="456"/>
      <c r="C1409" s="456"/>
      <c r="D1409" s="456"/>
    </row>
    <row r="1410" spans="2:4" x14ac:dyDescent="0.2">
      <c r="B1410" s="456"/>
      <c r="C1410" s="456"/>
      <c r="D1410" s="456"/>
    </row>
    <row r="1411" spans="2:4" x14ac:dyDescent="0.2">
      <c r="B1411" s="456"/>
      <c r="C1411" s="456"/>
      <c r="D1411" s="456"/>
    </row>
    <row r="1412" spans="2:4" x14ac:dyDescent="0.2">
      <c r="B1412" s="456"/>
      <c r="C1412" s="456"/>
      <c r="D1412" s="456"/>
    </row>
    <row r="1413" spans="2:4" x14ac:dyDescent="0.2">
      <c r="B1413" s="456"/>
      <c r="C1413" s="456"/>
      <c r="D1413" s="456"/>
    </row>
    <row r="1414" spans="2:4" x14ac:dyDescent="0.2">
      <c r="B1414" s="456"/>
      <c r="C1414" s="456"/>
      <c r="D1414" s="456"/>
    </row>
    <row r="1415" spans="2:4" x14ac:dyDescent="0.2">
      <c r="B1415" s="456"/>
      <c r="C1415" s="456"/>
      <c r="D1415" s="456"/>
    </row>
    <row r="1416" spans="2:4" x14ac:dyDescent="0.2">
      <c r="B1416" s="456"/>
      <c r="C1416" s="456"/>
      <c r="D1416" s="456"/>
    </row>
    <row r="1417" spans="2:4" x14ac:dyDescent="0.2">
      <c r="B1417" s="456"/>
      <c r="C1417" s="456"/>
      <c r="D1417" s="456"/>
    </row>
    <row r="1418" spans="2:4" x14ac:dyDescent="0.2">
      <c r="B1418" s="456"/>
      <c r="C1418" s="456"/>
      <c r="D1418" s="456"/>
    </row>
    <row r="1419" spans="2:4" x14ac:dyDescent="0.2">
      <c r="B1419" s="456"/>
      <c r="C1419" s="456"/>
      <c r="D1419" s="456"/>
    </row>
    <row r="1420" spans="2:4" x14ac:dyDescent="0.2">
      <c r="B1420" s="456"/>
      <c r="C1420" s="456"/>
      <c r="D1420" s="456"/>
    </row>
    <row r="1421" spans="2:4" x14ac:dyDescent="0.2">
      <c r="B1421" s="456"/>
      <c r="C1421" s="456"/>
      <c r="D1421" s="456"/>
    </row>
    <row r="1422" spans="2:4" x14ac:dyDescent="0.2">
      <c r="B1422" s="456"/>
      <c r="C1422" s="456"/>
      <c r="D1422" s="456"/>
    </row>
    <row r="1423" spans="2:4" x14ac:dyDescent="0.2">
      <c r="B1423" s="456"/>
      <c r="C1423" s="456"/>
      <c r="D1423" s="456"/>
    </row>
    <row r="1424" spans="2:4" x14ac:dyDescent="0.2">
      <c r="B1424" s="456"/>
      <c r="C1424" s="456"/>
      <c r="D1424" s="456"/>
    </row>
    <row r="1425" spans="2:4" x14ac:dyDescent="0.2">
      <c r="B1425" s="456"/>
      <c r="C1425" s="456"/>
      <c r="D1425" s="456"/>
    </row>
    <row r="1426" spans="2:4" x14ac:dyDescent="0.2">
      <c r="B1426" s="456"/>
      <c r="C1426" s="456"/>
      <c r="D1426" s="456"/>
    </row>
    <row r="1427" spans="2:4" x14ac:dyDescent="0.2">
      <c r="B1427" s="456"/>
      <c r="C1427" s="456"/>
      <c r="D1427" s="456"/>
    </row>
    <row r="1428" spans="2:4" x14ac:dyDescent="0.2">
      <c r="B1428" s="456"/>
      <c r="C1428" s="456"/>
      <c r="D1428" s="456"/>
    </row>
    <row r="1429" spans="2:4" x14ac:dyDescent="0.2">
      <c r="B1429" s="456"/>
      <c r="C1429" s="456"/>
      <c r="D1429" s="456"/>
    </row>
  </sheetData>
  <autoFilter ref="A1:AF1321">
    <filterColumn colId="4">
      <filters>
        <filter val="EESI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9" customWidth="1"/>
    <col min="19" max="16384" width="9.140625" style="9"/>
  </cols>
  <sheetData>
    <row r="1" spans="1:18" x14ac:dyDescent="0.2">
      <c r="A1" s="166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72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35">
      <c r="A33" s="148"/>
      <c r="R33" s="9">
        <f>SUM(R8:R32)</f>
        <v>0</v>
      </c>
    </row>
    <row r="34" spans="1:42" ht="15.75" customHeight="1" thickBot="1" x14ac:dyDescent="0.25"/>
    <row r="35" spans="1:42" x14ac:dyDescent="0.2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5" thickBot="1" x14ac:dyDescent="0.25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5" thickBot="1" x14ac:dyDescent="0.25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RowHeight="12.75" x14ac:dyDescent="0.2"/>
  <cols>
    <col min="1" max="17" width="10.7109375" style="9" customWidth="1"/>
    <col min="18" max="16384" width="9.140625" style="9"/>
  </cols>
  <sheetData>
    <row r="1" spans="1:18" x14ac:dyDescent="0.2">
      <c r="A1" s="9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96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5" thickBot="1" x14ac:dyDescent="0.25"/>
    <row r="35" spans="1:33" x14ac:dyDescent="0.2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5" thickBot="1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5" thickBot="1" x14ac:dyDescent="0.25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5" thickBot="1" x14ac:dyDescent="0.25"/>
    <row r="62" spans="1:33" ht="13.5" thickBot="1" x14ac:dyDescent="0.25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6.25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6.25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">
      <c r="A30" t="s">
        <v>406</v>
      </c>
      <c r="B30">
        <f>SUM(C30:Z30)</f>
        <v>0</v>
      </c>
    </row>
    <row r="31" spans="1:26" x14ac:dyDescent="0.2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.75" x14ac:dyDescent="0.3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8" x14ac:dyDescent="0.25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6.25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C21" s="81"/>
      <c r="E21" s="294">
        <f t="shared" ref="E21:E28" si="2">SUM(F21:AC21)</f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544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453" t="s">
        <v>266</v>
      </c>
      <c r="B17" s="81"/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>SUM(F21:AC21)</f>
        <v>0</v>
      </c>
    </row>
    <row r="22" spans="1:29" x14ac:dyDescent="0.2">
      <c r="E22" s="294">
        <f t="shared" ref="E22:E28" si="2">SUM(F22:AC22)</f>
        <v>0</v>
      </c>
    </row>
    <row r="23" spans="1:29" x14ac:dyDescent="0.2">
      <c r="E23" s="294">
        <f t="shared" si="2"/>
        <v>0</v>
      </c>
    </row>
    <row r="24" spans="1:29" x14ac:dyDescent="0.2">
      <c r="C24" s="81"/>
      <c r="E24" s="294">
        <f t="shared" si="2"/>
        <v>0</v>
      </c>
    </row>
    <row r="25" spans="1:29" x14ac:dyDescent="0.2">
      <c r="C25" s="81"/>
      <c r="E25" s="294">
        <f t="shared" si="2"/>
        <v>0</v>
      </c>
    </row>
    <row r="26" spans="1:29" x14ac:dyDescent="0.2">
      <c r="C26" s="81"/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544</v>
      </c>
    </row>
    <row r="55" spans="5:5" x14ac:dyDescent="0.2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F8" sqref="F8"/>
    </sheetView>
  </sheetViews>
  <sheetFormatPr defaultRowHeight="12.75" x14ac:dyDescent="0.2"/>
  <cols>
    <col min="1" max="1" width="12.7109375" customWidth="1"/>
    <col min="2" max="2" width="18.7109375" customWidth="1"/>
  </cols>
  <sheetData>
    <row r="1" spans="1:2" x14ac:dyDescent="0.2">
      <c r="A1" s="8" t="s">
        <v>439</v>
      </c>
    </row>
    <row r="2" spans="1:2" x14ac:dyDescent="0.2">
      <c r="A2" t="s">
        <v>436</v>
      </c>
      <c r="B2" s="3" t="s">
        <v>627</v>
      </c>
    </row>
    <row r="3" spans="1:2" x14ac:dyDescent="0.2">
      <c r="A3" t="s">
        <v>437</v>
      </c>
      <c r="B3" s="3" t="s">
        <v>457</v>
      </c>
    </row>
    <row r="4" spans="1:2" x14ac:dyDescent="0.2">
      <c r="A4" t="s">
        <v>621</v>
      </c>
      <c r="B4" t="s">
        <v>622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85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ZP26_T1_Detail</vt:lpstr>
      <vt:lpstr>ZP26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Enpower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Jan Havlíček</cp:lastModifiedBy>
  <cp:lastPrinted>2001-11-15T13:15:00Z</cp:lastPrinted>
  <dcterms:created xsi:type="dcterms:W3CDTF">1998-08-18T23:03:26Z</dcterms:created>
  <dcterms:modified xsi:type="dcterms:W3CDTF">2023-09-17T09:48:00Z</dcterms:modified>
</cp:coreProperties>
</file>