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BA026B-441B-488B-9D51-1B0AC5767AEA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162" l="1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E133" i="64396"/>
  <c r="F133" i="64396"/>
  <c r="G133" i="64396"/>
  <c r="H133" i="64396"/>
  <c r="I133" i="64396"/>
  <c r="J133" i="64396"/>
  <c r="K133" i="64396"/>
  <c r="L133" i="64396"/>
  <c r="M133" i="64396"/>
  <c r="N133" i="64396"/>
  <c r="O133" i="64396"/>
  <c r="P133" i="64396"/>
  <c r="Q133" i="64396"/>
  <c r="R133" i="64396"/>
  <c r="S133" i="64396"/>
  <c r="T133" i="64396"/>
  <c r="U133" i="64396"/>
  <c r="V133" i="64396"/>
  <c r="W133" i="64396"/>
  <c r="X133" i="64396"/>
  <c r="Y133" i="64396"/>
  <c r="Z133" i="64396"/>
  <c r="AA133" i="64396"/>
  <c r="AB133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<sst xmlns="http://schemas.openxmlformats.org/spreadsheetml/2006/main" count="615" uniqueCount="86">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</sst>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29E19E6B-0461-27FB-1BA3-A3516AC9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37264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47.995096999999994</v>
      </c>
      <c r="E8" s="336">
        <v>1.7417229999999999</v>
      </c>
      <c r="F8" s="337">
        <v>1.7185539999999999</v>
      </c>
      <c r="G8" s="337">
        <v>1.6956439999999999</v>
      </c>
      <c r="H8" s="337">
        <v>1.6935169999999999</v>
      </c>
      <c r="I8" s="337">
        <v>1.718982</v>
      </c>
      <c r="J8" s="338">
        <v>1.8021849999999999</v>
      </c>
      <c r="K8" s="339">
        <v>1.9569049999999999</v>
      </c>
      <c r="L8" s="337">
        <v>2.0903010000000002</v>
      </c>
      <c r="M8" s="337">
        <v>2.1667459999999998</v>
      </c>
      <c r="N8" s="337">
        <v>2.2034660000000001</v>
      </c>
      <c r="O8" s="337">
        <v>2.2339739999999999</v>
      </c>
      <c r="P8" s="337">
        <v>2.2291470000000002</v>
      </c>
      <c r="Q8" s="337">
        <v>2.2241879999999998</v>
      </c>
      <c r="R8" s="337">
        <v>2.233889</v>
      </c>
      <c r="S8" s="337">
        <v>2.208831</v>
      </c>
      <c r="T8" s="337">
        <v>2.1652459999999998</v>
      </c>
      <c r="U8" s="337">
        <v>2.113305</v>
      </c>
      <c r="V8" s="337">
        <v>2.0977999999999999</v>
      </c>
      <c r="W8" s="337">
        <v>2.0547070000000001</v>
      </c>
      <c r="X8" s="337">
        <v>2.0168300000000001</v>
      </c>
      <c r="Y8" s="337">
        <v>1.9770399999999999</v>
      </c>
      <c r="Z8" s="340">
        <v>1.9435709999999999</v>
      </c>
      <c r="AA8" s="336">
        <v>1.883837</v>
      </c>
      <c r="AB8" s="338">
        <v>1.8247089999999999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864.07612300000017</v>
      </c>
      <c r="E9" s="342">
        <v>28.761005000000001</v>
      </c>
      <c r="F9" s="343">
        <v>28.27976</v>
      </c>
      <c r="G9" s="343">
        <v>27.843657</v>
      </c>
      <c r="H9" s="343">
        <v>27.827501000000002</v>
      </c>
      <c r="I9" s="343">
        <v>28.592521000000001</v>
      </c>
      <c r="J9" s="344">
        <v>30.724931000000002</v>
      </c>
      <c r="K9" s="345">
        <v>34.380642999999999</v>
      </c>
      <c r="L9" s="343">
        <v>38.205627999999997</v>
      </c>
      <c r="M9" s="343">
        <v>40.630498000000003</v>
      </c>
      <c r="N9" s="343">
        <v>41.819437999999998</v>
      </c>
      <c r="O9" s="343">
        <v>42.692667999999998</v>
      </c>
      <c r="P9" s="343">
        <v>42.817270000000001</v>
      </c>
      <c r="Q9" s="343">
        <v>42.794652999999997</v>
      </c>
      <c r="R9" s="343">
        <v>43.058954</v>
      </c>
      <c r="S9" s="343">
        <v>42.816082000000002</v>
      </c>
      <c r="T9" s="343">
        <v>41.876041999999998</v>
      </c>
      <c r="U9" s="343">
        <v>40.520650000000003</v>
      </c>
      <c r="V9" s="343">
        <v>39.177581000000004</v>
      </c>
      <c r="W9" s="343">
        <v>36.763921000000003</v>
      </c>
      <c r="X9" s="343">
        <v>35.360213000000002</v>
      </c>
      <c r="Y9" s="343">
        <v>34.312570000000001</v>
      </c>
      <c r="Z9" s="346">
        <v>33.046033999999999</v>
      </c>
      <c r="AA9" s="342">
        <v>31.537806</v>
      </c>
      <c r="AB9" s="344">
        <v>30.236097000000001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6066.5956900000001</v>
      </c>
      <c r="E10" s="349">
        <v>218.04719600000001</v>
      </c>
      <c r="F10" s="350">
        <v>215.827853</v>
      </c>
      <c r="G10" s="350">
        <v>214.20220599999999</v>
      </c>
      <c r="H10" s="350">
        <v>213.19492399999999</v>
      </c>
      <c r="I10" s="350">
        <v>216.26367999999999</v>
      </c>
      <c r="J10" s="351">
        <v>227.02130399999999</v>
      </c>
      <c r="K10" s="352">
        <v>246.02788799999999</v>
      </c>
      <c r="L10" s="350">
        <v>263.78890999999999</v>
      </c>
      <c r="M10" s="350">
        <v>274.45891599999999</v>
      </c>
      <c r="N10" s="350">
        <v>280.31832400000002</v>
      </c>
      <c r="O10" s="350">
        <v>284.783478</v>
      </c>
      <c r="P10" s="350">
        <v>284.504166</v>
      </c>
      <c r="Q10" s="350">
        <v>284.38049799999999</v>
      </c>
      <c r="R10" s="350">
        <v>285.53465499999999</v>
      </c>
      <c r="S10" s="350">
        <v>282.84211199999999</v>
      </c>
      <c r="T10" s="350">
        <v>277.42429900000002</v>
      </c>
      <c r="U10" s="350">
        <v>270.42390399999999</v>
      </c>
      <c r="V10" s="350">
        <v>267.096768</v>
      </c>
      <c r="W10" s="350">
        <v>258.90607299999999</v>
      </c>
      <c r="X10" s="350">
        <v>252.262215</v>
      </c>
      <c r="Y10" s="350">
        <v>247.71374299999999</v>
      </c>
      <c r="Z10" s="353">
        <v>241.814381</v>
      </c>
      <c r="AA10" s="349">
        <v>233.02861100000001</v>
      </c>
      <c r="AB10" s="351">
        <v>226.72958600000001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18.669970000000003</v>
      </c>
      <c r="E11" s="355">
        <v>0.57677100000000003</v>
      </c>
      <c r="F11" s="356">
        <v>0.56295399999999995</v>
      </c>
      <c r="G11" s="356">
        <v>0.55622799999999994</v>
      </c>
      <c r="H11" s="356">
        <v>0.55606699999999998</v>
      </c>
      <c r="I11" s="356">
        <v>0.57814100000000002</v>
      </c>
      <c r="J11" s="357">
        <v>0.63700699999999999</v>
      </c>
      <c r="K11" s="358">
        <v>0.73833499999999996</v>
      </c>
      <c r="L11" s="356">
        <v>0.83982000000000001</v>
      </c>
      <c r="M11" s="356">
        <v>0.90428600000000003</v>
      </c>
      <c r="N11" s="356">
        <v>0.93496000000000001</v>
      </c>
      <c r="O11" s="356">
        <v>0.96319600000000005</v>
      </c>
      <c r="P11" s="356">
        <v>0.96749099999999999</v>
      </c>
      <c r="Q11" s="356">
        <v>0.96743900000000005</v>
      </c>
      <c r="R11" s="356">
        <v>0.97422200000000003</v>
      </c>
      <c r="S11" s="356">
        <v>0.96519699999999997</v>
      </c>
      <c r="T11" s="356">
        <v>0.93275200000000003</v>
      </c>
      <c r="U11" s="356">
        <v>0.89291799999999999</v>
      </c>
      <c r="V11" s="356">
        <v>0.85896399999999995</v>
      </c>
      <c r="W11" s="356">
        <v>0.80070600000000003</v>
      </c>
      <c r="X11" s="356">
        <v>0.76712199999999997</v>
      </c>
      <c r="Y11" s="356">
        <v>0.74042200000000002</v>
      </c>
      <c r="Z11" s="359">
        <v>0.69611400000000001</v>
      </c>
      <c r="AA11" s="355">
        <v>0.64802300000000002</v>
      </c>
      <c r="AB11" s="357">
        <v>0.61083500000000002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285.35163400000005</v>
      </c>
      <c r="E12" s="362">
        <v>9.1283370000000001</v>
      </c>
      <c r="F12" s="363">
        <v>8.9539489999999997</v>
      </c>
      <c r="G12" s="363">
        <v>8.8228089999999995</v>
      </c>
      <c r="H12" s="363">
        <v>8.8277950000000001</v>
      </c>
      <c r="I12" s="363">
        <v>9.1316889999999997</v>
      </c>
      <c r="J12" s="364">
        <v>9.9362689999999994</v>
      </c>
      <c r="K12" s="365">
        <v>11.292805</v>
      </c>
      <c r="L12" s="363">
        <v>12.724366</v>
      </c>
      <c r="M12" s="363">
        <v>13.628736</v>
      </c>
      <c r="N12" s="363">
        <v>14.064128999999999</v>
      </c>
      <c r="O12" s="363">
        <v>14.398963999999999</v>
      </c>
      <c r="P12" s="363">
        <v>14.468222000000001</v>
      </c>
      <c r="Q12" s="363">
        <v>14.464062</v>
      </c>
      <c r="R12" s="363">
        <v>14.552617</v>
      </c>
      <c r="S12" s="363">
        <v>14.468225</v>
      </c>
      <c r="T12" s="363">
        <v>14.106674999999999</v>
      </c>
      <c r="U12" s="363">
        <v>13.59708</v>
      </c>
      <c r="V12" s="363">
        <v>13.103982</v>
      </c>
      <c r="W12" s="363">
        <v>12.198497</v>
      </c>
      <c r="X12" s="363">
        <v>11.673745</v>
      </c>
      <c r="Y12" s="363">
        <v>11.285102</v>
      </c>
      <c r="Z12" s="366">
        <v>10.74666</v>
      </c>
      <c r="AA12" s="362">
        <v>10.138037000000001</v>
      </c>
      <c r="AB12" s="364">
        <v>9.6388820000000006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3376.886837</v>
      </c>
      <c r="E13" s="367">
        <v>118.058058</v>
      </c>
      <c r="F13" s="368">
        <v>116.508454</v>
      </c>
      <c r="G13" s="368">
        <v>115.304411</v>
      </c>
      <c r="H13" s="368">
        <v>114.965317</v>
      </c>
      <c r="I13" s="368">
        <v>117.204009</v>
      </c>
      <c r="J13" s="369">
        <v>124.55717199999999</v>
      </c>
      <c r="K13" s="370">
        <v>136.77257299999999</v>
      </c>
      <c r="L13" s="368">
        <v>148.11983799999999</v>
      </c>
      <c r="M13" s="368">
        <v>154.56278599999999</v>
      </c>
      <c r="N13" s="368">
        <v>157.971577</v>
      </c>
      <c r="O13" s="368">
        <v>160.546368</v>
      </c>
      <c r="P13" s="368">
        <v>160.54571999999999</v>
      </c>
      <c r="Q13" s="368">
        <v>160.68043900000001</v>
      </c>
      <c r="R13" s="368">
        <v>161.404707</v>
      </c>
      <c r="S13" s="368">
        <v>159.71585999999999</v>
      </c>
      <c r="T13" s="368">
        <v>155.945053</v>
      </c>
      <c r="U13" s="368">
        <v>151.57170600000001</v>
      </c>
      <c r="V13" s="368">
        <v>150.064187</v>
      </c>
      <c r="W13" s="368">
        <v>145.44850500000001</v>
      </c>
      <c r="X13" s="368">
        <v>141.74141800000001</v>
      </c>
      <c r="Y13" s="368">
        <v>138.805734</v>
      </c>
      <c r="Z13" s="371">
        <v>134.44513699999999</v>
      </c>
      <c r="AA13" s="367">
        <v>128.28666999999999</v>
      </c>
      <c r="AB13" s="369">
        <v>123.66113799999999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3680.908441</v>
      </c>
      <c r="E14" s="90">
        <f t="shared" ref="E14:AB14" si="1">SUM(E11:E13)</f>
        <v>127.763166</v>
      </c>
      <c r="F14" s="164">
        <f t="shared" si="1"/>
        <v>126.025357</v>
      </c>
      <c r="G14" s="164">
        <f t="shared" si="1"/>
        <v>124.683448</v>
      </c>
      <c r="H14" s="164">
        <f t="shared" si="1"/>
        <v>124.34917899999999</v>
      </c>
      <c r="I14" s="164">
        <f t="shared" si="1"/>
        <v>126.913839</v>
      </c>
      <c r="J14" s="166">
        <f t="shared" si="1"/>
        <v>135.130448</v>
      </c>
      <c r="K14" s="48">
        <f t="shared" si="1"/>
        <v>148.80371299999999</v>
      </c>
      <c r="L14" s="164">
        <f t="shared" si="1"/>
        <v>161.68402399999999</v>
      </c>
      <c r="M14" s="164">
        <f t="shared" si="1"/>
        <v>169.09580799999998</v>
      </c>
      <c r="N14" s="164">
        <f t="shared" si="1"/>
        <v>172.97066599999999</v>
      </c>
      <c r="O14" s="164">
        <f t="shared" si="1"/>
        <v>175.90852799999999</v>
      </c>
      <c r="P14" s="164">
        <f t="shared" si="1"/>
        <v>175.98143299999998</v>
      </c>
      <c r="Q14" s="164">
        <f t="shared" si="1"/>
        <v>176.11194</v>
      </c>
      <c r="R14" s="164">
        <f t="shared" si="1"/>
        <v>176.931546</v>
      </c>
      <c r="S14" s="164">
        <f t="shared" si="1"/>
        <v>175.149282</v>
      </c>
      <c r="T14" s="164">
        <f t="shared" si="1"/>
        <v>170.98447999999999</v>
      </c>
      <c r="U14" s="164">
        <f t="shared" si="1"/>
        <v>166.06170400000002</v>
      </c>
      <c r="V14" s="164">
        <f t="shared" si="1"/>
        <v>164.02713299999999</v>
      </c>
      <c r="W14" s="164">
        <f t="shared" si="1"/>
        <v>158.44770800000001</v>
      </c>
      <c r="X14" s="164">
        <f t="shared" si="1"/>
        <v>154.18228500000001</v>
      </c>
      <c r="Y14" s="164">
        <f t="shared" si="1"/>
        <v>150.83125799999999</v>
      </c>
      <c r="Z14" s="165">
        <f t="shared" si="1"/>
        <v>145.88791099999997</v>
      </c>
      <c r="AA14" s="90">
        <f t="shared" si="1"/>
        <v>139.07272999999998</v>
      </c>
      <c r="AB14" s="166">
        <f t="shared" si="1"/>
        <v>133.910855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6978.6669099999999</v>
      </c>
      <c r="E15" s="90">
        <f t="shared" ref="E15:AB15" si="2">SUM(E8:E10)</f>
        <v>248.549924</v>
      </c>
      <c r="F15" s="164">
        <f t="shared" si="2"/>
        <v>245.826167</v>
      </c>
      <c r="G15" s="164">
        <f t="shared" si="2"/>
        <v>243.74150699999998</v>
      </c>
      <c r="H15" s="164">
        <f t="shared" si="2"/>
        <v>242.71594199999998</v>
      </c>
      <c r="I15" s="164">
        <f t="shared" si="2"/>
        <v>246.57518299999998</v>
      </c>
      <c r="J15" s="166">
        <f t="shared" si="2"/>
        <v>259.54841999999996</v>
      </c>
      <c r="K15" s="48">
        <f t="shared" si="2"/>
        <v>282.36543599999999</v>
      </c>
      <c r="L15" s="164">
        <f t="shared" si="2"/>
        <v>304.08483899999999</v>
      </c>
      <c r="M15" s="164">
        <f t="shared" si="2"/>
        <v>317.25616000000002</v>
      </c>
      <c r="N15" s="164">
        <f t="shared" si="2"/>
        <v>324.341228</v>
      </c>
      <c r="O15" s="164">
        <f t="shared" si="2"/>
        <v>329.71012000000002</v>
      </c>
      <c r="P15" s="164">
        <f t="shared" si="2"/>
        <v>329.55058300000002</v>
      </c>
      <c r="Q15" s="164">
        <f t="shared" si="2"/>
        <v>329.399339</v>
      </c>
      <c r="R15" s="164">
        <f t="shared" si="2"/>
        <v>330.82749799999999</v>
      </c>
      <c r="S15" s="164">
        <f t="shared" si="2"/>
        <v>327.86702500000001</v>
      </c>
      <c r="T15" s="164">
        <f t="shared" si="2"/>
        <v>321.46558700000003</v>
      </c>
      <c r="U15" s="164">
        <f t="shared" si="2"/>
        <v>313.05785900000001</v>
      </c>
      <c r="V15" s="164">
        <f t="shared" si="2"/>
        <v>308.37214899999998</v>
      </c>
      <c r="W15" s="164">
        <f t="shared" si="2"/>
        <v>297.72470099999998</v>
      </c>
      <c r="X15" s="164">
        <f t="shared" si="2"/>
        <v>289.63925799999998</v>
      </c>
      <c r="Y15" s="164">
        <f t="shared" si="2"/>
        <v>284.003353</v>
      </c>
      <c r="Z15" s="165">
        <f t="shared" si="2"/>
        <v>276.80398600000001</v>
      </c>
      <c r="AA15" s="90">
        <f t="shared" si="2"/>
        <v>266.45025400000003</v>
      </c>
      <c r="AB15" s="166">
        <f t="shared" si="2"/>
        <v>258.790392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10659.575351</v>
      </c>
      <c r="E16" s="167">
        <f t="shared" ref="E16:AB16" si="3">E14+E15</f>
        <v>376.31308999999999</v>
      </c>
      <c r="F16" s="168">
        <f t="shared" si="3"/>
        <v>371.85152399999998</v>
      </c>
      <c r="G16" s="168">
        <f t="shared" si="3"/>
        <v>368.42495499999995</v>
      </c>
      <c r="H16" s="168">
        <f t="shared" si="3"/>
        <v>367.06512099999998</v>
      </c>
      <c r="I16" s="168">
        <f t="shared" si="3"/>
        <v>373.48902199999998</v>
      </c>
      <c r="J16" s="170">
        <f t="shared" si="3"/>
        <v>394.67886799999997</v>
      </c>
      <c r="K16" s="203">
        <f t="shared" si="3"/>
        <v>431.16914899999995</v>
      </c>
      <c r="L16" s="200">
        <f t="shared" si="3"/>
        <v>465.76886300000001</v>
      </c>
      <c r="M16" s="200">
        <f t="shared" si="3"/>
        <v>486.351968</v>
      </c>
      <c r="N16" s="200">
        <f t="shared" si="3"/>
        <v>497.311894</v>
      </c>
      <c r="O16" s="200">
        <f t="shared" si="3"/>
        <v>505.61864800000001</v>
      </c>
      <c r="P16" s="200">
        <f t="shared" si="3"/>
        <v>505.532016</v>
      </c>
      <c r="Q16" s="200">
        <f t="shared" si="3"/>
        <v>505.511279</v>
      </c>
      <c r="R16" s="200">
        <f t="shared" si="3"/>
        <v>507.75904400000002</v>
      </c>
      <c r="S16" s="200">
        <f t="shared" si="3"/>
        <v>503.01630699999998</v>
      </c>
      <c r="T16" s="200">
        <f t="shared" si="3"/>
        <v>492.45006699999999</v>
      </c>
      <c r="U16" s="200">
        <f t="shared" si="3"/>
        <v>479.11956300000003</v>
      </c>
      <c r="V16" s="200">
        <f t="shared" si="3"/>
        <v>472.39928199999997</v>
      </c>
      <c r="W16" s="200">
        <f t="shared" si="3"/>
        <v>456.17240900000002</v>
      </c>
      <c r="X16" s="200">
        <f t="shared" si="3"/>
        <v>443.82154300000002</v>
      </c>
      <c r="Y16" s="200">
        <f t="shared" si="3"/>
        <v>434.834611</v>
      </c>
      <c r="Z16" s="201">
        <f t="shared" si="3"/>
        <v>422.69189699999998</v>
      </c>
      <c r="AA16" s="199">
        <f t="shared" si="3"/>
        <v>405.52298400000001</v>
      </c>
      <c r="AB16" s="202">
        <f t="shared" si="3"/>
        <v>392.70124699999997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0.57677100000000003</v>
      </c>
      <c r="AL17" s="538">
        <f>$F11</f>
        <v>0.56295399999999995</v>
      </c>
      <c r="AM17" s="538">
        <f>$G11</f>
        <v>0.55622799999999994</v>
      </c>
      <c r="AN17" s="538">
        <f>$H11</f>
        <v>0.55606699999999998</v>
      </c>
      <c r="AO17" s="538"/>
      <c r="AP17" s="538">
        <f>$E12</f>
        <v>9.1283370000000001</v>
      </c>
      <c r="AQ17" s="538">
        <f>$F12</f>
        <v>8.9539489999999997</v>
      </c>
      <c r="AR17" s="538">
        <f>$G12</f>
        <v>8.8228089999999995</v>
      </c>
      <c r="AS17" s="538">
        <f>$H12</f>
        <v>8.8277950000000001</v>
      </c>
      <c r="AT17" s="538"/>
      <c r="AU17" s="538">
        <f>$E13</f>
        <v>118.058058</v>
      </c>
      <c r="AV17" s="538">
        <f>$F13</f>
        <v>116.508454</v>
      </c>
      <c r="AW17" s="538">
        <f>$G13</f>
        <v>115.304411</v>
      </c>
      <c r="AX17" s="538">
        <f>$H13</f>
        <v>114.965317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0.57814100000000002</v>
      </c>
      <c r="AL18" s="538">
        <f>$J11</f>
        <v>0.63700699999999999</v>
      </c>
      <c r="AM18" s="538">
        <f>$K11</f>
        <v>0.73833499999999996</v>
      </c>
      <c r="AN18" s="538">
        <f>$L11</f>
        <v>0.83982000000000001</v>
      </c>
      <c r="AO18" s="538"/>
      <c r="AP18" s="538">
        <f>$I12</f>
        <v>9.1316889999999997</v>
      </c>
      <c r="AQ18" s="538">
        <f>$J12</f>
        <v>9.9362689999999994</v>
      </c>
      <c r="AR18" s="538">
        <f>$K12</f>
        <v>11.292805</v>
      </c>
      <c r="AS18" s="538">
        <f>$L12</f>
        <v>12.724366</v>
      </c>
      <c r="AT18" s="538"/>
      <c r="AU18" s="539">
        <f>$I13</f>
        <v>117.204009</v>
      </c>
      <c r="AV18" s="539">
        <f>$J13</f>
        <v>124.55717199999999</v>
      </c>
      <c r="AW18" s="539">
        <f>$K13</f>
        <v>136.77257299999999</v>
      </c>
      <c r="AX18" s="539">
        <f>$L13</f>
        <v>148.11983799999999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0.90428600000000003</v>
      </c>
      <c r="AL19" s="538">
        <f>$N11</f>
        <v>0.93496000000000001</v>
      </c>
      <c r="AM19" s="538">
        <f>$O11</f>
        <v>0.96319600000000005</v>
      </c>
      <c r="AN19" s="538">
        <f>$P11</f>
        <v>0.96749099999999999</v>
      </c>
      <c r="AO19" s="538"/>
      <c r="AP19" s="538">
        <f>$M12</f>
        <v>13.628736</v>
      </c>
      <c r="AQ19" s="538">
        <f>$N12</f>
        <v>14.064128999999999</v>
      </c>
      <c r="AR19" s="538">
        <f>$O12</f>
        <v>14.398963999999999</v>
      </c>
      <c r="AS19" s="538">
        <f>$P12</f>
        <v>14.468222000000001</v>
      </c>
      <c r="AT19" s="538"/>
      <c r="AU19" s="538">
        <f>$M13</f>
        <v>154.56278599999999</v>
      </c>
      <c r="AV19" s="538">
        <f>$N13</f>
        <v>157.971577</v>
      </c>
      <c r="AW19" s="538">
        <f>$O13</f>
        <v>160.546368</v>
      </c>
      <c r="AX19" s="538">
        <f>$P13</f>
        <v>160.54571999999999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0.96743900000000005</v>
      </c>
      <c r="AL20" s="538">
        <f>$R11</f>
        <v>0.97422200000000003</v>
      </c>
      <c r="AM20" s="538">
        <f>$S11</f>
        <v>0.96519699999999997</v>
      </c>
      <c r="AN20" s="538">
        <f>$T11</f>
        <v>0.93275200000000003</v>
      </c>
      <c r="AO20" s="538"/>
      <c r="AP20" s="538">
        <f>$Q12</f>
        <v>14.464062</v>
      </c>
      <c r="AQ20" s="538">
        <f>$R12</f>
        <v>14.552617</v>
      </c>
      <c r="AR20" s="538">
        <f>$S12</f>
        <v>14.468225</v>
      </c>
      <c r="AS20" s="538">
        <f>$T12</f>
        <v>14.106674999999999</v>
      </c>
      <c r="AT20" s="538"/>
      <c r="AU20" s="538">
        <f>$Q13</f>
        <v>160.68043900000001</v>
      </c>
      <c r="AV20" s="538">
        <f>$R13</f>
        <v>161.404707</v>
      </c>
      <c r="AW20" s="538">
        <f>$S13</f>
        <v>159.71585999999999</v>
      </c>
      <c r="AX20" s="538">
        <f>$T13</f>
        <v>155.945053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0.89291799999999999</v>
      </c>
      <c r="AL21" s="538">
        <f>$V11</f>
        <v>0.85896399999999995</v>
      </c>
      <c r="AM21" s="538">
        <f>$W11</f>
        <v>0.80070600000000003</v>
      </c>
      <c r="AN21" s="538">
        <f>$X11</f>
        <v>0.76712199999999997</v>
      </c>
      <c r="AO21" s="538"/>
      <c r="AP21" s="538">
        <f>$U12</f>
        <v>13.59708</v>
      </c>
      <c r="AQ21" s="538">
        <f>$V12</f>
        <v>13.103982</v>
      </c>
      <c r="AR21" s="538">
        <f>$W12</f>
        <v>12.198497</v>
      </c>
      <c r="AS21" s="538">
        <f>$X12</f>
        <v>11.673745</v>
      </c>
      <c r="AT21" s="538"/>
      <c r="AU21" s="538">
        <f>$U13</f>
        <v>151.57170600000001</v>
      </c>
      <c r="AV21" s="538">
        <f>$V13</f>
        <v>150.064187</v>
      </c>
      <c r="AW21" s="538">
        <f>$W13</f>
        <v>145.44850500000001</v>
      </c>
      <c r="AX21" s="538">
        <f>$X13</f>
        <v>141.74141800000001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0.74042200000000002</v>
      </c>
      <c r="AL22" s="538">
        <f>$Z11</f>
        <v>0.69611400000000001</v>
      </c>
      <c r="AM22" s="538">
        <f>$AA11</f>
        <v>0.64802300000000002</v>
      </c>
      <c r="AN22" s="540">
        <f>$AB11</f>
        <v>0.61083500000000002</v>
      </c>
      <c r="AO22" s="538"/>
      <c r="AP22" s="538">
        <f>$Y12</f>
        <v>11.285102</v>
      </c>
      <c r="AQ22" s="538">
        <f>$Z12</f>
        <v>10.74666</v>
      </c>
      <c r="AR22" s="538">
        <f>$AA12</f>
        <v>10.138037000000001</v>
      </c>
      <c r="AS22" s="540">
        <f>$AB12</f>
        <v>9.6388820000000006</v>
      </c>
      <c r="AT22" s="538"/>
      <c r="AU22" s="538">
        <f>$Y13</f>
        <v>138.805734</v>
      </c>
      <c r="AV22" s="538">
        <f>$Z13</f>
        <v>134.44513699999999</v>
      </c>
      <c r="AW22" s="538">
        <f>$AA13</f>
        <v>128.28666999999999</v>
      </c>
      <c r="AX22" s="540">
        <f>$AB13</f>
        <v>123.66113799999999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18.669970000000003</v>
      </c>
      <c r="AO23" s="538"/>
      <c r="AP23" s="538"/>
      <c r="AQ23" s="538"/>
      <c r="AR23" s="538"/>
      <c r="AS23" s="318">
        <f>SUM(AP17:AS22)</f>
        <v>285.35163400000005</v>
      </c>
      <c r="AT23" s="538"/>
      <c r="AU23" s="538"/>
      <c r="AV23" s="538"/>
      <c r="AW23" s="538"/>
      <c r="AX23" s="318">
        <f>SUM(AU17:AX22)</f>
        <v>3376.886837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3716.4246490000005</v>
      </c>
      <c r="E52" s="431">
        <f t="shared" si="4"/>
        <v>98.686910000000012</v>
      </c>
      <c r="F52" s="432">
        <f t="shared" si="4"/>
        <v>103.14847600000002</v>
      </c>
      <c r="G52" s="432">
        <f t="shared" si="4"/>
        <v>106.57504500000005</v>
      </c>
      <c r="H52" s="432">
        <f t="shared" si="4"/>
        <v>107.93487900000002</v>
      </c>
      <c r="I52" s="432">
        <f t="shared" si="4"/>
        <v>101.51097800000002</v>
      </c>
      <c r="J52" s="433">
        <f t="shared" si="4"/>
        <v>80.321132000000034</v>
      </c>
      <c r="K52" s="434">
        <f t="shared" si="4"/>
        <v>229.83085100000005</v>
      </c>
      <c r="L52" s="432">
        <f t="shared" si="4"/>
        <v>195.23113699999999</v>
      </c>
      <c r="M52" s="432">
        <f t="shared" si="4"/>
        <v>174.648032</v>
      </c>
      <c r="N52" s="432">
        <f t="shared" si="4"/>
        <v>163.688106</v>
      </c>
      <c r="O52" s="432">
        <f t="shared" si="4"/>
        <v>155.38135199999999</v>
      </c>
      <c r="P52" s="432">
        <f t="shared" si="4"/>
        <v>155.467984</v>
      </c>
      <c r="Q52" s="432">
        <f t="shared" si="4"/>
        <v>155.488721</v>
      </c>
      <c r="R52" s="432">
        <f t="shared" si="4"/>
        <v>153.24095599999998</v>
      </c>
      <c r="S52" s="432">
        <f t="shared" si="4"/>
        <v>157.98369300000002</v>
      </c>
      <c r="T52" s="432">
        <f t="shared" si="4"/>
        <v>168.54993300000001</v>
      </c>
      <c r="U52" s="432">
        <f t="shared" si="4"/>
        <v>181.88043699999997</v>
      </c>
      <c r="V52" s="432">
        <f t="shared" si="4"/>
        <v>188.60071800000003</v>
      </c>
      <c r="W52" s="432">
        <f t="shared" si="4"/>
        <v>204.82759099999998</v>
      </c>
      <c r="X52" s="432">
        <f t="shared" si="4"/>
        <v>217.17845699999998</v>
      </c>
      <c r="Y52" s="432">
        <f t="shared" si="4"/>
        <v>226.165389</v>
      </c>
      <c r="Z52" s="435">
        <f t="shared" si="4"/>
        <v>238.30810300000002</v>
      </c>
      <c r="AA52" s="431">
        <f t="shared" si="4"/>
        <v>69.477015999999992</v>
      </c>
      <c r="AB52" s="433">
        <f t="shared" si="4"/>
        <v>82.298753000000033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6316.8108760000005</v>
      </c>
      <c r="E57" s="336">
        <v>219.62848199999999</v>
      </c>
      <c r="F57" s="337">
        <v>215.646219</v>
      </c>
      <c r="G57" s="337">
        <v>213.13561899999999</v>
      </c>
      <c r="H57" s="337">
        <v>213.31982300000001</v>
      </c>
      <c r="I57" s="337">
        <v>217.407025</v>
      </c>
      <c r="J57" s="338">
        <v>232.071698</v>
      </c>
      <c r="K57" s="339">
        <v>251.97485</v>
      </c>
      <c r="L57" s="337">
        <v>263.820291</v>
      </c>
      <c r="M57" s="337">
        <v>276.82448900000003</v>
      </c>
      <c r="N57" s="337">
        <v>285.15698700000002</v>
      </c>
      <c r="O57" s="337">
        <v>298.534021</v>
      </c>
      <c r="P57" s="337">
        <v>300.73949900000002</v>
      </c>
      <c r="Q57" s="337">
        <v>300.85481399999998</v>
      </c>
      <c r="R57" s="337">
        <v>302.58304900000002</v>
      </c>
      <c r="S57" s="337">
        <v>298.72405199999997</v>
      </c>
      <c r="T57" s="337">
        <v>294.19469800000002</v>
      </c>
      <c r="U57" s="337">
        <v>289.59587099999999</v>
      </c>
      <c r="V57" s="337">
        <v>289.12546400000002</v>
      </c>
      <c r="W57" s="337">
        <v>279.85898700000001</v>
      </c>
      <c r="X57" s="337">
        <v>272.62903</v>
      </c>
      <c r="Y57" s="337">
        <v>265.593388</v>
      </c>
      <c r="Z57" s="340">
        <v>256.360139</v>
      </c>
      <c r="AA57" s="336">
        <v>244.08525800000001</v>
      </c>
      <c r="AB57" s="338">
        <v>234.947123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3090.293725</v>
      </c>
      <c r="E58" s="449">
        <v>98.08905</v>
      </c>
      <c r="F58" s="450">
        <v>95.490145999999996</v>
      </c>
      <c r="G58" s="450">
        <v>94.943189000000004</v>
      </c>
      <c r="H58" s="450">
        <v>96.676440999999997</v>
      </c>
      <c r="I58" s="450">
        <v>100.33562999999999</v>
      </c>
      <c r="J58" s="451">
        <v>110.178939</v>
      </c>
      <c r="K58" s="452">
        <v>119.883788</v>
      </c>
      <c r="L58" s="450">
        <v>133.863451</v>
      </c>
      <c r="M58" s="450">
        <v>143.059248</v>
      </c>
      <c r="N58" s="450">
        <v>149.83271500000001</v>
      </c>
      <c r="O58" s="450">
        <v>153.86293699999999</v>
      </c>
      <c r="P58" s="450">
        <v>157.91493399999999</v>
      </c>
      <c r="Q58" s="450">
        <v>160.553764</v>
      </c>
      <c r="R58" s="450">
        <v>160.48121800000001</v>
      </c>
      <c r="S58" s="450">
        <v>160.10713799999999</v>
      </c>
      <c r="T58" s="450">
        <v>153.02177499999999</v>
      </c>
      <c r="U58" s="450">
        <v>147.73724799999999</v>
      </c>
      <c r="V58" s="450">
        <v>141.11323300000001</v>
      </c>
      <c r="W58" s="450">
        <v>136.70110500000001</v>
      </c>
      <c r="X58" s="450">
        <v>133.00054</v>
      </c>
      <c r="Y58" s="450">
        <v>123.50054900000001</v>
      </c>
      <c r="Z58" s="453">
        <v>115.026155</v>
      </c>
      <c r="AA58" s="449">
        <v>105.949825</v>
      </c>
      <c r="AB58" s="451">
        <v>98.970707000000004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2982.829847</v>
      </c>
      <c r="E59" s="355">
        <v>93.698877999999993</v>
      </c>
      <c r="F59" s="356">
        <v>90.527467000000001</v>
      </c>
      <c r="G59" s="356">
        <v>89.147122999999993</v>
      </c>
      <c r="H59" s="356">
        <v>89.427484000000007</v>
      </c>
      <c r="I59" s="356">
        <v>91.363805999999997</v>
      </c>
      <c r="J59" s="357">
        <v>99.734264999999994</v>
      </c>
      <c r="K59" s="358">
        <v>112.960627</v>
      </c>
      <c r="L59" s="356">
        <v>119.015242</v>
      </c>
      <c r="M59" s="356">
        <v>129.476696</v>
      </c>
      <c r="N59" s="356">
        <v>136.34274600000001</v>
      </c>
      <c r="O59" s="356">
        <v>147.23087799999999</v>
      </c>
      <c r="P59" s="356">
        <v>149.78125299999999</v>
      </c>
      <c r="Q59" s="356">
        <v>150.11780999999999</v>
      </c>
      <c r="R59" s="356">
        <v>151.53032099999999</v>
      </c>
      <c r="S59" s="356">
        <v>149.215138</v>
      </c>
      <c r="T59" s="356">
        <v>146.899846</v>
      </c>
      <c r="U59" s="356">
        <v>145.181263</v>
      </c>
      <c r="V59" s="356">
        <v>147.44245799999999</v>
      </c>
      <c r="W59" s="356">
        <v>141.227045</v>
      </c>
      <c r="X59" s="356">
        <v>135.61933099999999</v>
      </c>
      <c r="Y59" s="356">
        <v>129.36360199999999</v>
      </c>
      <c r="Z59" s="359">
        <v>121.051193</v>
      </c>
      <c r="AA59" s="355">
        <v>111.799013</v>
      </c>
      <c r="AB59" s="357">
        <v>104.676362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722.92680299999984</v>
      </c>
      <c r="E60" s="367">
        <v>23.003193</v>
      </c>
      <c r="F60" s="368">
        <v>22.434363000000001</v>
      </c>
      <c r="G60" s="368">
        <v>22.432497999999999</v>
      </c>
      <c r="H60" s="368">
        <v>22.737515999999999</v>
      </c>
      <c r="I60" s="368">
        <v>23.967146</v>
      </c>
      <c r="J60" s="369">
        <v>27.053957</v>
      </c>
      <c r="K60" s="370">
        <v>30.366893000000001</v>
      </c>
      <c r="L60" s="368">
        <v>33.357261999999999</v>
      </c>
      <c r="M60" s="368">
        <v>34.699415999999999</v>
      </c>
      <c r="N60" s="368">
        <v>36.14293</v>
      </c>
      <c r="O60" s="368">
        <v>36.782139999999998</v>
      </c>
      <c r="P60" s="368">
        <v>37.403619999999997</v>
      </c>
      <c r="Q60" s="368">
        <v>37.829056999999999</v>
      </c>
      <c r="R60" s="368">
        <v>37.400641999999998</v>
      </c>
      <c r="S60" s="368">
        <v>36.519942</v>
      </c>
      <c r="T60" s="368">
        <v>35.153444</v>
      </c>
      <c r="U60" s="368">
        <v>33.286496</v>
      </c>
      <c r="V60" s="368">
        <v>31.360063</v>
      </c>
      <c r="W60" s="368">
        <v>29.851133999999998</v>
      </c>
      <c r="X60" s="368">
        <v>29.093169</v>
      </c>
      <c r="Y60" s="368">
        <v>27.629683</v>
      </c>
      <c r="Z60" s="371">
        <v>26.045126</v>
      </c>
      <c r="AA60" s="367">
        <v>24.806075</v>
      </c>
      <c r="AB60" s="369">
        <v>23.571038000000001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3705.7566499999998</v>
      </c>
      <c r="E61" s="517">
        <f t="shared" ref="E61:AB61" si="6">SUM(E59:E60)</f>
        <v>116.70207099999999</v>
      </c>
      <c r="F61" s="518">
        <f t="shared" si="6"/>
        <v>112.96183000000001</v>
      </c>
      <c r="G61" s="518">
        <f t="shared" si="6"/>
        <v>111.57962099999999</v>
      </c>
      <c r="H61" s="518">
        <f t="shared" si="6"/>
        <v>112.16500000000001</v>
      </c>
      <c r="I61" s="518">
        <f t="shared" si="6"/>
        <v>115.330952</v>
      </c>
      <c r="J61" s="519">
        <f t="shared" si="6"/>
        <v>126.78822199999999</v>
      </c>
      <c r="K61" s="520">
        <f t="shared" si="6"/>
        <v>143.32751999999999</v>
      </c>
      <c r="L61" s="518">
        <f t="shared" si="6"/>
        <v>152.37250399999999</v>
      </c>
      <c r="M61" s="518">
        <f t="shared" si="6"/>
        <v>164.17611199999999</v>
      </c>
      <c r="N61" s="518">
        <f t="shared" si="6"/>
        <v>172.48567600000001</v>
      </c>
      <c r="O61" s="518">
        <f t="shared" si="6"/>
        <v>184.01301799999999</v>
      </c>
      <c r="P61" s="518">
        <f t="shared" si="6"/>
        <v>187.18487299999998</v>
      </c>
      <c r="Q61" s="518">
        <f t="shared" si="6"/>
        <v>187.946867</v>
      </c>
      <c r="R61" s="518">
        <f t="shared" si="6"/>
        <v>188.93096299999999</v>
      </c>
      <c r="S61" s="518">
        <f t="shared" si="6"/>
        <v>185.73507999999998</v>
      </c>
      <c r="T61" s="518">
        <f t="shared" si="6"/>
        <v>182.05329</v>
      </c>
      <c r="U61" s="518">
        <f t="shared" si="6"/>
        <v>178.467759</v>
      </c>
      <c r="V61" s="518">
        <f t="shared" si="6"/>
        <v>178.80252099999998</v>
      </c>
      <c r="W61" s="518">
        <f t="shared" si="6"/>
        <v>171.07817900000001</v>
      </c>
      <c r="X61" s="518">
        <f t="shared" si="6"/>
        <v>164.71249999999998</v>
      </c>
      <c r="Y61" s="518">
        <f t="shared" si="6"/>
        <v>156.99328499999999</v>
      </c>
      <c r="Z61" s="521">
        <f t="shared" si="6"/>
        <v>147.09631899999999</v>
      </c>
      <c r="AA61" s="517">
        <f t="shared" si="6"/>
        <v>136.60508799999999</v>
      </c>
      <c r="AB61" s="519">
        <f t="shared" si="6"/>
        <v>128.2474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9407.1046010000009</v>
      </c>
      <c r="E62" s="90">
        <f t="shared" ref="E62:AB62" si="7">SUM(E57:E58)</f>
        <v>317.71753200000001</v>
      </c>
      <c r="F62" s="164">
        <f t="shared" si="7"/>
        <v>311.13636500000001</v>
      </c>
      <c r="G62" s="164">
        <f t="shared" si="7"/>
        <v>308.07880799999998</v>
      </c>
      <c r="H62" s="164">
        <f t="shared" si="7"/>
        <v>309.996264</v>
      </c>
      <c r="I62" s="164">
        <f t="shared" si="7"/>
        <v>317.74265500000001</v>
      </c>
      <c r="J62" s="166">
        <f t="shared" si="7"/>
        <v>342.25063699999998</v>
      </c>
      <c r="K62" s="48">
        <f t="shared" si="7"/>
        <v>371.85863799999998</v>
      </c>
      <c r="L62" s="164">
        <f t="shared" si="7"/>
        <v>397.683742</v>
      </c>
      <c r="M62" s="164">
        <f t="shared" si="7"/>
        <v>419.883737</v>
      </c>
      <c r="N62" s="164">
        <f t="shared" si="7"/>
        <v>434.98970200000002</v>
      </c>
      <c r="O62" s="164">
        <f t="shared" si="7"/>
        <v>452.39695799999998</v>
      </c>
      <c r="P62" s="164">
        <f t="shared" si="7"/>
        <v>458.65443300000004</v>
      </c>
      <c r="Q62" s="164">
        <f t="shared" si="7"/>
        <v>461.40857799999998</v>
      </c>
      <c r="R62" s="164">
        <f t="shared" si="7"/>
        <v>463.06426700000003</v>
      </c>
      <c r="S62" s="164">
        <f t="shared" si="7"/>
        <v>458.83118999999999</v>
      </c>
      <c r="T62" s="164">
        <f t="shared" si="7"/>
        <v>447.21647300000001</v>
      </c>
      <c r="U62" s="164">
        <f t="shared" si="7"/>
        <v>437.33311900000001</v>
      </c>
      <c r="V62" s="164">
        <f t="shared" si="7"/>
        <v>430.238697</v>
      </c>
      <c r="W62" s="164">
        <f t="shared" si="7"/>
        <v>416.56009200000005</v>
      </c>
      <c r="X62" s="164">
        <f t="shared" si="7"/>
        <v>405.62957</v>
      </c>
      <c r="Y62" s="164">
        <f t="shared" si="7"/>
        <v>389.09393699999998</v>
      </c>
      <c r="Z62" s="165">
        <f t="shared" si="7"/>
        <v>371.38629400000002</v>
      </c>
      <c r="AA62" s="90">
        <f t="shared" si="7"/>
        <v>350.03508299999999</v>
      </c>
      <c r="AB62" s="166">
        <f t="shared" si="7"/>
        <v>333.91782999999998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13112.861251</v>
      </c>
      <c r="E63" s="460">
        <f t="shared" ref="E63:AB63" si="8">E61+E62</f>
        <v>434.419603</v>
      </c>
      <c r="F63" s="461">
        <f t="shared" si="8"/>
        <v>424.09819500000003</v>
      </c>
      <c r="G63" s="461">
        <f t="shared" si="8"/>
        <v>419.65842899999996</v>
      </c>
      <c r="H63" s="461">
        <f t="shared" si="8"/>
        <v>422.16126400000002</v>
      </c>
      <c r="I63" s="461">
        <f t="shared" si="8"/>
        <v>433.07360700000004</v>
      </c>
      <c r="J63" s="462">
        <f t="shared" si="8"/>
        <v>469.038859</v>
      </c>
      <c r="K63" s="463">
        <f t="shared" si="8"/>
        <v>515.18615799999998</v>
      </c>
      <c r="L63" s="461">
        <f t="shared" si="8"/>
        <v>550.05624599999999</v>
      </c>
      <c r="M63" s="461">
        <f t="shared" si="8"/>
        <v>584.05984899999999</v>
      </c>
      <c r="N63" s="461">
        <f t="shared" si="8"/>
        <v>607.47537800000009</v>
      </c>
      <c r="O63" s="461">
        <f t="shared" si="8"/>
        <v>636.40997599999992</v>
      </c>
      <c r="P63" s="461">
        <f t="shared" si="8"/>
        <v>645.83930600000008</v>
      </c>
      <c r="Q63" s="461">
        <f t="shared" si="8"/>
        <v>649.35544499999992</v>
      </c>
      <c r="R63" s="461">
        <f t="shared" si="8"/>
        <v>651.99522999999999</v>
      </c>
      <c r="S63" s="461">
        <f t="shared" si="8"/>
        <v>644.56627000000003</v>
      </c>
      <c r="T63" s="461">
        <f t="shared" si="8"/>
        <v>629.26976300000001</v>
      </c>
      <c r="U63" s="461">
        <f t="shared" si="8"/>
        <v>615.80087800000001</v>
      </c>
      <c r="V63" s="461">
        <f t="shared" si="8"/>
        <v>609.04121799999996</v>
      </c>
      <c r="W63" s="461">
        <f t="shared" si="8"/>
        <v>587.63827100000003</v>
      </c>
      <c r="X63" s="461">
        <f t="shared" si="8"/>
        <v>570.34206999999992</v>
      </c>
      <c r="Y63" s="461">
        <f t="shared" si="8"/>
        <v>546.087222</v>
      </c>
      <c r="Z63" s="464">
        <f t="shared" si="8"/>
        <v>518.48261300000001</v>
      </c>
      <c r="AA63" s="460">
        <f t="shared" si="8"/>
        <v>486.64017100000001</v>
      </c>
      <c r="AB63" s="462">
        <f t="shared" si="8"/>
        <v>462.16522999999995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93.698877999999993</v>
      </c>
      <c r="AL66" s="538">
        <f>$F59</f>
        <v>90.527467000000001</v>
      </c>
      <c r="AM66" s="538">
        <f>$G59</f>
        <v>89.147122999999993</v>
      </c>
      <c r="AN66" s="538">
        <f>$H59</f>
        <v>89.427484000000007</v>
      </c>
      <c r="AO66" s="538"/>
      <c r="AP66" s="538">
        <f>$E60</f>
        <v>23.003193</v>
      </c>
      <c r="AQ66" s="538">
        <f>$F60</f>
        <v>22.434363000000001</v>
      </c>
      <c r="AR66" s="538">
        <f>$G60</f>
        <v>22.432497999999999</v>
      </c>
      <c r="AS66" s="538">
        <f>$H60</f>
        <v>22.737515999999999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91.363805999999997</v>
      </c>
      <c r="AL67" s="538">
        <f>$J59</f>
        <v>99.734264999999994</v>
      </c>
      <c r="AM67" s="538">
        <f>$K59</f>
        <v>112.960627</v>
      </c>
      <c r="AN67" s="538">
        <f>$L59</f>
        <v>119.015242</v>
      </c>
      <c r="AO67" s="538"/>
      <c r="AP67" s="538">
        <f>$I60</f>
        <v>23.967146</v>
      </c>
      <c r="AQ67" s="538">
        <f>$J60</f>
        <v>27.053957</v>
      </c>
      <c r="AR67" s="538">
        <f>$K60</f>
        <v>30.366893000000001</v>
      </c>
      <c r="AS67" s="538">
        <f>$L60</f>
        <v>33.357261999999999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129.476696</v>
      </c>
      <c r="AL68" s="538">
        <f>$N59</f>
        <v>136.34274600000001</v>
      </c>
      <c r="AM68" s="538">
        <f>$O59</f>
        <v>147.23087799999999</v>
      </c>
      <c r="AN68" s="538">
        <f>$P59</f>
        <v>149.78125299999999</v>
      </c>
      <c r="AO68" s="538"/>
      <c r="AP68" s="538">
        <f>$M60</f>
        <v>34.699415999999999</v>
      </c>
      <c r="AQ68" s="538">
        <f>$N60</f>
        <v>36.14293</v>
      </c>
      <c r="AR68" s="538">
        <f>$O60</f>
        <v>36.782139999999998</v>
      </c>
      <c r="AS68" s="538">
        <f>$P60</f>
        <v>37.403619999999997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150.11780999999999</v>
      </c>
      <c r="AL69" s="538">
        <f>$R59</f>
        <v>151.53032099999999</v>
      </c>
      <c r="AM69" s="538">
        <f>$S59</f>
        <v>149.215138</v>
      </c>
      <c r="AN69" s="538">
        <f>$T59</f>
        <v>146.899846</v>
      </c>
      <c r="AO69" s="538"/>
      <c r="AP69" s="538">
        <f>$Q60</f>
        <v>37.829056999999999</v>
      </c>
      <c r="AQ69" s="538">
        <f>$R60</f>
        <v>37.400641999999998</v>
      </c>
      <c r="AR69" s="538">
        <f>$S60</f>
        <v>36.519942</v>
      </c>
      <c r="AS69" s="538">
        <f>$T60</f>
        <v>35.153444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145.181263</v>
      </c>
      <c r="AL70" s="538">
        <f>$V59</f>
        <v>147.44245799999999</v>
      </c>
      <c r="AM70" s="538">
        <f>$W59</f>
        <v>141.227045</v>
      </c>
      <c r="AN70" s="538">
        <f>$X59</f>
        <v>135.61933099999999</v>
      </c>
      <c r="AO70" s="538"/>
      <c r="AP70" s="538">
        <f>$U60</f>
        <v>33.286496</v>
      </c>
      <c r="AQ70" s="538">
        <f>$V60</f>
        <v>31.360063</v>
      </c>
      <c r="AR70" s="538">
        <f>$W60</f>
        <v>29.851133999999998</v>
      </c>
      <c r="AS70" s="538">
        <f>$X60</f>
        <v>29.093169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129.36360199999999</v>
      </c>
      <c r="AL71" s="538">
        <f>$Z59</f>
        <v>121.051193</v>
      </c>
      <c r="AM71" s="538">
        <f>$AA59</f>
        <v>111.799013</v>
      </c>
      <c r="AN71" s="540">
        <f>$AB59</f>
        <v>104.676362</v>
      </c>
      <c r="AO71" s="538"/>
      <c r="AP71" s="538">
        <f>$Y60</f>
        <v>27.629683</v>
      </c>
      <c r="AQ71" s="538">
        <f>$Z60</f>
        <v>26.045126</v>
      </c>
      <c r="AR71" s="538">
        <f>$AA60</f>
        <v>24.806075</v>
      </c>
      <c r="AS71" s="540">
        <f>$AB60</f>
        <v>23.571038000000001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2982.829847</v>
      </c>
      <c r="AO72" s="538"/>
      <c r="AP72" s="538"/>
      <c r="AQ72" s="538"/>
      <c r="AR72" s="538"/>
      <c r="AS72" s="318">
        <f>SUM(AP66:AS71)</f>
        <v>722.92680299999984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696.13874899999973</v>
      </c>
      <c r="E99" s="431">
        <f t="shared" si="9"/>
        <v>-33.419602999999995</v>
      </c>
      <c r="F99" s="432">
        <f t="shared" si="9"/>
        <v>-23.098195000000032</v>
      </c>
      <c r="G99" s="432">
        <f t="shared" si="9"/>
        <v>-18.658428999999956</v>
      </c>
      <c r="H99" s="432">
        <f t="shared" si="9"/>
        <v>-21.161264000000017</v>
      </c>
      <c r="I99" s="432">
        <f t="shared" si="9"/>
        <v>-32.073607000000038</v>
      </c>
      <c r="J99" s="433">
        <f t="shared" si="9"/>
        <v>-68.038859000000002</v>
      </c>
      <c r="K99" s="434">
        <f t="shared" si="9"/>
        <v>146.81384200000002</v>
      </c>
      <c r="L99" s="432">
        <f t="shared" si="9"/>
        <v>111.94375400000001</v>
      </c>
      <c r="M99" s="432">
        <f t="shared" si="9"/>
        <v>78.940151000000014</v>
      </c>
      <c r="N99" s="432">
        <f t="shared" si="9"/>
        <v>55.524621999999908</v>
      </c>
      <c r="O99" s="432">
        <f t="shared" si="9"/>
        <v>26.590024000000085</v>
      </c>
      <c r="P99" s="432">
        <f t="shared" si="9"/>
        <v>17.160693999999921</v>
      </c>
      <c r="Q99" s="432">
        <f t="shared" si="9"/>
        <v>13.644555000000082</v>
      </c>
      <c r="R99" s="432">
        <f t="shared" si="9"/>
        <v>11.004770000000008</v>
      </c>
      <c r="S99" s="432">
        <f t="shared" si="9"/>
        <v>18.433729999999969</v>
      </c>
      <c r="T99" s="432">
        <f t="shared" si="9"/>
        <v>33.730236999999988</v>
      </c>
      <c r="U99" s="432">
        <f t="shared" si="9"/>
        <v>47.199121999999988</v>
      </c>
      <c r="V99" s="432">
        <f t="shared" si="9"/>
        <v>52.958782000000042</v>
      </c>
      <c r="W99" s="432">
        <f t="shared" si="9"/>
        <v>74.361728999999968</v>
      </c>
      <c r="X99" s="432">
        <f t="shared" si="9"/>
        <v>91.657930000000079</v>
      </c>
      <c r="Y99" s="432">
        <f t="shared" si="9"/>
        <v>115.912778</v>
      </c>
      <c r="Z99" s="435">
        <f t="shared" si="9"/>
        <v>143.51738699999999</v>
      </c>
      <c r="AA99" s="431">
        <f t="shared" si="9"/>
        <v>-85.640171000000009</v>
      </c>
      <c r="AB99" s="433">
        <f t="shared" si="9"/>
        <v>-61.165229999999951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197.56174099999998</v>
      </c>
      <c r="E104" s="336">
        <v>6.4898939999999996</v>
      </c>
      <c r="F104" s="337">
        <v>6.3701179999999997</v>
      </c>
      <c r="G104" s="337">
        <v>6.3088090000000001</v>
      </c>
      <c r="H104" s="337">
        <v>6.3247549999999997</v>
      </c>
      <c r="I104" s="337">
        <v>6.5081639999999998</v>
      </c>
      <c r="J104" s="338">
        <v>6.9463460000000001</v>
      </c>
      <c r="K104" s="339">
        <v>7.8217230000000004</v>
      </c>
      <c r="L104" s="337">
        <v>8.6595840000000006</v>
      </c>
      <c r="M104" s="337">
        <v>9.2620489999999993</v>
      </c>
      <c r="N104" s="337">
        <v>9.5551139999999997</v>
      </c>
      <c r="O104" s="337">
        <v>9.8008319999999998</v>
      </c>
      <c r="P104" s="337">
        <v>9.820608</v>
      </c>
      <c r="Q104" s="337">
        <v>9.7345729999999993</v>
      </c>
      <c r="R104" s="337">
        <v>9.7381890000000002</v>
      </c>
      <c r="S104" s="337">
        <v>9.6147019999999994</v>
      </c>
      <c r="T104" s="337">
        <v>9.4096810000000009</v>
      </c>
      <c r="U104" s="337">
        <v>9.1182770000000009</v>
      </c>
      <c r="V104" s="337">
        <v>9.0052219999999998</v>
      </c>
      <c r="W104" s="337">
        <v>8.6463400000000004</v>
      </c>
      <c r="X104" s="337">
        <v>8.3821969999999997</v>
      </c>
      <c r="Y104" s="337">
        <v>8.1256780000000006</v>
      </c>
      <c r="Z104" s="340">
        <v>7.7512610000000004</v>
      </c>
      <c r="AA104" s="336">
        <v>7.2753620000000003</v>
      </c>
      <c r="AB104" s="338">
        <v>6.8922629999999998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226.63555599999995</v>
      </c>
      <c r="E105" s="367">
        <v>7.6014439999999999</v>
      </c>
      <c r="F105" s="368">
        <v>7.4727220000000001</v>
      </c>
      <c r="G105" s="368">
        <v>7.3862240000000003</v>
      </c>
      <c r="H105" s="368">
        <v>7.4057230000000001</v>
      </c>
      <c r="I105" s="368">
        <v>7.6116739999999998</v>
      </c>
      <c r="J105" s="369">
        <v>8.1678060000000006</v>
      </c>
      <c r="K105" s="370">
        <v>9.1186980000000002</v>
      </c>
      <c r="L105" s="368">
        <v>10.014977</v>
      </c>
      <c r="M105" s="368">
        <v>10.557513999999999</v>
      </c>
      <c r="N105" s="368">
        <v>10.823734999999999</v>
      </c>
      <c r="O105" s="368">
        <v>11.015419</v>
      </c>
      <c r="P105" s="368">
        <v>11.044929</v>
      </c>
      <c r="Q105" s="368">
        <v>11.017818</v>
      </c>
      <c r="R105" s="368">
        <v>11.050606</v>
      </c>
      <c r="S105" s="368">
        <v>10.92374</v>
      </c>
      <c r="T105" s="368">
        <v>10.658704999999999</v>
      </c>
      <c r="U105" s="368">
        <v>10.322457</v>
      </c>
      <c r="V105" s="368">
        <v>10.220656</v>
      </c>
      <c r="W105" s="368">
        <v>9.8779939999999993</v>
      </c>
      <c r="X105" s="368">
        <v>9.5979690000000009</v>
      </c>
      <c r="Y105" s="368">
        <v>9.3374600000000001</v>
      </c>
      <c r="Z105" s="371">
        <v>8.9517670000000003</v>
      </c>
      <c r="AA105" s="367">
        <v>8.4287449999999993</v>
      </c>
      <c r="AB105" s="369">
        <v>8.0267739999999996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226.63555599999995</v>
      </c>
      <c r="E106" s="454">
        <f t="shared" ref="E106:AB106" si="11">E105</f>
        <v>7.6014439999999999</v>
      </c>
      <c r="F106" s="455">
        <f t="shared" si="11"/>
        <v>7.4727220000000001</v>
      </c>
      <c r="G106" s="455">
        <f t="shared" si="11"/>
        <v>7.3862240000000003</v>
      </c>
      <c r="H106" s="455">
        <f t="shared" si="11"/>
        <v>7.4057230000000001</v>
      </c>
      <c r="I106" s="455">
        <f t="shared" si="11"/>
        <v>7.6116739999999998</v>
      </c>
      <c r="J106" s="456">
        <f t="shared" si="11"/>
        <v>8.1678060000000006</v>
      </c>
      <c r="K106" s="457">
        <f t="shared" si="11"/>
        <v>9.1186980000000002</v>
      </c>
      <c r="L106" s="455">
        <f t="shared" si="11"/>
        <v>10.014977</v>
      </c>
      <c r="M106" s="455">
        <f t="shared" si="11"/>
        <v>10.557513999999999</v>
      </c>
      <c r="N106" s="455">
        <f t="shared" si="11"/>
        <v>10.823734999999999</v>
      </c>
      <c r="O106" s="455">
        <f t="shared" si="11"/>
        <v>11.015419</v>
      </c>
      <c r="P106" s="455">
        <f t="shared" si="11"/>
        <v>11.044929</v>
      </c>
      <c r="Q106" s="455">
        <f t="shared" si="11"/>
        <v>11.017818</v>
      </c>
      <c r="R106" s="455">
        <f t="shared" si="11"/>
        <v>11.050606</v>
      </c>
      <c r="S106" s="455">
        <f t="shared" si="11"/>
        <v>10.92374</v>
      </c>
      <c r="T106" s="455">
        <f t="shared" si="11"/>
        <v>10.658704999999999</v>
      </c>
      <c r="U106" s="455">
        <f t="shared" si="11"/>
        <v>10.322457</v>
      </c>
      <c r="V106" s="455">
        <f t="shared" si="11"/>
        <v>10.220656</v>
      </c>
      <c r="W106" s="455">
        <f t="shared" si="11"/>
        <v>9.8779939999999993</v>
      </c>
      <c r="X106" s="455">
        <f t="shared" si="11"/>
        <v>9.5979690000000009</v>
      </c>
      <c r="Y106" s="455">
        <f t="shared" si="11"/>
        <v>9.3374600000000001</v>
      </c>
      <c r="Z106" s="458">
        <f t="shared" si="11"/>
        <v>8.9517670000000003</v>
      </c>
      <c r="AA106" s="454">
        <f t="shared" si="11"/>
        <v>8.4287449999999993</v>
      </c>
      <c r="AB106" s="456">
        <f t="shared" si="11"/>
        <v>8.0267739999999996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197.56174099999998</v>
      </c>
      <c r="E107" s="90">
        <f t="shared" ref="E107:AB107" si="12">E104</f>
        <v>6.4898939999999996</v>
      </c>
      <c r="F107" s="164">
        <f t="shared" si="12"/>
        <v>6.3701179999999997</v>
      </c>
      <c r="G107" s="164">
        <f t="shared" si="12"/>
        <v>6.3088090000000001</v>
      </c>
      <c r="H107" s="164">
        <f t="shared" si="12"/>
        <v>6.3247549999999997</v>
      </c>
      <c r="I107" s="164">
        <f t="shared" si="12"/>
        <v>6.5081639999999998</v>
      </c>
      <c r="J107" s="166">
        <f t="shared" si="12"/>
        <v>6.9463460000000001</v>
      </c>
      <c r="K107" s="48">
        <f t="shared" si="12"/>
        <v>7.8217230000000004</v>
      </c>
      <c r="L107" s="164">
        <f t="shared" si="12"/>
        <v>8.6595840000000006</v>
      </c>
      <c r="M107" s="164">
        <f t="shared" si="12"/>
        <v>9.2620489999999993</v>
      </c>
      <c r="N107" s="164">
        <f t="shared" si="12"/>
        <v>9.5551139999999997</v>
      </c>
      <c r="O107" s="164">
        <f t="shared" si="12"/>
        <v>9.8008319999999998</v>
      </c>
      <c r="P107" s="164">
        <f t="shared" si="12"/>
        <v>9.820608</v>
      </c>
      <c r="Q107" s="164">
        <f t="shared" si="12"/>
        <v>9.7345729999999993</v>
      </c>
      <c r="R107" s="164">
        <f t="shared" si="12"/>
        <v>9.7381890000000002</v>
      </c>
      <c r="S107" s="164">
        <f t="shared" si="12"/>
        <v>9.6147019999999994</v>
      </c>
      <c r="T107" s="164">
        <f t="shared" si="12"/>
        <v>9.4096810000000009</v>
      </c>
      <c r="U107" s="164">
        <f t="shared" si="12"/>
        <v>9.1182770000000009</v>
      </c>
      <c r="V107" s="164">
        <f t="shared" si="12"/>
        <v>9.0052219999999998</v>
      </c>
      <c r="W107" s="164">
        <f t="shared" si="12"/>
        <v>8.6463400000000004</v>
      </c>
      <c r="X107" s="164">
        <f t="shared" si="12"/>
        <v>8.3821969999999997</v>
      </c>
      <c r="Y107" s="164">
        <f t="shared" si="12"/>
        <v>8.1256780000000006</v>
      </c>
      <c r="Z107" s="165">
        <f t="shared" si="12"/>
        <v>7.7512610000000004</v>
      </c>
      <c r="AA107" s="90">
        <f t="shared" si="12"/>
        <v>7.2753620000000003</v>
      </c>
      <c r="AB107" s="166">
        <f t="shared" si="12"/>
        <v>6.8922629999999998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424.19729700000005</v>
      </c>
      <c r="E108" s="460">
        <f t="shared" ref="E108:AB108" si="13">E106+E107</f>
        <v>14.091338</v>
      </c>
      <c r="F108" s="461">
        <f t="shared" si="13"/>
        <v>13.842839999999999</v>
      </c>
      <c r="G108" s="461">
        <f t="shared" si="13"/>
        <v>13.695033</v>
      </c>
      <c r="H108" s="461">
        <f t="shared" si="13"/>
        <v>13.730478</v>
      </c>
      <c r="I108" s="461">
        <f t="shared" si="13"/>
        <v>14.119838</v>
      </c>
      <c r="J108" s="462">
        <f t="shared" si="13"/>
        <v>15.114152000000001</v>
      </c>
      <c r="K108" s="463">
        <f t="shared" si="13"/>
        <v>16.940421000000001</v>
      </c>
      <c r="L108" s="461">
        <f t="shared" si="13"/>
        <v>18.674561000000001</v>
      </c>
      <c r="M108" s="461">
        <f t="shared" si="13"/>
        <v>19.819562999999999</v>
      </c>
      <c r="N108" s="461">
        <f t="shared" si="13"/>
        <v>20.378848999999999</v>
      </c>
      <c r="O108" s="461">
        <f t="shared" si="13"/>
        <v>20.816251000000001</v>
      </c>
      <c r="P108" s="461">
        <f t="shared" si="13"/>
        <v>20.865537</v>
      </c>
      <c r="Q108" s="461">
        <f t="shared" si="13"/>
        <v>20.752390999999999</v>
      </c>
      <c r="R108" s="461">
        <f t="shared" si="13"/>
        <v>20.788795</v>
      </c>
      <c r="S108" s="461">
        <f t="shared" si="13"/>
        <v>20.538442</v>
      </c>
      <c r="T108" s="461">
        <f t="shared" si="13"/>
        <v>20.068386</v>
      </c>
      <c r="U108" s="461">
        <f t="shared" si="13"/>
        <v>19.440733999999999</v>
      </c>
      <c r="V108" s="461">
        <f t="shared" si="13"/>
        <v>19.225878000000002</v>
      </c>
      <c r="W108" s="461">
        <f t="shared" si="13"/>
        <v>18.524334</v>
      </c>
      <c r="X108" s="461">
        <f t="shared" si="13"/>
        <v>17.980166000000001</v>
      </c>
      <c r="Y108" s="461">
        <f t="shared" si="13"/>
        <v>17.463138000000001</v>
      </c>
      <c r="Z108" s="464">
        <f t="shared" si="13"/>
        <v>16.703028</v>
      </c>
      <c r="AA108" s="460">
        <f t="shared" si="13"/>
        <v>15.704107</v>
      </c>
      <c r="AB108" s="462">
        <f t="shared" si="13"/>
        <v>14.919036999999999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-424.19729700000005</v>
      </c>
      <c r="E130" s="431">
        <f t="shared" si="14"/>
        <v>-14.091338</v>
      </c>
      <c r="F130" s="432">
        <f t="shared" si="14"/>
        <v>-13.842839999999999</v>
      </c>
      <c r="G130" s="432">
        <f t="shared" si="14"/>
        <v>-13.695033</v>
      </c>
      <c r="H130" s="432">
        <f t="shared" si="14"/>
        <v>-13.730478</v>
      </c>
      <c r="I130" s="432">
        <f t="shared" si="14"/>
        <v>-14.119838</v>
      </c>
      <c r="J130" s="433">
        <f t="shared" si="14"/>
        <v>-15.114152000000001</v>
      </c>
      <c r="K130" s="434">
        <f t="shared" si="14"/>
        <v>-16.940421000000001</v>
      </c>
      <c r="L130" s="432">
        <f t="shared" si="14"/>
        <v>-18.674561000000001</v>
      </c>
      <c r="M130" s="432">
        <f t="shared" si="14"/>
        <v>-19.819562999999999</v>
      </c>
      <c r="N130" s="432">
        <f t="shared" si="14"/>
        <v>-20.378848999999999</v>
      </c>
      <c r="O130" s="432">
        <f t="shared" si="14"/>
        <v>-20.816251000000001</v>
      </c>
      <c r="P130" s="432">
        <f t="shared" si="14"/>
        <v>-20.865537</v>
      </c>
      <c r="Q130" s="432">
        <f t="shared" si="14"/>
        <v>-20.752390999999999</v>
      </c>
      <c r="R130" s="432">
        <f t="shared" si="14"/>
        <v>-20.788795</v>
      </c>
      <c r="S130" s="432">
        <f t="shared" si="14"/>
        <v>-20.538442</v>
      </c>
      <c r="T130" s="432">
        <f t="shared" si="14"/>
        <v>-20.068386</v>
      </c>
      <c r="U130" s="432">
        <f t="shared" si="14"/>
        <v>-19.440733999999999</v>
      </c>
      <c r="V130" s="432">
        <f t="shared" si="14"/>
        <v>-19.225878000000002</v>
      </c>
      <c r="W130" s="432">
        <f t="shared" si="14"/>
        <v>-18.524334</v>
      </c>
      <c r="X130" s="432">
        <f t="shared" si="14"/>
        <v>-17.980166000000001</v>
      </c>
      <c r="Y130" s="432">
        <f t="shared" si="14"/>
        <v>-17.463138000000001</v>
      </c>
      <c r="Z130" s="435">
        <f t="shared" si="14"/>
        <v>-16.703028</v>
      </c>
      <c r="AA130" s="431">
        <f t="shared" si="14"/>
        <v>-15.704107</v>
      </c>
      <c r="AB130" s="433">
        <f t="shared" si="14"/>
        <v>-14.919036999999999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572.75734999999997</v>
      </c>
      <c r="F133" s="321">
        <f t="shared" ref="F133:AB133" si="15">F107+F62+F15</f>
        <v>563.33265000000006</v>
      </c>
      <c r="G133" s="321">
        <f t="shared" si="15"/>
        <v>558.12912399999993</v>
      </c>
      <c r="H133" s="321">
        <f t="shared" si="15"/>
        <v>559.03696100000002</v>
      </c>
      <c r="I133" s="321">
        <f t="shared" si="15"/>
        <v>570.82600200000002</v>
      </c>
      <c r="J133" s="321">
        <f t="shared" si="15"/>
        <v>608.7454029999999</v>
      </c>
      <c r="K133" s="321">
        <f t="shared" si="15"/>
        <v>662.04579699999999</v>
      </c>
      <c r="L133" s="321">
        <f t="shared" si="15"/>
        <v>710.42816500000004</v>
      </c>
      <c r="M133" s="321">
        <f t="shared" si="15"/>
        <v>746.40194599999995</v>
      </c>
      <c r="N133" s="321">
        <f t="shared" si="15"/>
        <v>768.88604400000008</v>
      </c>
      <c r="O133" s="321">
        <f t="shared" si="15"/>
        <v>791.90791000000002</v>
      </c>
      <c r="P133" s="321">
        <f t="shared" si="15"/>
        <v>798.02562400000011</v>
      </c>
      <c r="Q133" s="321">
        <f t="shared" si="15"/>
        <v>800.54249000000004</v>
      </c>
      <c r="R133" s="321">
        <f t="shared" si="15"/>
        <v>803.629954</v>
      </c>
      <c r="S133" s="321">
        <f t="shared" si="15"/>
        <v>796.31291699999997</v>
      </c>
      <c r="T133" s="321">
        <f t="shared" si="15"/>
        <v>778.09174099999996</v>
      </c>
      <c r="U133" s="321">
        <f t="shared" si="15"/>
        <v>759.50925499999994</v>
      </c>
      <c r="V133" s="321">
        <f t="shared" si="15"/>
        <v>747.61606800000004</v>
      </c>
      <c r="W133" s="321">
        <f t="shared" si="15"/>
        <v>722.93113300000005</v>
      </c>
      <c r="X133" s="321">
        <f t="shared" si="15"/>
        <v>703.651025</v>
      </c>
      <c r="Y133" s="321">
        <f t="shared" si="15"/>
        <v>681.22296800000004</v>
      </c>
      <c r="Z133" s="321">
        <f t="shared" si="15"/>
        <v>655.94154100000003</v>
      </c>
      <c r="AA133" s="321">
        <f t="shared" si="15"/>
        <v>623.76069899999993</v>
      </c>
      <c r="AB133" s="321">
        <f t="shared" si="15"/>
        <v>599.60048499999994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2023-09-17T09:51:28Z</dcterms:modified>
</cp:coreProperties>
</file>