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439FB52-A33C-4535-9C9A-B290F396F80D}" xr6:coauthVersionLast="47" xr6:coauthVersionMax="47" xr10:uidLastSave="{00000000-0000-0000-0000-000000000000}"/>
  <bookViews>
    <workbookView xWindow="-120" yWindow="-120" windowWidth="38640" windowHeight="15720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D8" i="2"/>
  <c r="AE8" i="2"/>
  <c r="AF8" i="2"/>
  <c r="AI8" i="2"/>
  <c r="AK8" i="2"/>
  <c r="AL8" i="2"/>
  <c r="AM8" i="2"/>
  <c r="AN8" i="2"/>
  <c r="AP8" i="2"/>
  <c r="AQ8" i="2"/>
  <c r="AR8" i="2"/>
  <c r="AS8" i="2"/>
  <c r="AU8" i="2"/>
  <c r="AV8" i="2"/>
  <c r="AW8" i="2"/>
  <c r="AX8" i="2"/>
  <c r="AZ8" i="2"/>
  <c r="BA8" i="2"/>
  <c r="BB8" i="2"/>
  <c r="BC8" i="2"/>
  <c r="D9" i="2"/>
  <c r="AE9" i="2"/>
  <c r="AF9" i="2"/>
  <c r="AI9" i="2"/>
  <c r="AK9" i="2"/>
  <c r="AL9" i="2"/>
  <c r="AM9" i="2"/>
  <c r="AN9" i="2"/>
  <c r="AP9" i="2"/>
  <c r="AQ9" i="2"/>
  <c r="AR9" i="2"/>
  <c r="AS9" i="2"/>
  <c r="AU9" i="2"/>
  <c r="AV9" i="2"/>
  <c r="AW9" i="2"/>
  <c r="AX9" i="2"/>
  <c r="AZ9" i="2"/>
  <c r="BA9" i="2"/>
  <c r="BB9" i="2"/>
  <c r="BC9" i="2"/>
  <c r="D10" i="2"/>
  <c r="AE10" i="2"/>
  <c r="AF10" i="2"/>
  <c r="AI10" i="2"/>
  <c r="AK10" i="2"/>
  <c r="AL10" i="2"/>
  <c r="AM10" i="2"/>
  <c r="AN10" i="2"/>
  <c r="AP10" i="2"/>
  <c r="AQ10" i="2"/>
  <c r="AR10" i="2"/>
  <c r="AS10" i="2"/>
  <c r="AU10" i="2"/>
  <c r="AV10" i="2"/>
  <c r="AW10" i="2"/>
  <c r="AX10" i="2"/>
  <c r="AZ10" i="2"/>
  <c r="BA10" i="2"/>
  <c r="BB10" i="2"/>
  <c r="BC10" i="2"/>
  <c r="D11" i="2"/>
  <c r="AE11" i="2"/>
  <c r="AF11" i="2"/>
  <c r="AI11" i="2"/>
  <c r="AK11" i="2"/>
  <c r="AL11" i="2"/>
  <c r="AM11" i="2"/>
  <c r="AN11" i="2"/>
  <c r="AP11" i="2"/>
  <c r="AQ11" i="2"/>
  <c r="AR11" i="2"/>
  <c r="AS11" i="2"/>
  <c r="AU11" i="2"/>
  <c r="AV11" i="2"/>
  <c r="AW11" i="2"/>
  <c r="AX11" i="2"/>
  <c r="AZ11" i="2"/>
  <c r="BA11" i="2"/>
  <c r="BB11" i="2"/>
  <c r="BC11" i="2"/>
  <c r="D12" i="2"/>
  <c r="AE12" i="2"/>
  <c r="AF12" i="2"/>
  <c r="AI12" i="2"/>
  <c r="AK12" i="2"/>
  <c r="AL12" i="2"/>
  <c r="AM12" i="2"/>
  <c r="AN12" i="2"/>
  <c r="AP12" i="2"/>
  <c r="AQ12" i="2"/>
  <c r="AR12" i="2"/>
  <c r="AS12" i="2"/>
  <c r="AU12" i="2"/>
  <c r="AV12" i="2"/>
  <c r="AW12" i="2"/>
  <c r="AX12" i="2"/>
  <c r="AZ12" i="2"/>
  <c r="BA12" i="2"/>
  <c r="BB12" i="2"/>
  <c r="BC12" i="2"/>
  <c r="D13" i="2"/>
  <c r="AE13" i="2"/>
  <c r="AF13" i="2"/>
  <c r="AI13" i="2"/>
  <c r="AK13" i="2"/>
  <c r="AL13" i="2"/>
  <c r="AM13" i="2"/>
  <c r="AN13" i="2"/>
  <c r="AP13" i="2"/>
  <c r="AQ13" i="2"/>
  <c r="AR13" i="2"/>
  <c r="AS13" i="2"/>
  <c r="AU13" i="2"/>
  <c r="AV13" i="2"/>
  <c r="AW13" i="2"/>
  <c r="AX13" i="2"/>
  <c r="AZ13" i="2"/>
  <c r="BA13" i="2"/>
  <c r="BB13" i="2"/>
  <c r="BC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E14" i="2"/>
  <c r="AF14" i="2"/>
  <c r="AI14" i="2"/>
  <c r="AN14" i="2"/>
  <c r="AS14" i="2"/>
  <c r="AX14" i="2"/>
  <c r="BC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E15" i="2"/>
  <c r="AF15" i="2"/>
  <c r="AI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E16" i="2"/>
  <c r="AF16" i="2"/>
  <c r="AI16" i="2"/>
  <c r="D17" i="2"/>
  <c r="AE17" i="2"/>
  <c r="AF17" i="2"/>
  <c r="AI17" i="2"/>
  <c r="AK17" i="2"/>
  <c r="AL17" i="2"/>
  <c r="AM17" i="2"/>
  <c r="AN17" i="2"/>
  <c r="AP17" i="2"/>
  <c r="AQ17" i="2"/>
  <c r="AR17" i="2"/>
  <c r="AS17" i="2"/>
  <c r="AU17" i="2"/>
  <c r="AV17" i="2"/>
  <c r="AW17" i="2"/>
  <c r="AX17" i="2"/>
  <c r="AZ17" i="2"/>
  <c r="BA17" i="2"/>
  <c r="BB17" i="2"/>
  <c r="BC17" i="2"/>
  <c r="D18" i="2"/>
  <c r="AE18" i="2"/>
  <c r="AF18" i="2"/>
  <c r="AI18" i="2"/>
  <c r="AK18" i="2"/>
  <c r="AL18" i="2"/>
  <c r="AM18" i="2"/>
  <c r="AN18" i="2"/>
  <c r="AP18" i="2"/>
  <c r="AQ18" i="2"/>
  <c r="AR18" i="2"/>
  <c r="AS18" i="2"/>
  <c r="AU18" i="2"/>
  <c r="AV18" i="2"/>
  <c r="AW18" i="2"/>
  <c r="AX18" i="2"/>
  <c r="AZ18" i="2"/>
  <c r="BA18" i="2"/>
  <c r="BB18" i="2"/>
  <c r="BC18" i="2"/>
  <c r="D19" i="2"/>
  <c r="AE19" i="2"/>
  <c r="AF19" i="2"/>
  <c r="AI19" i="2"/>
  <c r="AK19" i="2"/>
  <c r="AL19" i="2"/>
  <c r="AM19" i="2"/>
  <c r="AN19" i="2"/>
  <c r="AP19" i="2"/>
  <c r="AQ19" i="2"/>
  <c r="AR19" i="2"/>
  <c r="AS19" i="2"/>
  <c r="AU19" i="2"/>
  <c r="AV19" i="2"/>
  <c r="AW19" i="2"/>
  <c r="AX19" i="2"/>
  <c r="AZ19" i="2"/>
  <c r="BA19" i="2"/>
  <c r="BB19" i="2"/>
  <c r="BC19" i="2"/>
  <c r="D20" i="2"/>
  <c r="AE20" i="2"/>
  <c r="AF20" i="2"/>
  <c r="AI20" i="2"/>
  <c r="AK20" i="2"/>
  <c r="AL20" i="2"/>
  <c r="AM20" i="2"/>
  <c r="AN20" i="2"/>
  <c r="AP20" i="2"/>
  <c r="AQ20" i="2"/>
  <c r="AR20" i="2"/>
  <c r="AS20" i="2"/>
  <c r="AU20" i="2"/>
  <c r="AV20" i="2"/>
  <c r="AW20" i="2"/>
  <c r="AX20" i="2"/>
  <c r="AZ20" i="2"/>
  <c r="BA20" i="2"/>
  <c r="BB20" i="2"/>
  <c r="BC20" i="2"/>
  <c r="D21" i="2"/>
  <c r="AE21" i="2"/>
  <c r="AF21" i="2"/>
  <c r="AI21" i="2"/>
  <c r="AK21" i="2"/>
  <c r="AL21" i="2"/>
  <c r="AM21" i="2"/>
  <c r="AN21" i="2"/>
  <c r="AP21" i="2"/>
  <c r="AQ21" i="2"/>
  <c r="AR21" i="2"/>
  <c r="AS21" i="2"/>
  <c r="AU21" i="2"/>
  <c r="AV21" i="2"/>
  <c r="AW21" i="2"/>
  <c r="AX21" i="2"/>
  <c r="AZ21" i="2"/>
  <c r="BA21" i="2"/>
  <c r="BB21" i="2"/>
  <c r="BC21" i="2"/>
  <c r="D22" i="2"/>
  <c r="AE22" i="2"/>
  <c r="AF22" i="2"/>
  <c r="AI22" i="2"/>
  <c r="AK22" i="2"/>
  <c r="AL22" i="2"/>
  <c r="AM22" i="2"/>
  <c r="AN22" i="2"/>
  <c r="AP22" i="2"/>
  <c r="AQ22" i="2"/>
  <c r="AR22" i="2"/>
  <c r="AS22" i="2"/>
  <c r="AU22" i="2"/>
  <c r="AV22" i="2"/>
  <c r="AW22" i="2"/>
  <c r="AX22" i="2"/>
  <c r="AZ22" i="2"/>
  <c r="BA22" i="2"/>
  <c r="BB22" i="2"/>
  <c r="BC22" i="2"/>
  <c r="D23" i="2"/>
  <c r="AE23" i="2"/>
  <c r="AF23" i="2"/>
  <c r="AI23" i="2"/>
  <c r="AN23" i="2"/>
  <c r="AS23" i="2"/>
  <c r="AX23" i="2"/>
  <c r="BC23" i="2"/>
  <c r="D24" i="2"/>
  <c r="AE24" i="2"/>
  <c r="AF24" i="2"/>
  <c r="AI24" i="2"/>
  <c r="D25" i="2"/>
  <c r="AE25" i="2"/>
  <c r="AF25" i="2"/>
  <c r="AI25" i="2"/>
  <c r="D26" i="2"/>
  <c r="AE26" i="2"/>
  <c r="AF26" i="2"/>
  <c r="AI26" i="2"/>
  <c r="AK26" i="2"/>
  <c r="AL26" i="2"/>
  <c r="AM26" i="2"/>
  <c r="AN26" i="2"/>
  <c r="D27" i="2"/>
  <c r="AE27" i="2"/>
  <c r="AF27" i="2"/>
  <c r="AI27" i="2"/>
  <c r="AK27" i="2"/>
  <c r="AL27" i="2"/>
  <c r="AM27" i="2"/>
  <c r="AN27" i="2"/>
  <c r="D28" i="2"/>
  <c r="AE28" i="2"/>
  <c r="AF28" i="2"/>
  <c r="AI28" i="2"/>
  <c r="AK28" i="2"/>
  <c r="AL28" i="2"/>
  <c r="AM28" i="2"/>
  <c r="AN28" i="2"/>
  <c r="D29" i="2"/>
  <c r="AE29" i="2"/>
  <c r="AF29" i="2"/>
  <c r="AI29" i="2"/>
  <c r="AK29" i="2"/>
  <c r="AL29" i="2"/>
  <c r="AM29" i="2"/>
  <c r="AN29" i="2"/>
  <c r="D30" i="2"/>
  <c r="AE30" i="2"/>
  <c r="AF30" i="2"/>
  <c r="AI30" i="2"/>
  <c r="AK30" i="2"/>
  <c r="AL30" i="2"/>
  <c r="AM30" i="2"/>
  <c r="AN30" i="2"/>
  <c r="D31" i="2"/>
  <c r="AE31" i="2"/>
  <c r="AF31" i="2"/>
  <c r="AI31" i="2"/>
  <c r="AK31" i="2"/>
  <c r="AL31" i="2"/>
  <c r="AM31" i="2"/>
  <c r="AN31" i="2"/>
  <c r="D32" i="2"/>
  <c r="AN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D57" i="2"/>
  <c r="AE57" i="2"/>
  <c r="AF57" i="2"/>
  <c r="AH57" i="2"/>
  <c r="AI57" i="2"/>
  <c r="AK57" i="2"/>
  <c r="AL57" i="2"/>
  <c r="AM57" i="2"/>
  <c r="AN57" i="2"/>
  <c r="AP57" i="2"/>
  <c r="AQ57" i="2"/>
  <c r="AR57" i="2"/>
  <c r="AS57" i="2"/>
  <c r="AU57" i="2"/>
  <c r="AV57" i="2"/>
  <c r="AW57" i="2"/>
  <c r="AX57" i="2"/>
  <c r="AZ57" i="2"/>
  <c r="BA57" i="2"/>
  <c r="BB57" i="2"/>
  <c r="BC57" i="2"/>
  <c r="D58" i="2"/>
  <c r="AE58" i="2"/>
  <c r="AF58" i="2"/>
  <c r="AH58" i="2"/>
  <c r="AI58" i="2"/>
  <c r="AK58" i="2"/>
  <c r="AL58" i="2"/>
  <c r="AM58" i="2"/>
  <c r="AN58" i="2"/>
  <c r="AP58" i="2"/>
  <c r="AQ58" i="2"/>
  <c r="AR58" i="2"/>
  <c r="AS58" i="2"/>
  <c r="AU58" i="2"/>
  <c r="AV58" i="2"/>
  <c r="AW58" i="2"/>
  <c r="AX58" i="2"/>
  <c r="AZ58" i="2"/>
  <c r="BA58" i="2"/>
  <c r="BB58" i="2"/>
  <c r="BC58" i="2"/>
  <c r="D59" i="2"/>
  <c r="AE59" i="2"/>
  <c r="AF59" i="2"/>
  <c r="AH59" i="2"/>
  <c r="AI59" i="2"/>
  <c r="AK59" i="2"/>
  <c r="AL59" i="2"/>
  <c r="AM59" i="2"/>
  <c r="AN59" i="2"/>
  <c r="AP59" i="2"/>
  <c r="AQ59" i="2"/>
  <c r="AR59" i="2"/>
  <c r="AS59" i="2"/>
  <c r="AU59" i="2"/>
  <c r="AV59" i="2"/>
  <c r="AW59" i="2"/>
  <c r="AX59" i="2"/>
  <c r="AZ59" i="2"/>
  <c r="BA59" i="2"/>
  <c r="BB59" i="2"/>
  <c r="BC59" i="2"/>
  <c r="D60" i="2"/>
  <c r="AE60" i="2"/>
  <c r="AF60" i="2"/>
  <c r="AH60" i="2"/>
  <c r="AI60" i="2"/>
  <c r="AK60" i="2"/>
  <c r="AL60" i="2"/>
  <c r="AM60" i="2"/>
  <c r="AN60" i="2"/>
  <c r="AP60" i="2"/>
  <c r="AQ60" i="2"/>
  <c r="AR60" i="2"/>
  <c r="AS60" i="2"/>
  <c r="AU60" i="2"/>
  <c r="AV60" i="2"/>
  <c r="AW60" i="2"/>
  <c r="AX60" i="2"/>
  <c r="AZ60" i="2"/>
  <c r="BA60" i="2"/>
  <c r="BB60" i="2"/>
  <c r="BC60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E61" i="2"/>
  <c r="AF61" i="2"/>
  <c r="AH61" i="2"/>
  <c r="AI61" i="2"/>
  <c r="AK61" i="2"/>
  <c r="AL61" i="2"/>
  <c r="AM61" i="2"/>
  <c r="AN61" i="2"/>
  <c r="AP61" i="2"/>
  <c r="AQ61" i="2"/>
  <c r="AR61" i="2"/>
  <c r="AS61" i="2"/>
  <c r="AU61" i="2"/>
  <c r="AV61" i="2"/>
  <c r="AW61" i="2"/>
  <c r="AX61" i="2"/>
  <c r="AZ61" i="2"/>
  <c r="BA61" i="2"/>
  <c r="BB61" i="2"/>
  <c r="BC61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E62" i="2"/>
  <c r="AF62" i="2"/>
  <c r="AH62" i="2"/>
  <c r="AI62" i="2"/>
  <c r="AK62" i="2"/>
  <c r="AL62" i="2"/>
  <c r="AM62" i="2"/>
  <c r="AN62" i="2"/>
  <c r="AP62" i="2"/>
  <c r="AQ62" i="2"/>
  <c r="AR62" i="2"/>
  <c r="AS62" i="2"/>
  <c r="AU62" i="2"/>
  <c r="AV62" i="2"/>
  <c r="AW62" i="2"/>
  <c r="AX62" i="2"/>
  <c r="AZ62" i="2"/>
  <c r="BA62" i="2"/>
  <c r="BB62" i="2"/>
  <c r="BC62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E63" i="2"/>
  <c r="AF63" i="2"/>
  <c r="AH63" i="2"/>
  <c r="AI63" i="2"/>
  <c r="AN63" i="2"/>
  <c r="AS63" i="2"/>
  <c r="AX63" i="2"/>
  <c r="BC63" i="2"/>
  <c r="D64" i="2"/>
  <c r="AE64" i="2"/>
  <c r="AF64" i="2"/>
  <c r="AH64" i="2"/>
  <c r="AI64" i="2"/>
  <c r="D65" i="2"/>
  <c r="AE65" i="2"/>
  <c r="AF65" i="2"/>
  <c r="AH65" i="2"/>
  <c r="AI65" i="2"/>
  <c r="D66" i="2"/>
  <c r="AE66" i="2"/>
  <c r="AF66" i="2"/>
  <c r="AH66" i="2"/>
  <c r="AI66" i="2"/>
  <c r="AK66" i="2"/>
  <c r="AL66" i="2"/>
  <c r="AM66" i="2"/>
  <c r="AN66" i="2"/>
  <c r="AP66" i="2"/>
  <c r="AQ66" i="2"/>
  <c r="AR66" i="2"/>
  <c r="AS66" i="2"/>
  <c r="AU66" i="2"/>
  <c r="AV66" i="2"/>
  <c r="AW66" i="2"/>
  <c r="AX66" i="2"/>
  <c r="AZ66" i="2"/>
  <c r="BA66" i="2"/>
  <c r="BB66" i="2"/>
  <c r="BC66" i="2"/>
  <c r="BE66" i="2"/>
  <c r="BF66" i="2"/>
  <c r="BG66" i="2"/>
  <c r="BH66" i="2"/>
  <c r="D67" i="2"/>
  <c r="AE67" i="2"/>
  <c r="AF67" i="2"/>
  <c r="AH67" i="2"/>
  <c r="AI67" i="2"/>
  <c r="AK67" i="2"/>
  <c r="AL67" i="2"/>
  <c r="AM67" i="2"/>
  <c r="AN67" i="2"/>
  <c r="AP67" i="2"/>
  <c r="AQ67" i="2"/>
  <c r="AR67" i="2"/>
  <c r="AS67" i="2"/>
  <c r="AU67" i="2"/>
  <c r="AV67" i="2"/>
  <c r="AW67" i="2"/>
  <c r="AX67" i="2"/>
  <c r="AZ67" i="2"/>
  <c r="BA67" i="2"/>
  <c r="BB67" i="2"/>
  <c r="BC67" i="2"/>
  <c r="BE67" i="2"/>
  <c r="BF67" i="2"/>
  <c r="BG67" i="2"/>
  <c r="BH67" i="2"/>
  <c r="D68" i="2"/>
  <c r="AE68" i="2"/>
  <c r="AF68" i="2"/>
  <c r="AH68" i="2"/>
  <c r="AI68" i="2"/>
  <c r="AK68" i="2"/>
  <c r="AL68" i="2"/>
  <c r="AM68" i="2"/>
  <c r="AN68" i="2"/>
  <c r="AP68" i="2"/>
  <c r="AQ68" i="2"/>
  <c r="AR68" i="2"/>
  <c r="AS68" i="2"/>
  <c r="AU68" i="2"/>
  <c r="AV68" i="2"/>
  <c r="AW68" i="2"/>
  <c r="AX68" i="2"/>
  <c r="AZ68" i="2"/>
  <c r="BA68" i="2"/>
  <c r="BB68" i="2"/>
  <c r="BC68" i="2"/>
  <c r="BE68" i="2"/>
  <c r="BF68" i="2"/>
  <c r="BG68" i="2"/>
  <c r="BH68" i="2"/>
  <c r="D69" i="2"/>
  <c r="AE69" i="2"/>
  <c r="AF69" i="2"/>
  <c r="AH69" i="2"/>
  <c r="AI69" i="2"/>
  <c r="AK69" i="2"/>
  <c r="AL69" i="2"/>
  <c r="AM69" i="2"/>
  <c r="AN69" i="2"/>
  <c r="AP69" i="2"/>
  <c r="AQ69" i="2"/>
  <c r="AR69" i="2"/>
  <c r="AS69" i="2"/>
  <c r="AU69" i="2"/>
  <c r="AV69" i="2"/>
  <c r="AW69" i="2"/>
  <c r="AX69" i="2"/>
  <c r="AZ69" i="2"/>
  <c r="BA69" i="2"/>
  <c r="BB69" i="2"/>
  <c r="BC69" i="2"/>
  <c r="BE69" i="2"/>
  <c r="BF69" i="2"/>
  <c r="BG69" i="2"/>
  <c r="BH69" i="2"/>
  <c r="D70" i="2"/>
  <c r="AE70" i="2"/>
  <c r="AF70" i="2"/>
  <c r="AH70" i="2"/>
  <c r="AI70" i="2"/>
  <c r="AK70" i="2"/>
  <c r="AL70" i="2"/>
  <c r="AM70" i="2"/>
  <c r="AN70" i="2"/>
  <c r="AP70" i="2"/>
  <c r="AQ70" i="2"/>
  <c r="AR70" i="2"/>
  <c r="AS70" i="2"/>
  <c r="AU70" i="2"/>
  <c r="AV70" i="2"/>
  <c r="AW70" i="2"/>
  <c r="AX70" i="2"/>
  <c r="AZ70" i="2"/>
  <c r="BA70" i="2"/>
  <c r="BB70" i="2"/>
  <c r="BC70" i="2"/>
  <c r="BE70" i="2"/>
  <c r="BF70" i="2"/>
  <c r="BG70" i="2"/>
  <c r="BH70" i="2"/>
  <c r="D71" i="2"/>
  <c r="AE71" i="2"/>
  <c r="AF71" i="2"/>
  <c r="AH71" i="2"/>
  <c r="AI71" i="2"/>
  <c r="AK71" i="2"/>
  <c r="AL71" i="2"/>
  <c r="AM71" i="2"/>
  <c r="AN71" i="2"/>
  <c r="AP71" i="2"/>
  <c r="AQ71" i="2"/>
  <c r="AR71" i="2"/>
  <c r="AS71" i="2"/>
  <c r="AU71" i="2"/>
  <c r="AV71" i="2"/>
  <c r="AW71" i="2"/>
  <c r="AX71" i="2"/>
  <c r="AZ71" i="2"/>
  <c r="BA71" i="2"/>
  <c r="BB71" i="2"/>
  <c r="BC71" i="2"/>
  <c r="BE71" i="2"/>
  <c r="BF71" i="2"/>
  <c r="BG71" i="2"/>
  <c r="BH71" i="2"/>
  <c r="D72" i="2"/>
  <c r="AE72" i="2"/>
  <c r="AF72" i="2"/>
  <c r="AH72" i="2"/>
  <c r="AI72" i="2"/>
  <c r="AN72" i="2"/>
  <c r="AS72" i="2"/>
  <c r="AX72" i="2"/>
  <c r="BC72" i="2"/>
  <c r="BH72" i="2"/>
  <c r="D73" i="2"/>
  <c r="AE73" i="2"/>
  <c r="AF73" i="2"/>
  <c r="AH73" i="2"/>
  <c r="AI73" i="2"/>
  <c r="D74" i="2"/>
  <c r="AE74" i="2"/>
  <c r="AF74" i="2"/>
  <c r="AH74" i="2"/>
  <c r="AI74" i="2"/>
  <c r="D75" i="2"/>
  <c r="AE75" i="2"/>
  <c r="AF75" i="2"/>
  <c r="AH75" i="2"/>
  <c r="AI75" i="2"/>
  <c r="AK75" i="2"/>
  <c r="AL75" i="2"/>
  <c r="AM75" i="2"/>
  <c r="AN75" i="2"/>
  <c r="AP75" i="2"/>
  <c r="AQ75" i="2"/>
  <c r="AR75" i="2"/>
  <c r="AS75" i="2"/>
  <c r="D76" i="2"/>
  <c r="AE76" i="2"/>
  <c r="AF76" i="2"/>
  <c r="AH76" i="2"/>
  <c r="AI76" i="2"/>
  <c r="AK76" i="2"/>
  <c r="AL76" i="2"/>
  <c r="AM76" i="2"/>
  <c r="AN76" i="2"/>
  <c r="AP76" i="2"/>
  <c r="AQ76" i="2"/>
  <c r="AR76" i="2"/>
  <c r="AS76" i="2"/>
  <c r="D77" i="2"/>
  <c r="AE77" i="2"/>
  <c r="AF77" i="2"/>
  <c r="AH77" i="2"/>
  <c r="AI77" i="2"/>
  <c r="AK77" i="2"/>
  <c r="AL77" i="2"/>
  <c r="AM77" i="2"/>
  <c r="AN77" i="2"/>
  <c r="AP77" i="2"/>
  <c r="AQ77" i="2"/>
  <c r="AR77" i="2"/>
  <c r="AS77" i="2"/>
  <c r="D78" i="2"/>
  <c r="AE78" i="2"/>
  <c r="AF78" i="2"/>
  <c r="AH78" i="2"/>
  <c r="AI78" i="2"/>
  <c r="AK78" i="2"/>
  <c r="AL78" i="2"/>
  <c r="AM78" i="2"/>
  <c r="AN78" i="2"/>
  <c r="AP78" i="2"/>
  <c r="AQ78" i="2"/>
  <c r="AR78" i="2"/>
  <c r="AS78" i="2"/>
  <c r="D79" i="2"/>
  <c r="AE79" i="2"/>
  <c r="AF79" i="2"/>
  <c r="AH79" i="2"/>
  <c r="AI79" i="2"/>
  <c r="AK79" i="2"/>
  <c r="AL79" i="2"/>
  <c r="AM79" i="2"/>
  <c r="AN79" i="2"/>
  <c r="AP79" i="2"/>
  <c r="AQ79" i="2"/>
  <c r="AR79" i="2"/>
  <c r="AS79" i="2"/>
  <c r="D80" i="2"/>
  <c r="AE80" i="2"/>
  <c r="AF80" i="2"/>
  <c r="AH80" i="2"/>
  <c r="AI80" i="2"/>
  <c r="AK80" i="2"/>
  <c r="AL80" i="2"/>
  <c r="AM80" i="2"/>
  <c r="AN80" i="2"/>
  <c r="AP80" i="2"/>
  <c r="AQ80" i="2"/>
  <c r="AR80" i="2"/>
  <c r="AS80" i="2"/>
  <c r="D81" i="2"/>
  <c r="AN81" i="2"/>
  <c r="AS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D104" i="2"/>
  <c r="D105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4" i="1162"/>
  <c r="D8" i="1162"/>
  <c r="AE8" i="1162"/>
  <c r="AF8" i="1162"/>
  <c r="AI8" i="1162"/>
  <c r="AK8" i="1162"/>
  <c r="AL8" i="1162"/>
  <c r="AM8" i="1162"/>
  <c r="AN8" i="1162"/>
  <c r="AP8" i="1162"/>
  <c r="AQ8" i="1162"/>
  <c r="AR8" i="1162"/>
  <c r="AS8" i="1162"/>
  <c r="AU8" i="1162"/>
  <c r="AV8" i="1162"/>
  <c r="AW8" i="1162"/>
  <c r="AX8" i="1162"/>
  <c r="AZ8" i="1162"/>
  <c r="BA8" i="1162"/>
  <c r="BB8" i="1162"/>
  <c r="BC8" i="1162"/>
  <c r="D9" i="1162"/>
  <c r="AE9" i="1162"/>
  <c r="AF9" i="1162"/>
  <c r="AI9" i="1162"/>
  <c r="AK9" i="1162"/>
  <c r="AL9" i="1162"/>
  <c r="AM9" i="1162"/>
  <c r="AN9" i="1162"/>
  <c r="AP9" i="1162"/>
  <c r="AQ9" i="1162"/>
  <c r="AR9" i="1162"/>
  <c r="AS9" i="1162"/>
  <c r="AU9" i="1162"/>
  <c r="AV9" i="1162"/>
  <c r="AW9" i="1162"/>
  <c r="AX9" i="1162"/>
  <c r="AZ9" i="1162"/>
  <c r="BA9" i="1162"/>
  <c r="BB9" i="1162"/>
  <c r="BC9" i="1162"/>
  <c r="D10" i="1162"/>
  <c r="AE10" i="1162"/>
  <c r="AF10" i="1162"/>
  <c r="AI10" i="1162"/>
  <c r="AK10" i="1162"/>
  <c r="AL10" i="1162"/>
  <c r="AM10" i="1162"/>
  <c r="AN10" i="1162"/>
  <c r="AP10" i="1162"/>
  <c r="AQ10" i="1162"/>
  <c r="AR10" i="1162"/>
  <c r="AS10" i="1162"/>
  <c r="AU10" i="1162"/>
  <c r="AV10" i="1162"/>
  <c r="AW10" i="1162"/>
  <c r="AX10" i="1162"/>
  <c r="AZ10" i="1162"/>
  <c r="BA10" i="1162"/>
  <c r="BB10" i="1162"/>
  <c r="BC10" i="1162"/>
  <c r="D11" i="1162"/>
  <c r="AE11" i="1162"/>
  <c r="AF11" i="1162"/>
  <c r="AI11" i="1162"/>
  <c r="AK11" i="1162"/>
  <c r="AL11" i="1162"/>
  <c r="AM11" i="1162"/>
  <c r="AN11" i="1162"/>
  <c r="AP11" i="1162"/>
  <c r="AQ11" i="1162"/>
  <c r="AR11" i="1162"/>
  <c r="AS11" i="1162"/>
  <c r="AU11" i="1162"/>
  <c r="AV11" i="1162"/>
  <c r="AW11" i="1162"/>
  <c r="AX11" i="1162"/>
  <c r="AZ11" i="1162"/>
  <c r="BA11" i="1162"/>
  <c r="BB11" i="1162"/>
  <c r="BC11" i="1162"/>
  <c r="D12" i="1162"/>
  <c r="AE12" i="1162"/>
  <c r="AF12" i="1162"/>
  <c r="AI12" i="1162"/>
  <c r="AK12" i="1162"/>
  <c r="AL12" i="1162"/>
  <c r="AM12" i="1162"/>
  <c r="AN12" i="1162"/>
  <c r="AP12" i="1162"/>
  <c r="AQ12" i="1162"/>
  <c r="AR12" i="1162"/>
  <c r="AS12" i="1162"/>
  <c r="AU12" i="1162"/>
  <c r="AV12" i="1162"/>
  <c r="AW12" i="1162"/>
  <c r="AX12" i="1162"/>
  <c r="AZ12" i="1162"/>
  <c r="BA12" i="1162"/>
  <c r="BB12" i="1162"/>
  <c r="BC12" i="1162"/>
  <c r="D13" i="1162"/>
  <c r="AE13" i="1162"/>
  <c r="AF13" i="1162"/>
  <c r="AI13" i="1162"/>
  <c r="AK13" i="1162"/>
  <c r="AL13" i="1162"/>
  <c r="AM13" i="1162"/>
  <c r="AN13" i="1162"/>
  <c r="AP13" i="1162"/>
  <c r="AQ13" i="1162"/>
  <c r="AR13" i="1162"/>
  <c r="AS13" i="1162"/>
  <c r="AU13" i="1162"/>
  <c r="AV13" i="1162"/>
  <c r="AW13" i="1162"/>
  <c r="AX13" i="1162"/>
  <c r="AZ13" i="1162"/>
  <c r="BA13" i="1162"/>
  <c r="BB13" i="1162"/>
  <c r="BC13" i="1162"/>
  <c r="D14" i="1162"/>
  <c r="E14" i="1162"/>
  <c r="F14" i="1162"/>
  <c r="G14" i="1162"/>
  <c r="H14" i="1162"/>
  <c r="I14" i="1162"/>
  <c r="J14" i="1162"/>
  <c r="K14" i="1162"/>
  <c r="L14" i="1162"/>
  <c r="M14" i="1162"/>
  <c r="N14" i="1162"/>
  <c r="O14" i="1162"/>
  <c r="P14" i="1162"/>
  <c r="Q14" i="1162"/>
  <c r="R14" i="1162"/>
  <c r="S14" i="1162"/>
  <c r="T14" i="1162"/>
  <c r="U14" i="1162"/>
  <c r="V14" i="1162"/>
  <c r="W14" i="1162"/>
  <c r="X14" i="1162"/>
  <c r="Y14" i="1162"/>
  <c r="Z14" i="1162"/>
  <c r="AA14" i="1162"/>
  <c r="AB14" i="1162"/>
  <c r="AE14" i="1162"/>
  <c r="AF14" i="1162"/>
  <c r="AI14" i="1162"/>
  <c r="AN14" i="1162"/>
  <c r="AS14" i="1162"/>
  <c r="AX14" i="1162"/>
  <c r="BC14" i="1162"/>
  <c r="D15" i="1162"/>
  <c r="E15" i="1162"/>
  <c r="F15" i="1162"/>
  <c r="G15" i="1162"/>
  <c r="H15" i="1162"/>
  <c r="I15" i="1162"/>
  <c r="J15" i="1162"/>
  <c r="K15" i="1162"/>
  <c r="L15" i="1162"/>
  <c r="M15" i="1162"/>
  <c r="N15" i="1162"/>
  <c r="O15" i="1162"/>
  <c r="P15" i="1162"/>
  <c r="Q15" i="1162"/>
  <c r="R15" i="1162"/>
  <c r="S15" i="1162"/>
  <c r="T15" i="1162"/>
  <c r="U15" i="1162"/>
  <c r="V15" i="1162"/>
  <c r="W15" i="1162"/>
  <c r="X15" i="1162"/>
  <c r="Y15" i="1162"/>
  <c r="Z15" i="1162"/>
  <c r="AA15" i="1162"/>
  <c r="AB15" i="1162"/>
  <c r="AE15" i="1162"/>
  <c r="AF15" i="1162"/>
  <c r="AI15" i="1162"/>
  <c r="D16" i="1162"/>
  <c r="E16" i="1162"/>
  <c r="F16" i="1162"/>
  <c r="G16" i="1162"/>
  <c r="H16" i="1162"/>
  <c r="I16" i="1162"/>
  <c r="J16" i="1162"/>
  <c r="K16" i="1162"/>
  <c r="L16" i="1162"/>
  <c r="M16" i="1162"/>
  <c r="N16" i="1162"/>
  <c r="O16" i="1162"/>
  <c r="P16" i="1162"/>
  <c r="Q16" i="1162"/>
  <c r="R16" i="1162"/>
  <c r="S16" i="1162"/>
  <c r="T16" i="1162"/>
  <c r="U16" i="1162"/>
  <c r="V16" i="1162"/>
  <c r="W16" i="1162"/>
  <c r="X16" i="1162"/>
  <c r="Y16" i="1162"/>
  <c r="Z16" i="1162"/>
  <c r="AA16" i="1162"/>
  <c r="AB16" i="1162"/>
  <c r="AE16" i="1162"/>
  <c r="AF16" i="1162"/>
  <c r="AI16" i="1162"/>
  <c r="D17" i="1162"/>
  <c r="AE17" i="1162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D18" i="1162"/>
  <c r="AE18" i="1162"/>
  <c r="AF18" i="1162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D19" i="1162"/>
  <c r="AE19" i="1162"/>
  <c r="AF19" i="1162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D20" i="1162"/>
  <c r="AE20" i="1162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D21" i="1162"/>
  <c r="AE21" i="1162"/>
  <c r="AF21" i="1162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D22" i="1162"/>
  <c r="AE22" i="1162"/>
  <c r="AF22" i="1162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D23" i="1162"/>
  <c r="AE23" i="1162"/>
  <c r="AF23" i="1162"/>
  <c r="AI23" i="1162"/>
  <c r="AN23" i="1162"/>
  <c r="AS23" i="1162"/>
  <c r="AX23" i="1162"/>
  <c r="BC23" i="1162"/>
  <c r="D24" i="1162"/>
  <c r="AE24" i="1162"/>
  <c r="AF24" i="1162"/>
  <c r="AI24" i="1162"/>
  <c r="D25" i="1162"/>
  <c r="AE25" i="1162"/>
  <c r="AF25" i="1162"/>
  <c r="AI25" i="1162"/>
  <c r="D26" i="1162"/>
  <c r="AE26" i="1162"/>
  <c r="AF26" i="1162"/>
  <c r="AI26" i="1162"/>
  <c r="AK26" i="1162"/>
  <c r="AL26" i="1162"/>
  <c r="AM26" i="1162"/>
  <c r="AN26" i="1162"/>
  <c r="D27" i="1162"/>
  <c r="AE27" i="1162"/>
  <c r="AF27" i="1162"/>
  <c r="AI27" i="1162"/>
  <c r="AK27" i="1162"/>
  <c r="AL27" i="1162"/>
  <c r="AM27" i="1162"/>
  <c r="AN27" i="1162"/>
  <c r="D28" i="1162"/>
  <c r="AE28" i="1162"/>
  <c r="AF28" i="1162"/>
  <c r="AI28" i="1162"/>
  <c r="AK28" i="1162"/>
  <c r="AL28" i="1162"/>
  <c r="AM28" i="1162"/>
  <c r="AN28" i="1162"/>
  <c r="D29" i="1162"/>
  <c r="AE29" i="1162"/>
  <c r="AF29" i="1162"/>
  <c r="AI29" i="1162"/>
  <c r="AK29" i="1162"/>
  <c r="AL29" i="1162"/>
  <c r="AM29" i="1162"/>
  <c r="AN29" i="1162"/>
  <c r="D30" i="1162"/>
  <c r="AE30" i="1162"/>
  <c r="AF30" i="1162"/>
  <c r="AI30" i="1162"/>
  <c r="AK30" i="1162"/>
  <c r="AL30" i="1162"/>
  <c r="AM30" i="1162"/>
  <c r="AN30" i="1162"/>
  <c r="D31" i="1162"/>
  <c r="AE31" i="1162"/>
  <c r="AF31" i="1162"/>
  <c r="AI31" i="1162"/>
  <c r="AK31" i="1162"/>
  <c r="AL31" i="1162"/>
  <c r="AM31" i="1162"/>
  <c r="AN31" i="1162"/>
  <c r="D32" i="1162"/>
  <c r="AN32" i="1162"/>
  <c r="D33" i="1162"/>
  <c r="D34" i="1162"/>
  <c r="D35" i="1162"/>
  <c r="D36" i="1162"/>
  <c r="D37" i="1162"/>
  <c r="D38" i="1162"/>
  <c r="D39" i="1162"/>
  <c r="D40" i="1162"/>
  <c r="D41" i="1162"/>
  <c r="D42" i="1162"/>
  <c r="D43" i="1162"/>
  <c r="D44" i="1162"/>
  <c r="D45" i="1162"/>
  <c r="D46" i="1162"/>
  <c r="D47" i="1162"/>
  <c r="D48" i="1162"/>
  <c r="D49" i="1162"/>
  <c r="D50" i="1162"/>
  <c r="D52" i="1162"/>
  <c r="E52" i="1162"/>
  <c r="F52" i="1162"/>
  <c r="G52" i="1162"/>
  <c r="H52" i="1162"/>
  <c r="I52" i="1162"/>
  <c r="J52" i="1162"/>
  <c r="K52" i="1162"/>
  <c r="L52" i="1162"/>
  <c r="M52" i="1162"/>
  <c r="N52" i="1162"/>
  <c r="O52" i="1162"/>
  <c r="P52" i="1162"/>
  <c r="Q52" i="1162"/>
  <c r="R52" i="1162"/>
  <c r="S52" i="1162"/>
  <c r="T52" i="1162"/>
  <c r="U52" i="1162"/>
  <c r="V52" i="1162"/>
  <c r="W52" i="1162"/>
  <c r="X52" i="1162"/>
  <c r="Y52" i="1162"/>
  <c r="Z52" i="1162"/>
  <c r="AA52" i="1162"/>
  <c r="AB52" i="1162"/>
  <c r="D57" i="1162"/>
  <c r="AE57" i="1162"/>
  <c r="AF57" i="1162"/>
  <c r="AH57" i="1162"/>
  <c r="AI57" i="1162"/>
  <c r="AK57" i="1162"/>
  <c r="AL57" i="1162"/>
  <c r="AM57" i="1162"/>
  <c r="AN57" i="1162"/>
  <c r="AP57" i="1162"/>
  <c r="AQ57" i="1162"/>
  <c r="AR57" i="1162"/>
  <c r="AS57" i="1162"/>
  <c r="AU57" i="1162"/>
  <c r="AV57" i="1162"/>
  <c r="AW57" i="1162"/>
  <c r="AX57" i="1162"/>
  <c r="AZ57" i="1162"/>
  <c r="BA57" i="1162"/>
  <c r="BB57" i="1162"/>
  <c r="BC57" i="1162"/>
  <c r="D58" i="1162"/>
  <c r="AE58" i="1162"/>
  <c r="AF58" i="1162"/>
  <c r="AH58" i="1162"/>
  <c r="AI58" i="1162"/>
  <c r="AK58" i="1162"/>
  <c r="AL58" i="1162"/>
  <c r="AM58" i="1162"/>
  <c r="AN58" i="1162"/>
  <c r="AP58" i="1162"/>
  <c r="AQ58" i="1162"/>
  <c r="AR58" i="1162"/>
  <c r="AS58" i="1162"/>
  <c r="AU58" i="1162"/>
  <c r="AV58" i="1162"/>
  <c r="AW58" i="1162"/>
  <c r="AX58" i="1162"/>
  <c r="AZ58" i="1162"/>
  <c r="BA58" i="1162"/>
  <c r="BB58" i="1162"/>
  <c r="BC58" i="1162"/>
  <c r="D59" i="1162"/>
  <c r="AE59" i="1162"/>
  <c r="AF59" i="1162"/>
  <c r="AH59" i="1162"/>
  <c r="AI59" i="1162"/>
  <c r="AK59" i="1162"/>
  <c r="AL59" i="1162"/>
  <c r="AM59" i="1162"/>
  <c r="AN59" i="1162"/>
  <c r="AP59" i="1162"/>
  <c r="AQ59" i="1162"/>
  <c r="AR59" i="1162"/>
  <c r="AS59" i="1162"/>
  <c r="AU59" i="1162"/>
  <c r="AV59" i="1162"/>
  <c r="AW59" i="1162"/>
  <c r="AX59" i="1162"/>
  <c r="AZ59" i="1162"/>
  <c r="BA59" i="1162"/>
  <c r="BB59" i="1162"/>
  <c r="BC59" i="1162"/>
  <c r="D60" i="1162"/>
  <c r="AE60" i="1162"/>
  <c r="AF60" i="1162"/>
  <c r="AH60" i="1162"/>
  <c r="AI60" i="1162"/>
  <c r="AK60" i="1162"/>
  <c r="AL60" i="1162"/>
  <c r="AM60" i="1162"/>
  <c r="AN60" i="1162"/>
  <c r="AP60" i="1162"/>
  <c r="AQ60" i="1162"/>
  <c r="AR60" i="1162"/>
  <c r="AS60" i="1162"/>
  <c r="AU60" i="1162"/>
  <c r="AV60" i="1162"/>
  <c r="AW60" i="1162"/>
  <c r="AX60" i="1162"/>
  <c r="AZ60" i="1162"/>
  <c r="BA60" i="1162"/>
  <c r="BB60" i="1162"/>
  <c r="BC60" i="1162"/>
  <c r="D61" i="1162"/>
  <c r="E61" i="1162"/>
  <c r="F61" i="1162"/>
  <c r="G61" i="1162"/>
  <c r="H61" i="1162"/>
  <c r="I61" i="1162"/>
  <c r="J61" i="1162"/>
  <c r="K61" i="1162"/>
  <c r="L61" i="1162"/>
  <c r="M61" i="1162"/>
  <c r="N61" i="1162"/>
  <c r="O61" i="1162"/>
  <c r="P61" i="1162"/>
  <c r="Q61" i="1162"/>
  <c r="R61" i="1162"/>
  <c r="S61" i="1162"/>
  <c r="T61" i="1162"/>
  <c r="U61" i="1162"/>
  <c r="V61" i="1162"/>
  <c r="W61" i="1162"/>
  <c r="X61" i="1162"/>
  <c r="Y61" i="1162"/>
  <c r="Z61" i="1162"/>
  <c r="AA61" i="1162"/>
  <c r="AB61" i="1162"/>
  <c r="AE61" i="1162"/>
  <c r="AF61" i="1162"/>
  <c r="AH61" i="1162"/>
  <c r="AI61" i="1162"/>
  <c r="AK61" i="1162"/>
  <c r="AL61" i="1162"/>
  <c r="AM61" i="1162"/>
  <c r="AN61" i="1162"/>
  <c r="AP61" i="1162"/>
  <c r="AQ61" i="1162"/>
  <c r="AR61" i="1162"/>
  <c r="AS61" i="1162"/>
  <c r="AU61" i="1162"/>
  <c r="AV61" i="1162"/>
  <c r="AW61" i="1162"/>
  <c r="AX61" i="1162"/>
  <c r="AZ61" i="1162"/>
  <c r="BA61" i="1162"/>
  <c r="BB61" i="1162"/>
  <c r="BC61" i="1162"/>
  <c r="D62" i="1162"/>
  <c r="E62" i="1162"/>
  <c r="F62" i="1162"/>
  <c r="G62" i="1162"/>
  <c r="H62" i="1162"/>
  <c r="I62" i="1162"/>
  <c r="J62" i="1162"/>
  <c r="K62" i="1162"/>
  <c r="L62" i="1162"/>
  <c r="M62" i="1162"/>
  <c r="N62" i="1162"/>
  <c r="O62" i="1162"/>
  <c r="P62" i="1162"/>
  <c r="Q62" i="1162"/>
  <c r="R62" i="1162"/>
  <c r="S62" i="1162"/>
  <c r="T62" i="1162"/>
  <c r="U62" i="1162"/>
  <c r="V62" i="1162"/>
  <c r="W62" i="1162"/>
  <c r="X62" i="1162"/>
  <c r="Y62" i="1162"/>
  <c r="Z62" i="1162"/>
  <c r="AA62" i="1162"/>
  <c r="AB62" i="1162"/>
  <c r="AE62" i="1162"/>
  <c r="AF62" i="1162"/>
  <c r="AH62" i="1162"/>
  <c r="AI62" i="1162"/>
  <c r="AK62" i="1162"/>
  <c r="AL62" i="1162"/>
  <c r="AM62" i="1162"/>
  <c r="AN62" i="1162"/>
  <c r="AP62" i="1162"/>
  <c r="AQ62" i="1162"/>
  <c r="AR62" i="1162"/>
  <c r="AS62" i="1162"/>
  <c r="AU62" i="1162"/>
  <c r="AV62" i="1162"/>
  <c r="AW62" i="1162"/>
  <c r="AX62" i="1162"/>
  <c r="AZ62" i="1162"/>
  <c r="BA62" i="1162"/>
  <c r="BB62" i="1162"/>
  <c r="BC62" i="1162"/>
  <c r="D63" i="1162"/>
  <c r="E63" i="1162"/>
  <c r="F63" i="1162"/>
  <c r="G63" i="1162"/>
  <c r="H63" i="1162"/>
  <c r="I63" i="1162"/>
  <c r="J63" i="1162"/>
  <c r="K63" i="1162"/>
  <c r="L63" i="1162"/>
  <c r="M63" i="1162"/>
  <c r="N63" i="1162"/>
  <c r="O63" i="1162"/>
  <c r="P63" i="1162"/>
  <c r="Q63" i="1162"/>
  <c r="R63" i="1162"/>
  <c r="S63" i="1162"/>
  <c r="T63" i="1162"/>
  <c r="U63" i="1162"/>
  <c r="V63" i="1162"/>
  <c r="W63" i="1162"/>
  <c r="X63" i="1162"/>
  <c r="Y63" i="1162"/>
  <c r="Z63" i="1162"/>
  <c r="AA63" i="1162"/>
  <c r="AB63" i="1162"/>
  <c r="AE63" i="1162"/>
  <c r="AF63" i="1162"/>
  <c r="AH63" i="1162"/>
  <c r="AI63" i="1162"/>
  <c r="AN63" i="1162"/>
  <c r="AS63" i="1162"/>
  <c r="AX63" i="1162"/>
  <c r="BC63" i="1162"/>
  <c r="D64" i="1162"/>
  <c r="AE64" i="1162"/>
  <c r="AF64" i="1162"/>
  <c r="AH64" i="1162"/>
  <c r="AI64" i="1162"/>
  <c r="D65" i="1162"/>
  <c r="AE65" i="1162"/>
  <c r="AF65" i="1162"/>
  <c r="AH65" i="1162"/>
  <c r="AI65" i="1162"/>
  <c r="D66" i="1162"/>
  <c r="AE66" i="1162"/>
  <c r="AF66" i="1162"/>
  <c r="AH66" i="1162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D67" i="1162"/>
  <c r="AE67" i="1162"/>
  <c r="AF67" i="1162"/>
  <c r="AH67" i="1162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D68" i="1162"/>
  <c r="AE68" i="1162"/>
  <c r="AF68" i="1162"/>
  <c r="AH68" i="1162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D69" i="1162"/>
  <c r="AE69" i="1162"/>
  <c r="AF69" i="1162"/>
  <c r="AH69" i="1162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D70" i="1162"/>
  <c r="AE70" i="1162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D71" i="1162"/>
  <c r="AE71" i="1162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D72" i="1162"/>
  <c r="AE72" i="1162"/>
  <c r="AF72" i="1162"/>
  <c r="AH72" i="1162"/>
  <c r="AI72" i="1162"/>
  <c r="AN72" i="1162"/>
  <c r="AS72" i="1162"/>
  <c r="AX72" i="1162"/>
  <c r="BC72" i="1162"/>
  <c r="BH72" i="1162"/>
  <c r="D73" i="1162"/>
  <c r="AE73" i="1162"/>
  <c r="AF73" i="1162"/>
  <c r="AH73" i="1162"/>
  <c r="AI73" i="1162"/>
  <c r="D74" i="1162"/>
  <c r="AE74" i="1162"/>
  <c r="AF74" i="1162"/>
  <c r="AH74" i="1162"/>
  <c r="AI74" i="1162"/>
  <c r="D75" i="1162"/>
  <c r="AE75" i="1162"/>
  <c r="AF75" i="1162"/>
  <c r="AH75" i="1162"/>
  <c r="AI75" i="1162"/>
  <c r="AK75" i="1162"/>
  <c r="AL75" i="1162"/>
  <c r="AM75" i="1162"/>
  <c r="AN75" i="1162"/>
  <c r="AP75" i="1162"/>
  <c r="AQ75" i="1162"/>
  <c r="AR75" i="1162"/>
  <c r="AS75" i="1162"/>
  <c r="D76" i="1162"/>
  <c r="AE76" i="1162"/>
  <c r="AF76" i="1162"/>
  <c r="AH76" i="1162"/>
  <c r="AI76" i="1162"/>
  <c r="AK76" i="1162"/>
  <c r="AL76" i="1162"/>
  <c r="AM76" i="1162"/>
  <c r="AN76" i="1162"/>
  <c r="AP76" i="1162"/>
  <c r="AQ76" i="1162"/>
  <c r="AR76" i="1162"/>
  <c r="AS76" i="1162"/>
  <c r="D77" i="1162"/>
  <c r="AE77" i="1162"/>
  <c r="AF77" i="1162"/>
  <c r="AH77" i="1162"/>
  <c r="AI77" i="1162"/>
  <c r="AK77" i="1162"/>
  <c r="AL77" i="1162"/>
  <c r="AM77" i="1162"/>
  <c r="AN77" i="1162"/>
  <c r="AP77" i="1162"/>
  <c r="AQ77" i="1162"/>
  <c r="AR77" i="1162"/>
  <c r="AS77" i="1162"/>
  <c r="D78" i="1162"/>
  <c r="AE78" i="1162"/>
  <c r="AF78" i="1162"/>
  <c r="AH78" i="1162"/>
  <c r="AI78" i="1162"/>
  <c r="AK78" i="1162"/>
  <c r="AL78" i="1162"/>
  <c r="AM78" i="1162"/>
  <c r="AN78" i="1162"/>
  <c r="AP78" i="1162"/>
  <c r="AQ78" i="1162"/>
  <c r="AR78" i="1162"/>
  <c r="AS78" i="1162"/>
  <c r="D79" i="1162"/>
  <c r="AE79" i="1162"/>
  <c r="AF79" i="1162"/>
  <c r="AH79" i="1162"/>
  <c r="AI79" i="1162"/>
  <c r="AK79" i="1162"/>
  <c r="AL79" i="1162"/>
  <c r="AM79" i="1162"/>
  <c r="AN79" i="1162"/>
  <c r="AP79" i="1162"/>
  <c r="AQ79" i="1162"/>
  <c r="AR79" i="1162"/>
  <c r="AS79" i="1162"/>
  <c r="D80" i="1162"/>
  <c r="AE80" i="1162"/>
  <c r="AF80" i="1162"/>
  <c r="AH80" i="1162"/>
  <c r="AI80" i="1162"/>
  <c r="AK80" i="1162"/>
  <c r="AL80" i="1162"/>
  <c r="AM80" i="1162"/>
  <c r="AN80" i="1162"/>
  <c r="AP80" i="1162"/>
  <c r="AQ80" i="1162"/>
  <c r="AR80" i="1162"/>
  <c r="AS80" i="1162"/>
  <c r="D81" i="1162"/>
  <c r="AN81" i="1162"/>
  <c r="AS81" i="1162"/>
  <c r="D82" i="1162"/>
  <c r="D83" i="1162"/>
  <c r="D84" i="1162"/>
  <c r="D85" i="1162"/>
  <c r="D86" i="1162"/>
  <c r="D87" i="1162"/>
  <c r="D88" i="1162"/>
  <c r="D89" i="1162"/>
  <c r="D90" i="1162"/>
  <c r="D91" i="1162"/>
  <c r="D92" i="1162"/>
  <c r="D93" i="1162"/>
  <c r="D94" i="1162"/>
  <c r="D95" i="1162"/>
  <c r="D96" i="1162"/>
  <c r="D97" i="1162"/>
  <c r="D99" i="1162"/>
  <c r="E99" i="1162"/>
  <c r="F99" i="1162"/>
  <c r="G99" i="1162"/>
  <c r="H99" i="1162"/>
  <c r="I99" i="1162"/>
  <c r="J99" i="1162"/>
  <c r="K99" i="1162"/>
  <c r="L99" i="1162"/>
  <c r="M99" i="1162"/>
  <c r="N99" i="1162"/>
  <c r="O99" i="1162"/>
  <c r="P99" i="1162"/>
  <c r="Q99" i="1162"/>
  <c r="R99" i="1162"/>
  <c r="S99" i="1162"/>
  <c r="T99" i="1162"/>
  <c r="U99" i="1162"/>
  <c r="V99" i="1162"/>
  <c r="W99" i="1162"/>
  <c r="X99" i="1162"/>
  <c r="Y99" i="1162"/>
  <c r="Z99" i="1162"/>
  <c r="AA99" i="1162"/>
  <c r="AB99" i="1162"/>
  <c r="D104" i="1162"/>
  <c r="D105" i="1162"/>
  <c r="D106" i="1162"/>
  <c r="E106" i="1162"/>
  <c r="F106" i="1162"/>
  <c r="G106" i="1162"/>
  <c r="H106" i="1162"/>
  <c r="I106" i="1162"/>
  <c r="J106" i="1162"/>
  <c r="K106" i="1162"/>
  <c r="L106" i="1162"/>
  <c r="M106" i="1162"/>
  <c r="N106" i="1162"/>
  <c r="O106" i="1162"/>
  <c r="P106" i="1162"/>
  <c r="Q106" i="1162"/>
  <c r="R106" i="1162"/>
  <c r="S106" i="1162"/>
  <c r="T106" i="1162"/>
  <c r="U106" i="1162"/>
  <c r="V106" i="1162"/>
  <c r="W106" i="1162"/>
  <c r="X106" i="1162"/>
  <c r="Y106" i="1162"/>
  <c r="Z106" i="1162"/>
  <c r="AA106" i="1162"/>
  <c r="AB106" i="1162"/>
  <c r="D107" i="1162"/>
  <c r="E107" i="1162"/>
  <c r="F107" i="1162"/>
  <c r="G107" i="1162"/>
  <c r="H107" i="1162"/>
  <c r="I107" i="1162"/>
  <c r="J107" i="1162"/>
  <c r="K107" i="1162"/>
  <c r="L107" i="1162"/>
  <c r="M107" i="1162"/>
  <c r="N107" i="1162"/>
  <c r="O107" i="1162"/>
  <c r="P107" i="1162"/>
  <c r="Q107" i="1162"/>
  <c r="R107" i="1162"/>
  <c r="S107" i="1162"/>
  <c r="T107" i="1162"/>
  <c r="U107" i="1162"/>
  <c r="V107" i="1162"/>
  <c r="W107" i="1162"/>
  <c r="X107" i="1162"/>
  <c r="Y107" i="1162"/>
  <c r="Z107" i="1162"/>
  <c r="AA107" i="1162"/>
  <c r="AB107" i="1162"/>
  <c r="D108" i="1162"/>
  <c r="E108" i="1162"/>
  <c r="F108" i="1162"/>
  <c r="G108" i="1162"/>
  <c r="H108" i="1162"/>
  <c r="I108" i="1162"/>
  <c r="J108" i="1162"/>
  <c r="K108" i="1162"/>
  <c r="L108" i="1162"/>
  <c r="M108" i="1162"/>
  <c r="N108" i="1162"/>
  <c r="O108" i="1162"/>
  <c r="P108" i="1162"/>
  <c r="Q108" i="1162"/>
  <c r="R108" i="1162"/>
  <c r="S108" i="1162"/>
  <c r="T108" i="1162"/>
  <c r="U108" i="1162"/>
  <c r="V108" i="1162"/>
  <c r="W108" i="1162"/>
  <c r="X108" i="1162"/>
  <c r="Y108" i="1162"/>
  <c r="Z108" i="1162"/>
  <c r="AA108" i="1162"/>
  <c r="AB108" i="1162"/>
  <c r="D109" i="1162"/>
  <c r="D110" i="1162"/>
  <c r="D111" i="1162"/>
  <c r="D112" i="1162"/>
  <c r="D113" i="1162"/>
  <c r="D114" i="1162"/>
  <c r="D115" i="1162"/>
  <c r="D116" i="1162"/>
  <c r="D117" i="1162"/>
  <c r="D118" i="1162"/>
  <c r="D119" i="1162"/>
  <c r="D120" i="1162"/>
  <c r="D121" i="1162"/>
  <c r="D122" i="1162"/>
  <c r="D123" i="1162"/>
  <c r="D124" i="1162"/>
  <c r="D125" i="1162"/>
  <c r="D126" i="1162"/>
  <c r="D127" i="1162"/>
  <c r="D128" i="1162"/>
  <c r="D130" i="1162"/>
  <c r="E130" i="1162"/>
  <c r="F130" i="1162"/>
  <c r="G130" i="1162"/>
  <c r="H130" i="1162"/>
  <c r="I130" i="1162"/>
  <c r="J130" i="1162"/>
  <c r="K130" i="1162"/>
  <c r="L130" i="1162"/>
  <c r="M130" i="1162"/>
  <c r="N130" i="1162"/>
  <c r="O130" i="1162"/>
  <c r="P130" i="1162"/>
  <c r="Q130" i="1162"/>
  <c r="R130" i="1162"/>
  <c r="S130" i="1162"/>
  <c r="T130" i="1162"/>
  <c r="U130" i="1162"/>
  <c r="V130" i="1162"/>
  <c r="W130" i="1162"/>
  <c r="X130" i="1162"/>
  <c r="Y130" i="1162"/>
  <c r="Z130" i="1162"/>
  <c r="AA130" i="1162"/>
  <c r="AB130" i="1162"/>
  <c r="E133" i="1162"/>
  <c r="F133" i="1162"/>
  <c r="G133" i="1162"/>
  <c r="H133" i="1162"/>
  <c r="I133" i="1162"/>
  <c r="J133" i="1162"/>
  <c r="K133" i="1162"/>
  <c r="L133" i="1162"/>
  <c r="M133" i="1162"/>
  <c r="N133" i="1162"/>
  <c r="O133" i="1162"/>
  <c r="P133" i="1162"/>
  <c r="Q133" i="1162"/>
  <c r="R133" i="1162"/>
  <c r="S133" i="1162"/>
  <c r="T133" i="1162"/>
  <c r="U133" i="1162"/>
  <c r="V133" i="1162"/>
  <c r="W133" i="1162"/>
  <c r="X133" i="1162"/>
  <c r="Y133" i="1162"/>
  <c r="Z133" i="1162"/>
  <c r="AA133" i="1162"/>
  <c r="AB133" i="1162"/>
  <c r="A4" i="64396"/>
  <c r="D8" i="64396"/>
  <c r="AE8" i="64396"/>
  <c r="AF8" i="64396"/>
  <c r="AI8" i="64396"/>
  <c r="AK8" i="64396"/>
  <c r="AL8" i="64396"/>
  <c r="AM8" i="64396"/>
  <c r="AN8" i="64396"/>
  <c r="AP8" i="64396"/>
  <c r="AQ8" i="64396"/>
  <c r="AR8" i="64396"/>
  <c r="AS8" i="64396"/>
  <c r="AU8" i="64396"/>
  <c r="AV8" i="64396"/>
  <c r="AW8" i="64396"/>
  <c r="AX8" i="64396"/>
  <c r="AZ8" i="64396"/>
  <c r="BA8" i="64396"/>
  <c r="BB8" i="64396"/>
  <c r="BC8" i="64396"/>
  <c r="D9" i="64396"/>
  <c r="AE9" i="64396"/>
  <c r="AF9" i="64396"/>
  <c r="AI9" i="64396"/>
  <c r="AK9" i="64396"/>
  <c r="AL9" i="64396"/>
  <c r="AM9" i="64396"/>
  <c r="AN9" i="64396"/>
  <c r="AP9" i="64396"/>
  <c r="AQ9" i="64396"/>
  <c r="AR9" i="64396"/>
  <c r="AS9" i="64396"/>
  <c r="AU9" i="64396"/>
  <c r="AV9" i="64396"/>
  <c r="AW9" i="64396"/>
  <c r="AX9" i="64396"/>
  <c r="AZ9" i="64396"/>
  <c r="BA9" i="64396"/>
  <c r="BB9" i="64396"/>
  <c r="BC9" i="64396"/>
  <c r="D10" i="64396"/>
  <c r="AE10" i="64396"/>
  <c r="AF10" i="64396"/>
  <c r="AI10" i="64396"/>
  <c r="AK10" i="64396"/>
  <c r="AL10" i="64396"/>
  <c r="AM10" i="64396"/>
  <c r="AN10" i="64396"/>
  <c r="AP10" i="64396"/>
  <c r="AQ10" i="64396"/>
  <c r="AR10" i="64396"/>
  <c r="AS10" i="64396"/>
  <c r="AU10" i="64396"/>
  <c r="AV10" i="64396"/>
  <c r="AW10" i="64396"/>
  <c r="AX10" i="64396"/>
  <c r="AZ10" i="64396"/>
  <c r="BA10" i="64396"/>
  <c r="BB10" i="64396"/>
  <c r="BC10" i="64396"/>
  <c r="D11" i="64396"/>
  <c r="AE11" i="64396"/>
  <c r="AF11" i="64396"/>
  <c r="AI11" i="64396"/>
  <c r="AK11" i="64396"/>
  <c r="AL11" i="64396"/>
  <c r="AM11" i="64396"/>
  <c r="AN11" i="64396"/>
  <c r="AP11" i="64396"/>
  <c r="AQ11" i="64396"/>
  <c r="AR11" i="64396"/>
  <c r="AS11" i="64396"/>
  <c r="AU11" i="64396"/>
  <c r="AV11" i="64396"/>
  <c r="AW11" i="64396"/>
  <c r="AX11" i="64396"/>
  <c r="AZ11" i="64396"/>
  <c r="BA11" i="64396"/>
  <c r="BB11" i="64396"/>
  <c r="BC11" i="64396"/>
  <c r="D12" i="64396"/>
  <c r="AE12" i="64396"/>
  <c r="AF12" i="64396"/>
  <c r="AI12" i="64396"/>
  <c r="AK12" i="64396"/>
  <c r="AL12" i="64396"/>
  <c r="AM12" i="64396"/>
  <c r="AN12" i="64396"/>
  <c r="AP12" i="64396"/>
  <c r="AQ12" i="64396"/>
  <c r="AR12" i="64396"/>
  <c r="AS12" i="64396"/>
  <c r="AU12" i="64396"/>
  <c r="AV12" i="64396"/>
  <c r="AW12" i="64396"/>
  <c r="AX12" i="64396"/>
  <c r="AZ12" i="64396"/>
  <c r="BA12" i="64396"/>
  <c r="BB12" i="64396"/>
  <c r="BC12" i="64396"/>
  <c r="D13" i="64396"/>
  <c r="AE13" i="64396"/>
  <c r="AF13" i="64396"/>
  <c r="AI13" i="64396"/>
  <c r="AK13" i="64396"/>
  <c r="AL13" i="64396"/>
  <c r="AM13" i="64396"/>
  <c r="AN13" i="64396"/>
  <c r="AP13" i="64396"/>
  <c r="AQ13" i="64396"/>
  <c r="AR13" i="64396"/>
  <c r="AS13" i="64396"/>
  <c r="AU13" i="64396"/>
  <c r="AV13" i="64396"/>
  <c r="AW13" i="64396"/>
  <c r="AX13" i="64396"/>
  <c r="AZ13" i="64396"/>
  <c r="BA13" i="64396"/>
  <c r="BB13" i="64396"/>
  <c r="BC13" i="64396"/>
  <c r="D14" i="64396"/>
  <c r="E14" i="64396"/>
  <c r="F14" i="64396"/>
  <c r="G14" i="64396"/>
  <c r="H14" i="64396"/>
  <c r="I14" i="64396"/>
  <c r="J14" i="64396"/>
  <c r="K14" i="64396"/>
  <c r="L14" i="64396"/>
  <c r="M14" i="64396"/>
  <c r="N14" i="64396"/>
  <c r="O14" i="64396"/>
  <c r="P14" i="64396"/>
  <c r="Q14" i="64396"/>
  <c r="R14" i="64396"/>
  <c r="S14" i="64396"/>
  <c r="T14" i="64396"/>
  <c r="U14" i="64396"/>
  <c r="V14" i="64396"/>
  <c r="W14" i="64396"/>
  <c r="X14" i="64396"/>
  <c r="Y14" i="64396"/>
  <c r="Z14" i="64396"/>
  <c r="AA14" i="64396"/>
  <c r="AB14" i="64396"/>
  <c r="AE14" i="64396"/>
  <c r="AF14" i="64396"/>
  <c r="AI14" i="64396"/>
  <c r="AN14" i="64396"/>
  <c r="AS14" i="64396"/>
  <c r="AX14" i="64396"/>
  <c r="BC14" i="64396"/>
  <c r="D15" i="64396"/>
  <c r="E15" i="64396"/>
  <c r="F15" i="64396"/>
  <c r="G15" i="64396"/>
  <c r="H15" i="64396"/>
  <c r="I15" i="64396"/>
  <c r="J15" i="64396"/>
  <c r="K15" i="64396"/>
  <c r="L15" i="64396"/>
  <c r="M15" i="64396"/>
  <c r="N15" i="64396"/>
  <c r="O15" i="64396"/>
  <c r="P15" i="64396"/>
  <c r="Q15" i="64396"/>
  <c r="R15" i="64396"/>
  <c r="S15" i="64396"/>
  <c r="T15" i="64396"/>
  <c r="U15" i="64396"/>
  <c r="V15" i="64396"/>
  <c r="W15" i="64396"/>
  <c r="X15" i="64396"/>
  <c r="Y15" i="64396"/>
  <c r="Z15" i="64396"/>
  <c r="AA15" i="64396"/>
  <c r="AB15" i="64396"/>
  <c r="AE15" i="64396"/>
  <c r="AF15" i="64396"/>
  <c r="AI15" i="64396"/>
  <c r="D16" i="64396"/>
  <c r="E16" i="64396"/>
  <c r="F16" i="64396"/>
  <c r="G16" i="64396"/>
  <c r="H16" i="64396"/>
  <c r="I16" i="64396"/>
  <c r="J16" i="64396"/>
  <c r="K16" i="64396"/>
  <c r="L16" i="64396"/>
  <c r="M16" i="64396"/>
  <c r="N16" i="64396"/>
  <c r="O16" i="64396"/>
  <c r="P16" i="64396"/>
  <c r="Q16" i="64396"/>
  <c r="R16" i="64396"/>
  <c r="S16" i="64396"/>
  <c r="T16" i="64396"/>
  <c r="U16" i="64396"/>
  <c r="V16" i="64396"/>
  <c r="W16" i="64396"/>
  <c r="X16" i="64396"/>
  <c r="Y16" i="64396"/>
  <c r="Z16" i="64396"/>
  <c r="AA16" i="64396"/>
  <c r="AB16" i="64396"/>
  <c r="AE16" i="64396"/>
  <c r="AF16" i="64396"/>
  <c r="AI16" i="64396"/>
  <c r="D17" i="64396"/>
  <c r="AE17" i="64396"/>
  <c r="AF17" i="64396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D18" i="64396"/>
  <c r="AE18" i="64396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D19" i="64396"/>
  <c r="AE19" i="64396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D20" i="64396"/>
  <c r="AE20" i="64396"/>
  <c r="AF20" i="64396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D21" i="64396"/>
  <c r="AE21" i="64396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D22" i="64396"/>
  <c r="AE22" i="64396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D23" i="64396"/>
  <c r="AE23" i="64396"/>
  <c r="AF23" i="64396"/>
  <c r="AI23" i="64396"/>
  <c r="AN23" i="64396"/>
  <c r="AS23" i="64396"/>
  <c r="AX23" i="64396"/>
  <c r="BC23" i="64396"/>
  <c r="D24" i="64396"/>
  <c r="AE24" i="64396"/>
  <c r="AF24" i="64396"/>
  <c r="AI24" i="64396"/>
  <c r="D25" i="64396"/>
  <c r="AE25" i="64396"/>
  <c r="AF25" i="64396"/>
  <c r="AI25" i="64396"/>
  <c r="D26" i="64396"/>
  <c r="AE26" i="64396"/>
  <c r="AF26" i="64396"/>
  <c r="AI26" i="64396"/>
  <c r="AK26" i="64396"/>
  <c r="AL26" i="64396"/>
  <c r="AM26" i="64396"/>
  <c r="AN26" i="64396"/>
  <c r="D27" i="64396"/>
  <c r="AE27" i="64396"/>
  <c r="AF27" i="64396"/>
  <c r="AI27" i="64396"/>
  <c r="AK27" i="64396"/>
  <c r="AL27" i="64396"/>
  <c r="AM27" i="64396"/>
  <c r="AN27" i="64396"/>
  <c r="D28" i="64396"/>
  <c r="AE28" i="64396"/>
  <c r="AF28" i="64396"/>
  <c r="AI28" i="64396"/>
  <c r="AK28" i="64396"/>
  <c r="AL28" i="64396"/>
  <c r="AM28" i="64396"/>
  <c r="AN28" i="64396"/>
  <c r="D29" i="64396"/>
  <c r="AE29" i="64396"/>
  <c r="AF29" i="64396"/>
  <c r="AI29" i="64396"/>
  <c r="AK29" i="64396"/>
  <c r="AL29" i="64396"/>
  <c r="AM29" i="64396"/>
  <c r="AN29" i="64396"/>
  <c r="D30" i="64396"/>
  <c r="AE30" i="64396"/>
  <c r="AF30" i="64396"/>
  <c r="AI30" i="64396"/>
  <c r="AK30" i="64396"/>
  <c r="AL30" i="64396"/>
  <c r="AM30" i="64396"/>
  <c r="AN30" i="64396"/>
  <c r="D31" i="64396"/>
  <c r="AE31" i="64396"/>
  <c r="AF31" i="64396"/>
  <c r="AI31" i="64396"/>
  <c r="AK31" i="64396"/>
  <c r="AL31" i="64396"/>
  <c r="AM31" i="64396"/>
  <c r="AN31" i="64396"/>
  <c r="D32" i="64396"/>
  <c r="AN32" i="64396"/>
  <c r="D33" i="64396"/>
  <c r="D34" i="64396"/>
  <c r="D35" i="64396"/>
  <c r="D36" i="64396"/>
  <c r="D37" i="64396"/>
  <c r="D38" i="64396"/>
  <c r="D39" i="64396"/>
  <c r="D40" i="64396"/>
  <c r="D41" i="64396"/>
  <c r="D42" i="64396"/>
  <c r="D43" i="64396"/>
  <c r="D44" i="64396"/>
  <c r="D45" i="64396"/>
  <c r="D46" i="64396"/>
  <c r="D47" i="64396"/>
  <c r="D48" i="64396"/>
  <c r="D49" i="64396"/>
  <c r="D50" i="64396"/>
  <c r="D52" i="64396"/>
  <c r="E52" i="64396"/>
  <c r="F52" i="64396"/>
  <c r="G52" i="64396"/>
  <c r="H52" i="64396"/>
  <c r="I52" i="64396"/>
  <c r="J52" i="64396"/>
  <c r="K52" i="64396"/>
  <c r="L52" i="64396"/>
  <c r="M52" i="64396"/>
  <c r="N52" i="64396"/>
  <c r="O52" i="64396"/>
  <c r="P52" i="64396"/>
  <c r="Q52" i="64396"/>
  <c r="R52" i="64396"/>
  <c r="S52" i="64396"/>
  <c r="T52" i="64396"/>
  <c r="U52" i="64396"/>
  <c r="V52" i="64396"/>
  <c r="W52" i="64396"/>
  <c r="X52" i="64396"/>
  <c r="Y52" i="64396"/>
  <c r="Z52" i="64396"/>
  <c r="AA52" i="64396"/>
  <c r="AB52" i="64396"/>
  <c r="D57" i="64396"/>
  <c r="AE57" i="64396"/>
  <c r="AF57" i="64396"/>
  <c r="AH57" i="64396"/>
  <c r="AI57" i="64396"/>
  <c r="AK57" i="64396"/>
  <c r="AL57" i="64396"/>
  <c r="AM57" i="64396"/>
  <c r="AN57" i="64396"/>
  <c r="AP57" i="64396"/>
  <c r="AQ57" i="64396"/>
  <c r="AR57" i="64396"/>
  <c r="AS57" i="64396"/>
  <c r="AU57" i="64396"/>
  <c r="AV57" i="64396"/>
  <c r="AW57" i="64396"/>
  <c r="AX57" i="64396"/>
  <c r="AZ57" i="64396"/>
  <c r="BA57" i="64396"/>
  <c r="BB57" i="64396"/>
  <c r="BC57" i="64396"/>
  <c r="D58" i="64396"/>
  <c r="AE58" i="64396"/>
  <c r="AF58" i="64396"/>
  <c r="AH58" i="64396"/>
  <c r="AI58" i="64396"/>
  <c r="AK58" i="64396"/>
  <c r="AL58" i="64396"/>
  <c r="AM58" i="64396"/>
  <c r="AN58" i="64396"/>
  <c r="AP58" i="64396"/>
  <c r="AQ58" i="64396"/>
  <c r="AR58" i="64396"/>
  <c r="AS58" i="64396"/>
  <c r="AU58" i="64396"/>
  <c r="AV58" i="64396"/>
  <c r="AW58" i="64396"/>
  <c r="AX58" i="64396"/>
  <c r="AZ58" i="64396"/>
  <c r="BA58" i="64396"/>
  <c r="BB58" i="64396"/>
  <c r="BC58" i="64396"/>
  <c r="D59" i="64396"/>
  <c r="AE59" i="64396"/>
  <c r="AF59" i="64396"/>
  <c r="AH59" i="64396"/>
  <c r="AI59" i="64396"/>
  <c r="AK59" i="64396"/>
  <c r="AL59" i="64396"/>
  <c r="AM59" i="64396"/>
  <c r="AN59" i="64396"/>
  <c r="AP59" i="64396"/>
  <c r="AQ59" i="64396"/>
  <c r="AR59" i="64396"/>
  <c r="AS59" i="64396"/>
  <c r="AU59" i="64396"/>
  <c r="AV59" i="64396"/>
  <c r="AW59" i="64396"/>
  <c r="AX59" i="64396"/>
  <c r="AZ59" i="64396"/>
  <c r="BA59" i="64396"/>
  <c r="BB59" i="64396"/>
  <c r="BC59" i="64396"/>
  <c r="D60" i="64396"/>
  <c r="AE60" i="64396"/>
  <c r="AF60" i="64396"/>
  <c r="AH60" i="64396"/>
  <c r="AI60" i="64396"/>
  <c r="AK60" i="64396"/>
  <c r="AL60" i="64396"/>
  <c r="AM60" i="64396"/>
  <c r="AN60" i="64396"/>
  <c r="AP60" i="64396"/>
  <c r="AQ60" i="64396"/>
  <c r="AR60" i="64396"/>
  <c r="AS60" i="64396"/>
  <c r="AU60" i="64396"/>
  <c r="AV60" i="64396"/>
  <c r="AW60" i="64396"/>
  <c r="AX60" i="64396"/>
  <c r="AZ60" i="64396"/>
  <c r="BA60" i="64396"/>
  <c r="BB60" i="64396"/>
  <c r="BC60" i="64396"/>
  <c r="D61" i="64396"/>
  <c r="E61" i="64396"/>
  <c r="F61" i="64396"/>
  <c r="G61" i="64396"/>
  <c r="H61" i="64396"/>
  <c r="I61" i="64396"/>
  <c r="J61" i="64396"/>
  <c r="K61" i="64396"/>
  <c r="L61" i="64396"/>
  <c r="M61" i="64396"/>
  <c r="N61" i="64396"/>
  <c r="O61" i="64396"/>
  <c r="P61" i="64396"/>
  <c r="Q61" i="64396"/>
  <c r="R61" i="64396"/>
  <c r="S61" i="64396"/>
  <c r="T61" i="64396"/>
  <c r="U61" i="64396"/>
  <c r="V61" i="64396"/>
  <c r="W61" i="64396"/>
  <c r="X61" i="64396"/>
  <c r="Y61" i="64396"/>
  <c r="Z61" i="64396"/>
  <c r="AA61" i="64396"/>
  <c r="AB61" i="64396"/>
  <c r="AE61" i="64396"/>
  <c r="AF61" i="64396"/>
  <c r="AH61" i="64396"/>
  <c r="AI61" i="64396"/>
  <c r="AK61" i="64396"/>
  <c r="AL61" i="64396"/>
  <c r="AM61" i="64396"/>
  <c r="AN61" i="64396"/>
  <c r="AP61" i="64396"/>
  <c r="AQ61" i="64396"/>
  <c r="AR61" i="64396"/>
  <c r="AS61" i="64396"/>
  <c r="AU61" i="64396"/>
  <c r="AV61" i="64396"/>
  <c r="AW61" i="64396"/>
  <c r="AX61" i="64396"/>
  <c r="AZ61" i="64396"/>
  <c r="BA61" i="64396"/>
  <c r="BB61" i="64396"/>
  <c r="BC61" i="64396"/>
  <c r="D62" i="64396"/>
  <c r="E62" i="64396"/>
  <c r="F62" i="64396"/>
  <c r="G62" i="64396"/>
  <c r="H62" i="64396"/>
  <c r="I62" i="64396"/>
  <c r="J62" i="64396"/>
  <c r="K62" i="64396"/>
  <c r="L62" i="64396"/>
  <c r="M62" i="64396"/>
  <c r="N62" i="64396"/>
  <c r="O62" i="64396"/>
  <c r="P62" i="64396"/>
  <c r="Q62" i="64396"/>
  <c r="R62" i="64396"/>
  <c r="S62" i="64396"/>
  <c r="T62" i="64396"/>
  <c r="U62" i="64396"/>
  <c r="V62" i="64396"/>
  <c r="W62" i="64396"/>
  <c r="X62" i="64396"/>
  <c r="Y62" i="64396"/>
  <c r="Z62" i="64396"/>
  <c r="AA62" i="64396"/>
  <c r="AB62" i="64396"/>
  <c r="AE62" i="64396"/>
  <c r="AF62" i="64396"/>
  <c r="AH62" i="64396"/>
  <c r="AI62" i="64396"/>
  <c r="AK62" i="64396"/>
  <c r="AL62" i="64396"/>
  <c r="AM62" i="64396"/>
  <c r="AN62" i="64396"/>
  <c r="AP62" i="64396"/>
  <c r="AQ62" i="64396"/>
  <c r="AR62" i="64396"/>
  <c r="AS62" i="64396"/>
  <c r="AU62" i="64396"/>
  <c r="AV62" i="64396"/>
  <c r="AW62" i="64396"/>
  <c r="AX62" i="64396"/>
  <c r="AZ62" i="64396"/>
  <c r="BA62" i="64396"/>
  <c r="BB62" i="64396"/>
  <c r="BC62" i="64396"/>
  <c r="D63" i="64396"/>
  <c r="E63" i="64396"/>
  <c r="F63" i="64396"/>
  <c r="G63" i="64396"/>
  <c r="H63" i="64396"/>
  <c r="I63" i="64396"/>
  <c r="J63" i="64396"/>
  <c r="K63" i="64396"/>
  <c r="L63" i="64396"/>
  <c r="M63" i="64396"/>
  <c r="N63" i="64396"/>
  <c r="O63" i="64396"/>
  <c r="P63" i="64396"/>
  <c r="Q63" i="64396"/>
  <c r="R63" i="64396"/>
  <c r="S63" i="64396"/>
  <c r="T63" i="64396"/>
  <c r="U63" i="64396"/>
  <c r="V63" i="64396"/>
  <c r="W63" i="64396"/>
  <c r="X63" i="64396"/>
  <c r="Y63" i="64396"/>
  <c r="Z63" i="64396"/>
  <c r="AA63" i="64396"/>
  <c r="AB63" i="64396"/>
  <c r="AE63" i="64396"/>
  <c r="AF63" i="64396"/>
  <c r="AH63" i="64396"/>
  <c r="AI63" i="64396"/>
  <c r="AN63" i="64396"/>
  <c r="AS63" i="64396"/>
  <c r="AX63" i="64396"/>
  <c r="BC63" i="64396"/>
  <c r="D64" i="64396"/>
  <c r="AE64" i="64396"/>
  <c r="AF64" i="64396"/>
  <c r="AH64" i="64396"/>
  <c r="AI64" i="64396"/>
  <c r="D65" i="64396"/>
  <c r="AE65" i="64396"/>
  <c r="AF65" i="64396"/>
  <c r="AH65" i="64396"/>
  <c r="AI65" i="64396"/>
  <c r="D66" i="64396"/>
  <c r="AE66" i="64396"/>
  <c r="AF66" i="64396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D67" i="64396"/>
  <c r="AE67" i="64396"/>
  <c r="AF67" i="64396"/>
  <c r="AH67" i="64396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D68" i="64396"/>
  <c r="AE68" i="64396"/>
  <c r="AF68" i="64396"/>
  <c r="AH68" i="64396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D69" i="64396"/>
  <c r="AE69" i="64396"/>
  <c r="AF69" i="64396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D70" i="64396"/>
  <c r="AE70" i="64396"/>
  <c r="AF70" i="64396"/>
  <c r="AH70" i="64396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D71" i="64396"/>
  <c r="AE71" i="64396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D72" i="64396"/>
  <c r="AE72" i="64396"/>
  <c r="AF72" i="64396"/>
  <c r="AH72" i="64396"/>
  <c r="AI72" i="64396"/>
  <c r="AN72" i="64396"/>
  <c r="AS72" i="64396"/>
  <c r="AX72" i="64396"/>
  <c r="BC72" i="64396"/>
  <c r="BH72" i="64396"/>
  <c r="D73" i="64396"/>
  <c r="AE73" i="64396"/>
  <c r="AF73" i="64396"/>
  <c r="AH73" i="64396"/>
  <c r="AI73" i="64396"/>
  <c r="D74" i="64396"/>
  <c r="AE74" i="64396"/>
  <c r="AF74" i="64396"/>
  <c r="AH74" i="64396"/>
  <c r="AI74" i="64396"/>
  <c r="D75" i="64396"/>
  <c r="AE75" i="64396"/>
  <c r="AF75" i="64396"/>
  <c r="AH75" i="64396"/>
  <c r="AI75" i="64396"/>
  <c r="AK75" i="64396"/>
  <c r="AL75" i="64396"/>
  <c r="AM75" i="64396"/>
  <c r="AN75" i="64396"/>
  <c r="AP75" i="64396"/>
  <c r="AQ75" i="64396"/>
  <c r="AR75" i="64396"/>
  <c r="AS75" i="64396"/>
  <c r="D76" i="64396"/>
  <c r="AE76" i="64396"/>
  <c r="AF76" i="64396"/>
  <c r="AH76" i="64396"/>
  <c r="AI76" i="64396"/>
  <c r="AK76" i="64396"/>
  <c r="AL76" i="64396"/>
  <c r="AM76" i="64396"/>
  <c r="AN76" i="64396"/>
  <c r="AP76" i="64396"/>
  <c r="AQ76" i="64396"/>
  <c r="AR76" i="64396"/>
  <c r="AS76" i="64396"/>
  <c r="D77" i="64396"/>
  <c r="AE77" i="64396"/>
  <c r="AF77" i="64396"/>
  <c r="AH77" i="64396"/>
  <c r="AI77" i="64396"/>
  <c r="AK77" i="64396"/>
  <c r="AL77" i="64396"/>
  <c r="AM77" i="64396"/>
  <c r="AN77" i="64396"/>
  <c r="AP77" i="64396"/>
  <c r="AQ77" i="64396"/>
  <c r="AR77" i="64396"/>
  <c r="AS77" i="64396"/>
  <c r="D78" i="64396"/>
  <c r="AE78" i="64396"/>
  <c r="AF78" i="64396"/>
  <c r="AH78" i="64396"/>
  <c r="AI78" i="64396"/>
  <c r="AK78" i="64396"/>
  <c r="AL78" i="64396"/>
  <c r="AM78" i="64396"/>
  <c r="AN78" i="64396"/>
  <c r="AP78" i="64396"/>
  <c r="AQ78" i="64396"/>
  <c r="AR78" i="64396"/>
  <c r="AS78" i="64396"/>
  <c r="D79" i="64396"/>
  <c r="AE79" i="64396"/>
  <c r="AF79" i="64396"/>
  <c r="AH79" i="64396"/>
  <c r="AI79" i="64396"/>
  <c r="AK79" i="64396"/>
  <c r="AL79" i="64396"/>
  <c r="AM79" i="64396"/>
  <c r="AN79" i="64396"/>
  <c r="AP79" i="64396"/>
  <c r="AQ79" i="64396"/>
  <c r="AR79" i="64396"/>
  <c r="AS79" i="64396"/>
  <c r="D80" i="64396"/>
  <c r="AE80" i="64396"/>
  <c r="AF80" i="64396"/>
  <c r="AH80" i="64396"/>
  <c r="AI80" i="64396"/>
  <c r="AK80" i="64396"/>
  <c r="AL80" i="64396"/>
  <c r="AM80" i="64396"/>
  <c r="AN80" i="64396"/>
  <c r="AP80" i="64396"/>
  <c r="AQ80" i="64396"/>
  <c r="AR80" i="64396"/>
  <c r="AS80" i="64396"/>
  <c r="D81" i="64396"/>
  <c r="AN81" i="64396"/>
  <c r="AS81" i="64396"/>
  <c r="D82" i="64396"/>
  <c r="D83" i="64396"/>
  <c r="D84" i="64396"/>
  <c r="D85" i="64396"/>
  <c r="D86" i="64396"/>
  <c r="D87" i="64396"/>
  <c r="D88" i="64396"/>
  <c r="D89" i="64396"/>
  <c r="D90" i="64396"/>
  <c r="D91" i="64396"/>
  <c r="D92" i="64396"/>
  <c r="D93" i="64396"/>
  <c r="D94" i="64396"/>
  <c r="D95" i="64396"/>
  <c r="D96" i="64396"/>
  <c r="D97" i="64396"/>
  <c r="D99" i="64396"/>
  <c r="E99" i="64396"/>
  <c r="F99" i="64396"/>
  <c r="G99" i="64396"/>
  <c r="H99" i="64396"/>
  <c r="I99" i="64396"/>
  <c r="J99" i="64396"/>
  <c r="K99" i="64396"/>
  <c r="L99" i="64396"/>
  <c r="M99" i="64396"/>
  <c r="N99" i="64396"/>
  <c r="O99" i="64396"/>
  <c r="P99" i="64396"/>
  <c r="Q99" i="64396"/>
  <c r="R99" i="64396"/>
  <c r="S99" i="64396"/>
  <c r="T99" i="64396"/>
  <c r="U99" i="64396"/>
  <c r="V99" i="64396"/>
  <c r="W99" i="64396"/>
  <c r="X99" i="64396"/>
  <c r="Y99" i="64396"/>
  <c r="Z99" i="64396"/>
  <c r="AA99" i="64396"/>
  <c r="AB99" i="64396"/>
  <c r="D104" i="64396"/>
  <c r="D105" i="64396"/>
  <c r="D106" i="64396"/>
  <c r="E106" i="64396"/>
  <c r="F106" i="64396"/>
  <c r="G106" i="64396"/>
  <c r="H106" i="64396"/>
  <c r="I106" i="64396"/>
  <c r="J106" i="64396"/>
  <c r="K106" i="64396"/>
  <c r="L106" i="64396"/>
  <c r="M106" i="64396"/>
  <c r="N106" i="64396"/>
  <c r="O106" i="64396"/>
  <c r="P106" i="64396"/>
  <c r="Q106" i="64396"/>
  <c r="R106" i="64396"/>
  <c r="S106" i="64396"/>
  <c r="T106" i="64396"/>
  <c r="U106" i="64396"/>
  <c r="V106" i="64396"/>
  <c r="W106" i="64396"/>
  <c r="X106" i="64396"/>
  <c r="Y106" i="64396"/>
  <c r="Z106" i="64396"/>
  <c r="AA106" i="64396"/>
  <c r="AB106" i="64396"/>
  <c r="D107" i="64396"/>
  <c r="E107" i="64396"/>
  <c r="F107" i="64396"/>
  <c r="G107" i="64396"/>
  <c r="H107" i="64396"/>
  <c r="I107" i="64396"/>
  <c r="J107" i="64396"/>
  <c r="K107" i="64396"/>
  <c r="L107" i="64396"/>
  <c r="M107" i="64396"/>
  <c r="N107" i="64396"/>
  <c r="O107" i="64396"/>
  <c r="P107" i="64396"/>
  <c r="Q107" i="64396"/>
  <c r="R107" i="64396"/>
  <c r="S107" i="64396"/>
  <c r="T107" i="64396"/>
  <c r="U107" i="64396"/>
  <c r="V107" i="64396"/>
  <c r="W107" i="64396"/>
  <c r="X107" i="64396"/>
  <c r="Y107" i="64396"/>
  <c r="Z107" i="64396"/>
  <c r="AA107" i="64396"/>
  <c r="AB107" i="64396"/>
  <c r="D108" i="64396"/>
  <c r="E108" i="64396"/>
  <c r="F108" i="64396"/>
  <c r="G108" i="64396"/>
  <c r="H108" i="64396"/>
  <c r="I108" i="64396"/>
  <c r="J108" i="64396"/>
  <c r="K108" i="64396"/>
  <c r="L108" i="64396"/>
  <c r="M108" i="64396"/>
  <c r="N108" i="64396"/>
  <c r="O108" i="64396"/>
  <c r="P108" i="64396"/>
  <c r="Q108" i="64396"/>
  <c r="R108" i="64396"/>
  <c r="S108" i="64396"/>
  <c r="T108" i="64396"/>
  <c r="U108" i="64396"/>
  <c r="V108" i="64396"/>
  <c r="W108" i="64396"/>
  <c r="X108" i="64396"/>
  <c r="Y108" i="64396"/>
  <c r="Z108" i="64396"/>
  <c r="AA108" i="64396"/>
  <c r="AB108" i="64396"/>
  <c r="D109" i="64396"/>
  <c r="D110" i="64396"/>
  <c r="D111" i="64396"/>
  <c r="D112" i="64396"/>
  <c r="D113" i="64396"/>
  <c r="D114" i="64396"/>
  <c r="D115" i="64396"/>
  <c r="D116" i="64396"/>
  <c r="D117" i="64396"/>
  <c r="D118" i="64396"/>
  <c r="D119" i="64396"/>
  <c r="D120" i="64396"/>
  <c r="D121" i="64396"/>
  <c r="D122" i="64396"/>
  <c r="D123" i="64396"/>
  <c r="D124" i="64396"/>
  <c r="D125" i="64396"/>
  <c r="D126" i="64396"/>
  <c r="D127" i="64396"/>
  <c r="D128" i="64396"/>
  <c r="D130" i="64396"/>
  <c r="E130" i="64396"/>
  <c r="F130" i="64396"/>
  <c r="G130" i="64396"/>
  <c r="H130" i="64396"/>
  <c r="I130" i="64396"/>
  <c r="J130" i="64396"/>
  <c r="K130" i="64396"/>
  <c r="L130" i="64396"/>
  <c r="M130" i="64396"/>
  <c r="N130" i="64396"/>
  <c r="O130" i="64396"/>
  <c r="P130" i="64396"/>
  <c r="Q130" i="64396"/>
  <c r="R130" i="64396"/>
  <c r="S130" i="64396"/>
  <c r="T130" i="64396"/>
  <c r="U130" i="64396"/>
  <c r="V130" i="64396"/>
  <c r="W130" i="64396"/>
  <c r="X130" i="64396"/>
  <c r="Y130" i="64396"/>
  <c r="Z130" i="64396"/>
  <c r="AA130" i="64396"/>
  <c r="AB130" i="64396"/>
  <c r="E133" i="64396"/>
  <c r="F133" i="64396"/>
  <c r="G133" i="64396"/>
  <c r="H133" i="64396"/>
  <c r="I133" i="64396"/>
  <c r="J133" i="64396"/>
  <c r="K133" i="64396"/>
  <c r="L133" i="64396"/>
  <c r="M133" i="64396"/>
  <c r="N133" i="64396"/>
  <c r="O133" i="64396"/>
  <c r="P133" i="64396"/>
  <c r="Q133" i="64396"/>
  <c r="R133" i="64396"/>
  <c r="S133" i="64396"/>
  <c r="T133" i="64396"/>
  <c r="U133" i="64396"/>
  <c r="V133" i="64396"/>
  <c r="W133" i="64396"/>
  <c r="X133" i="64396"/>
  <c r="Y133" i="64396"/>
  <c r="Z133" i="64396"/>
  <c r="AA133" i="64396"/>
  <c r="AB133" i="64396"/>
  <c r="A4" i="1"/>
  <c r="D8" i="1"/>
  <c r="AE8" i="1"/>
  <c r="AF8" i="1"/>
  <c r="AI8" i="1"/>
  <c r="AK8" i="1"/>
  <c r="AL8" i="1"/>
  <c r="AM8" i="1"/>
  <c r="AN8" i="1"/>
  <c r="AP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F9" i="1"/>
  <c r="AI9" i="1"/>
  <c r="AK9" i="1"/>
  <c r="AL9" i="1"/>
  <c r="AM9" i="1"/>
  <c r="AN9" i="1"/>
  <c r="AP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M10" i="1"/>
  <c r="AN10" i="1"/>
  <c r="AP10" i="1"/>
  <c r="AQ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L11" i="1"/>
  <c r="AM11" i="1"/>
  <c r="AN11" i="1"/>
  <c r="AP11" i="1"/>
  <c r="AQ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L12" i="1"/>
  <c r="AM12" i="1"/>
  <c r="AN12" i="1"/>
  <c r="AP12" i="1"/>
  <c r="AQ12" i="1"/>
  <c r="AR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K13" i="1"/>
  <c r="AL13" i="1"/>
  <c r="AM13" i="1"/>
  <c r="AN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E14" i="1"/>
  <c r="AF14" i="1"/>
  <c r="AI14" i="1"/>
  <c r="AN14" i="1"/>
  <c r="AS14" i="1"/>
  <c r="AX14" i="1"/>
  <c r="B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E16" i="1"/>
  <c r="AF16" i="1"/>
  <c r="AI16" i="1"/>
  <c r="D17" i="1"/>
  <c r="AE17" i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3" i="1"/>
  <c r="AS23" i="1"/>
  <c r="AX23" i="1"/>
  <c r="BC23" i="1"/>
  <c r="D24" i="1"/>
  <c r="AE24" i="1"/>
  <c r="AF24" i="1"/>
  <c r="AI24" i="1"/>
  <c r="D25" i="1"/>
  <c r="AE25" i="1"/>
  <c r="AF25" i="1"/>
  <c r="AI25" i="1"/>
  <c r="D26" i="1"/>
  <c r="AE26" i="1"/>
  <c r="AF26" i="1"/>
  <c r="AI26" i="1"/>
  <c r="AK26" i="1"/>
  <c r="AL26" i="1"/>
  <c r="AM26" i="1"/>
  <c r="AN26" i="1"/>
  <c r="D27" i="1"/>
  <c r="AE27" i="1"/>
  <c r="AF27" i="1"/>
  <c r="AI27" i="1"/>
  <c r="AK27" i="1"/>
  <c r="AL27" i="1"/>
  <c r="AM27" i="1"/>
  <c r="AN27" i="1"/>
  <c r="D28" i="1"/>
  <c r="AE28" i="1"/>
  <c r="AF28" i="1"/>
  <c r="AI28" i="1"/>
  <c r="AK28" i="1"/>
  <c r="AL28" i="1"/>
  <c r="AM28" i="1"/>
  <c r="AN28" i="1"/>
  <c r="D29" i="1"/>
  <c r="AE29" i="1"/>
  <c r="AF29" i="1"/>
  <c r="AI29" i="1"/>
  <c r="AK29" i="1"/>
  <c r="AL29" i="1"/>
  <c r="AM29" i="1"/>
  <c r="AN29" i="1"/>
  <c r="D30" i="1"/>
  <c r="AE30" i="1"/>
  <c r="AF30" i="1"/>
  <c r="AI30" i="1"/>
  <c r="AK30" i="1"/>
  <c r="AL30" i="1"/>
  <c r="AM30" i="1"/>
  <c r="AN30" i="1"/>
  <c r="D31" i="1"/>
  <c r="AE31" i="1"/>
  <c r="AF31" i="1"/>
  <c r="AI31" i="1"/>
  <c r="AK31" i="1"/>
  <c r="AL31" i="1"/>
  <c r="AM31" i="1"/>
  <c r="AN31" i="1"/>
  <c r="D32" i="1"/>
  <c r="AN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7" i="1"/>
  <c r="AE57" i="1"/>
  <c r="AF57" i="1"/>
  <c r="AH57" i="1"/>
  <c r="AI57" i="1"/>
  <c r="AK57" i="1"/>
  <c r="AL57" i="1"/>
  <c r="AM57" i="1"/>
  <c r="AN57" i="1"/>
  <c r="AP57" i="1"/>
  <c r="AQ57" i="1"/>
  <c r="AR57" i="1"/>
  <c r="AS57" i="1"/>
  <c r="AU57" i="1"/>
  <c r="AV57" i="1"/>
  <c r="AW57" i="1"/>
  <c r="AX57" i="1"/>
  <c r="AZ57" i="1"/>
  <c r="BA57" i="1"/>
  <c r="BB57" i="1"/>
  <c r="BC57" i="1"/>
  <c r="D58" i="1"/>
  <c r="AE58" i="1"/>
  <c r="AF58" i="1"/>
  <c r="AH58" i="1"/>
  <c r="AI58" i="1"/>
  <c r="AK58" i="1"/>
  <c r="AL58" i="1"/>
  <c r="AM58" i="1"/>
  <c r="AN58" i="1"/>
  <c r="AP58" i="1"/>
  <c r="AQ58" i="1"/>
  <c r="AR58" i="1"/>
  <c r="AS58" i="1"/>
  <c r="AU58" i="1"/>
  <c r="AV58" i="1"/>
  <c r="AW58" i="1"/>
  <c r="AX58" i="1"/>
  <c r="AZ58" i="1"/>
  <c r="BA58" i="1"/>
  <c r="BB58" i="1"/>
  <c r="BC58" i="1"/>
  <c r="D59" i="1"/>
  <c r="AE59" i="1"/>
  <c r="AF59" i="1"/>
  <c r="AH59" i="1"/>
  <c r="AI59" i="1"/>
  <c r="AK59" i="1"/>
  <c r="AL59" i="1"/>
  <c r="AM59" i="1"/>
  <c r="AN59" i="1"/>
  <c r="AP59" i="1"/>
  <c r="AQ59" i="1"/>
  <c r="AR59" i="1"/>
  <c r="AS59" i="1"/>
  <c r="AU59" i="1"/>
  <c r="AV59" i="1"/>
  <c r="AW59" i="1"/>
  <c r="AX59" i="1"/>
  <c r="AZ59" i="1"/>
  <c r="BA59" i="1"/>
  <c r="BB59" i="1"/>
  <c r="BC59" i="1"/>
  <c r="D60" i="1"/>
  <c r="AE60" i="1"/>
  <c r="AF60" i="1"/>
  <c r="AH60" i="1"/>
  <c r="AI60" i="1"/>
  <c r="AK60" i="1"/>
  <c r="AL60" i="1"/>
  <c r="AM60" i="1"/>
  <c r="AN60" i="1"/>
  <c r="AP60" i="1"/>
  <c r="AQ60" i="1"/>
  <c r="AR60" i="1"/>
  <c r="AS60" i="1"/>
  <c r="AU60" i="1"/>
  <c r="AV60" i="1"/>
  <c r="AW60" i="1"/>
  <c r="AX60" i="1"/>
  <c r="AZ60" i="1"/>
  <c r="BA60" i="1"/>
  <c r="BB60" i="1"/>
  <c r="BC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E61" i="1"/>
  <c r="AF61" i="1"/>
  <c r="AH61" i="1"/>
  <c r="AI61" i="1"/>
  <c r="AK61" i="1"/>
  <c r="AL61" i="1"/>
  <c r="AM61" i="1"/>
  <c r="AN61" i="1"/>
  <c r="AP61" i="1"/>
  <c r="AQ61" i="1"/>
  <c r="AR61" i="1"/>
  <c r="AS61" i="1"/>
  <c r="AU61" i="1"/>
  <c r="AV61" i="1"/>
  <c r="AW61" i="1"/>
  <c r="AX61" i="1"/>
  <c r="AZ61" i="1"/>
  <c r="BA61" i="1"/>
  <c r="BB61" i="1"/>
  <c r="B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H62" i="1"/>
  <c r="AI62" i="1"/>
  <c r="AK62" i="1"/>
  <c r="AL62" i="1"/>
  <c r="AM62" i="1"/>
  <c r="AN62" i="1"/>
  <c r="AP62" i="1"/>
  <c r="AQ62" i="1"/>
  <c r="AR62" i="1"/>
  <c r="AS62" i="1"/>
  <c r="AU62" i="1"/>
  <c r="AV62" i="1"/>
  <c r="AW62" i="1"/>
  <c r="AX62" i="1"/>
  <c r="AZ62" i="1"/>
  <c r="BA62" i="1"/>
  <c r="BB62" i="1"/>
  <c r="BC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E63" i="1"/>
  <c r="AF63" i="1"/>
  <c r="AH63" i="1"/>
  <c r="AI63" i="1"/>
  <c r="AN63" i="1"/>
  <c r="AS63" i="1"/>
  <c r="AX63" i="1"/>
  <c r="BC63" i="1"/>
  <c r="D64" i="1"/>
  <c r="AE64" i="1"/>
  <c r="AF64" i="1"/>
  <c r="AH64" i="1"/>
  <c r="AI64" i="1"/>
  <c r="D65" i="1"/>
  <c r="AE65" i="1"/>
  <c r="AF65" i="1"/>
  <c r="AH65" i="1"/>
  <c r="AI65" i="1"/>
  <c r="D66" i="1"/>
  <c r="AE66" i="1"/>
  <c r="AF66" i="1"/>
  <c r="AH66" i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2" i="1"/>
  <c r="AS72" i="1"/>
  <c r="AX72" i="1"/>
  <c r="BC72" i="1"/>
  <c r="BH72" i="1"/>
  <c r="D73" i="1"/>
  <c r="AE73" i="1"/>
  <c r="AF73" i="1"/>
  <c r="AH73" i="1"/>
  <c r="AI73" i="1"/>
  <c r="D74" i="1"/>
  <c r="AE74" i="1"/>
  <c r="AF74" i="1"/>
  <c r="AH74" i="1"/>
  <c r="AI74" i="1"/>
  <c r="D75" i="1"/>
  <c r="AE75" i="1"/>
  <c r="AF75" i="1"/>
  <c r="AH75" i="1"/>
  <c r="AI75" i="1"/>
  <c r="AK75" i="1"/>
  <c r="AL75" i="1"/>
  <c r="AM75" i="1"/>
  <c r="AN75" i="1"/>
  <c r="AP75" i="1"/>
  <c r="AQ75" i="1"/>
  <c r="AR75" i="1"/>
  <c r="AS75" i="1"/>
  <c r="D76" i="1"/>
  <c r="AE76" i="1"/>
  <c r="AF76" i="1"/>
  <c r="AH76" i="1"/>
  <c r="AI76" i="1"/>
  <c r="AK76" i="1"/>
  <c r="AL76" i="1"/>
  <c r="AM76" i="1"/>
  <c r="AN76" i="1"/>
  <c r="AP76" i="1"/>
  <c r="AQ76" i="1"/>
  <c r="AR76" i="1"/>
  <c r="AS76" i="1"/>
  <c r="D77" i="1"/>
  <c r="AE77" i="1"/>
  <c r="AF77" i="1"/>
  <c r="AH77" i="1"/>
  <c r="AI77" i="1"/>
  <c r="AK77" i="1"/>
  <c r="AL77" i="1"/>
  <c r="AM77" i="1"/>
  <c r="AN77" i="1"/>
  <c r="AP77" i="1"/>
  <c r="AQ77" i="1"/>
  <c r="AR77" i="1"/>
  <c r="AS77" i="1"/>
  <c r="D78" i="1"/>
  <c r="AE78" i="1"/>
  <c r="AF78" i="1"/>
  <c r="AH78" i="1"/>
  <c r="AI78" i="1"/>
  <c r="AK78" i="1"/>
  <c r="AL78" i="1"/>
  <c r="AM78" i="1"/>
  <c r="AN78" i="1"/>
  <c r="AP78" i="1"/>
  <c r="AQ78" i="1"/>
  <c r="AR78" i="1"/>
  <c r="AS78" i="1"/>
  <c r="D79" i="1"/>
  <c r="AE79" i="1"/>
  <c r="AF79" i="1"/>
  <c r="AH79" i="1"/>
  <c r="AI79" i="1"/>
  <c r="AK79" i="1"/>
  <c r="AL79" i="1"/>
  <c r="AM79" i="1"/>
  <c r="AN79" i="1"/>
  <c r="AP79" i="1"/>
  <c r="AQ79" i="1"/>
  <c r="AR79" i="1"/>
  <c r="AS79" i="1"/>
  <c r="D80" i="1"/>
  <c r="AE80" i="1"/>
  <c r="AF80" i="1"/>
  <c r="AH80" i="1"/>
  <c r="AI80" i="1"/>
  <c r="AK80" i="1"/>
  <c r="AL80" i="1"/>
  <c r="AM80" i="1"/>
  <c r="AN80" i="1"/>
  <c r="AP80" i="1"/>
  <c r="AQ80" i="1"/>
  <c r="AR80" i="1"/>
  <c r="AS80" i="1"/>
  <c r="D81" i="1"/>
  <c r="AN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4" i="1"/>
  <c r="D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</calcChain>
</file>

<file path=xl/sharedStrings.xml><?xml version="1.0" encoding="utf-8"?>
<sst xmlns="http://schemas.openxmlformats.org/spreadsheetml/2006/main" count="818" uniqueCount="84">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</sst>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55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714375</xdr:colOff>
      <xdr:row>5</xdr:row>
      <xdr:rowOff>180975</xdr:rowOff>
    </xdr:to>
    <xdr:pic>
      <xdr:nvPicPr>
        <xdr:cNvPr id="1029" name="Picture 2">
          <a:extLst>
            <a:ext uri="{FF2B5EF4-FFF2-40B4-BE49-F238E27FC236}">
              <a16:creationId xmlns:a16="http://schemas.microsoft.com/office/drawing/2014/main" id="{A4D7E8B4-C794-8C38-1E7A-47A1FAA84D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714375</xdr:colOff>
      <xdr:row>5</xdr:row>
      <xdr:rowOff>180975</xdr:rowOff>
    </xdr:to>
    <xdr:pic>
      <xdr:nvPicPr>
        <xdr:cNvPr id="2052" name="Picture 2">
          <a:extLst>
            <a:ext uri="{FF2B5EF4-FFF2-40B4-BE49-F238E27FC236}">
              <a16:creationId xmlns:a16="http://schemas.microsoft.com/office/drawing/2014/main" id="{CF84C5A1-FE2D-5D4B-8791-41F251912A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32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37260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Friday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47.589112616715397</v>
      </c>
      <c r="E8" s="336">
        <v>1.7644548779686948</v>
      </c>
      <c r="F8" s="337">
        <v>1.7449590343463601</v>
      </c>
      <c r="G8" s="337">
        <v>1.7234038280780206</v>
      </c>
      <c r="H8" s="337">
        <v>1.7165731789916157</v>
      </c>
      <c r="I8" s="337">
        <v>1.7385685406402198</v>
      </c>
      <c r="J8" s="338">
        <v>1.8195307784619139</v>
      </c>
      <c r="K8" s="339">
        <v>1.9593054894241231</v>
      </c>
      <c r="L8" s="337">
        <v>2.0773242016833886</v>
      </c>
      <c r="M8" s="337">
        <v>2.1440476086188989</v>
      </c>
      <c r="N8" s="337">
        <v>2.1791053310271913</v>
      </c>
      <c r="O8" s="337">
        <v>2.2108085387293288</v>
      </c>
      <c r="P8" s="337">
        <v>2.2108995315657767</v>
      </c>
      <c r="Q8" s="337">
        <v>2.2046308355638762</v>
      </c>
      <c r="R8" s="337">
        <v>2.2152804112881856</v>
      </c>
      <c r="S8" s="337">
        <v>2.1826206935249362</v>
      </c>
      <c r="T8" s="337">
        <v>2.1318145675699238</v>
      </c>
      <c r="U8" s="337">
        <v>2.0774970817685441</v>
      </c>
      <c r="V8" s="337">
        <v>2.0544219408022029</v>
      </c>
      <c r="W8" s="337">
        <v>2.0083176315956215</v>
      </c>
      <c r="X8" s="337">
        <v>1.9800655838108123</v>
      </c>
      <c r="Y8" s="337">
        <v>1.9386415087628595</v>
      </c>
      <c r="Z8" s="340">
        <v>1.9032861039171911</v>
      </c>
      <c r="AA8" s="336">
        <v>1.8366435800230125</v>
      </c>
      <c r="AB8" s="338">
        <v>1.7669117385527047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853.75965450904823</v>
      </c>
      <c r="E9" s="342">
        <v>28.985605549850366</v>
      </c>
      <c r="F9" s="343">
        <v>28.457992698221588</v>
      </c>
      <c r="G9" s="343">
        <v>28.125755989688287</v>
      </c>
      <c r="H9" s="343">
        <v>28.032974798952505</v>
      </c>
      <c r="I9" s="343">
        <v>28.679624072273853</v>
      </c>
      <c r="J9" s="344">
        <v>30.715588291487194</v>
      </c>
      <c r="K9" s="345">
        <v>34.339048070094705</v>
      </c>
      <c r="L9" s="343">
        <v>37.861881237964418</v>
      </c>
      <c r="M9" s="343">
        <v>40.261230866356833</v>
      </c>
      <c r="N9" s="343">
        <v>41.549886369123385</v>
      </c>
      <c r="O9" s="343">
        <v>42.288242770503985</v>
      </c>
      <c r="P9" s="343">
        <v>42.386412142968467</v>
      </c>
      <c r="Q9" s="343">
        <v>42.276424489379387</v>
      </c>
      <c r="R9" s="343">
        <v>42.623246475733879</v>
      </c>
      <c r="S9" s="343">
        <v>42.203485493672176</v>
      </c>
      <c r="T9" s="343">
        <v>41.151156604696553</v>
      </c>
      <c r="U9" s="343">
        <v>39.803308929165766</v>
      </c>
      <c r="V9" s="343">
        <v>38.22851701689968</v>
      </c>
      <c r="W9" s="343">
        <v>35.906511136014593</v>
      </c>
      <c r="X9" s="343">
        <v>34.58881915752599</v>
      </c>
      <c r="Y9" s="343">
        <v>33.521397720702097</v>
      </c>
      <c r="Z9" s="346">
        <v>32.176006362689321</v>
      </c>
      <c r="AA9" s="342">
        <v>30.53665774578808</v>
      </c>
      <c r="AB9" s="344">
        <v>29.059880519295106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6043.8559699289726</v>
      </c>
      <c r="E10" s="349">
        <v>221.57231799421058</v>
      </c>
      <c r="F10" s="350">
        <v>219.21426261966113</v>
      </c>
      <c r="G10" s="350">
        <v>217.43329518141368</v>
      </c>
      <c r="H10" s="350">
        <v>215.97230718403702</v>
      </c>
      <c r="I10" s="350">
        <v>219.12602357427613</v>
      </c>
      <c r="J10" s="351">
        <v>228.83827960436133</v>
      </c>
      <c r="K10" s="352">
        <v>246.75188333332164</v>
      </c>
      <c r="L10" s="350">
        <v>264.10589445724702</v>
      </c>
      <c r="M10" s="350">
        <v>274.64672804227439</v>
      </c>
      <c r="N10" s="350">
        <v>280.98693449381665</v>
      </c>
      <c r="O10" s="350">
        <v>283.33687522257242</v>
      </c>
      <c r="P10" s="350">
        <v>283.44089683103005</v>
      </c>
      <c r="Q10" s="350">
        <v>283.2917700025755</v>
      </c>
      <c r="R10" s="350">
        <v>285.06408445811007</v>
      </c>
      <c r="S10" s="350">
        <v>281.08422138178707</v>
      </c>
      <c r="T10" s="350">
        <v>274.77483977575389</v>
      </c>
      <c r="U10" s="350">
        <v>267.40100428118387</v>
      </c>
      <c r="V10" s="350">
        <v>263.40219669351609</v>
      </c>
      <c r="W10" s="350">
        <v>255.2017843844821</v>
      </c>
      <c r="X10" s="350">
        <v>249.51459320899767</v>
      </c>
      <c r="Y10" s="350">
        <v>243.47239062429364</v>
      </c>
      <c r="Z10" s="353">
        <v>237.09629786227597</v>
      </c>
      <c r="AA10" s="349">
        <v>228.06008822822236</v>
      </c>
      <c r="AB10" s="351">
        <v>220.06700048955318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18.315525772791965</v>
      </c>
      <c r="E11" s="355">
        <v>0.57694042607508222</v>
      </c>
      <c r="F11" s="356">
        <v>0.56633082617483277</v>
      </c>
      <c r="G11" s="356">
        <v>0.55840047433004369</v>
      </c>
      <c r="H11" s="356">
        <v>0.55596573495954471</v>
      </c>
      <c r="I11" s="356">
        <v>0.57597090535485951</v>
      </c>
      <c r="J11" s="357">
        <v>0.63331272959498475</v>
      </c>
      <c r="K11" s="358">
        <v>0.72973634536102594</v>
      </c>
      <c r="L11" s="356">
        <v>0.82615678803697268</v>
      </c>
      <c r="M11" s="356">
        <v>0.89191229387326465</v>
      </c>
      <c r="N11" s="356">
        <v>0.92700263975495645</v>
      </c>
      <c r="O11" s="356">
        <v>0.95205985025731144</v>
      </c>
      <c r="P11" s="356">
        <v>0.95088081810382286</v>
      </c>
      <c r="Q11" s="356">
        <v>0.94942951225727334</v>
      </c>
      <c r="R11" s="356">
        <v>0.95924827769496579</v>
      </c>
      <c r="S11" s="356">
        <v>0.94745007007805104</v>
      </c>
      <c r="T11" s="356">
        <v>0.9126467158853433</v>
      </c>
      <c r="U11" s="356">
        <v>0.87153258743771689</v>
      </c>
      <c r="V11" s="356">
        <v>0.83425777037282267</v>
      </c>
      <c r="W11" s="356">
        <v>0.77805553774583358</v>
      </c>
      <c r="X11" s="356">
        <v>0.7421257646937589</v>
      </c>
      <c r="Y11" s="356">
        <v>0.71376990713192356</v>
      </c>
      <c r="Z11" s="359">
        <v>0.66795691278025293</v>
      </c>
      <c r="AA11" s="355">
        <v>0.61731197566949692</v>
      </c>
      <c r="AB11" s="357">
        <v>0.57707090916782611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281.34172524590889</v>
      </c>
      <c r="E12" s="362">
        <v>9.1627981103650278</v>
      </c>
      <c r="F12" s="363">
        <v>8.9702278672286617</v>
      </c>
      <c r="G12" s="363">
        <v>8.8773556996978424</v>
      </c>
      <c r="H12" s="363">
        <v>8.8560685376284152</v>
      </c>
      <c r="I12" s="363">
        <v>9.1080556127357735</v>
      </c>
      <c r="J12" s="364">
        <v>9.87406427812323</v>
      </c>
      <c r="K12" s="365">
        <v>11.228962275569534</v>
      </c>
      <c r="L12" s="363">
        <v>12.586896026237994</v>
      </c>
      <c r="M12" s="363">
        <v>13.505801061652033</v>
      </c>
      <c r="N12" s="363">
        <v>13.988476141623547</v>
      </c>
      <c r="O12" s="363">
        <v>14.263652094820245</v>
      </c>
      <c r="P12" s="363">
        <v>14.297809273568307</v>
      </c>
      <c r="Q12" s="363">
        <v>14.262292751138849</v>
      </c>
      <c r="R12" s="363">
        <v>14.395172452816688</v>
      </c>
      <c r="S12" s="363">
        <v>14.258394640960635</v>
      </c>
      <c r="T12" s="363">
        <v>13.865251064769261</v>
      </c>
      <c r="U12" s="363">
        <v>13.361906797080572</v>
      </c>
      <c r="V12" s="363">
        <v>12.773391272276456</v>
      </c>
      <c r="W12" s="363">
        <v>11.907913344716277</v>
      </c>
      <c r="X12" s="363">
        <v>11.389409449510735</v>
      </c>
      <c r="Y12" s="363">
        <v>10.985930814101451</v>
      </c>
      <c r="Z12" s="366">
        <v>10.417424292889024</v>
      </c>
      <c r="AA12" s="362">
        <v>9.7715480925706153</v>
      </c>
      <c r="AB12" s="364">
        <v>9.2329232938276284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3353.3551945574686</v>
      </c>
      <c r="E13" s="367">
        <v>119.33998053261426</v>
      </c>
      <c r="F13" s="368">
        <v>117.78719469557861</v>
      </c>
      <c r="G13" s="368">
        <v>116.70940224558103</v>
      </c>
      <c r="H13" s="368">
        <v>116.05015694135568</v>
      </c>
      <c r="I13" s="368">
        <v>118.1869083485139</v>
      </c>
      <c r="J13" s="369">
        <v>124.8174859959685</v>
      </c>
      <c r="K13" s="370">
        <v>136.56675482049519</v>
      </c>
      <c r="L13" s="368">
        <v>147.65995734894182</v>
      </c>
      <c r="M13" s="368">
        <v>154.11627834959134</v>
      </c>
      <c r="N13" s="368">
        <v>157.64662524916471</v>
      </c>
      <c r="O13" s="368">
        <v>159.51651636609785</v>
      </c>
      <c r="P13" s="368">
        <v>159.688707696194</v>
      </c>
      <c r="Q13" s="368">
        <v>159.68469051696275</v>
      </c>
      <c r="R13" s="368">
        <v>160.79333354287741</v>
      </c>
      <c r="S13" s="368">
        <v>158.59250470961629</v>
      </c>
      <c r="T13" s="368">
        <v>154.58143128069634</v>
      </c>
      <c r="U13" s="368">
        <v>150.00776129441724</v>
      </c>
      <c r="V13" s="368">
        <v>147.74336147453369</v>
      </c>
      <c r="W13" s="368">
        <v>142.90734065022241</v>
      </c>
      <c r="X13" s="368">
        <v>139.55858412310715</v>
      </c>
      <c r="Y13" s="368">
        <v>135.82918285033352</v>
      </c>
      <c r="Z13" s="371">
        <v>131.23015421411287</v>
      </c>
      <c r="AA13" s="367">
        <v>124.85368246985757</v>
      </c>
      <c r="AB13" s="369">
        <v>119.48719884063451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3653.0124455761688</v>
      </c>
      <c r="E14" s="90">
        <f t="shared" ref="E14:AB14" si="1">SUM(E11:E13)</f>
        <v>129.07971906905436</v>
      </c>
      <c r="F14" s="164">
        <f t="shared" si="1"/>
        <v>127.3237533889821</v>
      </c>
      <c r="G14" s="164">
        <f t="shared" si="1"/>
        <v>126.14515841960892</v>
      </c>
      <c r="H14" s="164">
        <f t="shared" si="1"/>
        <v>125.46219121394364</v>
      </c>
      <c r="I14" s="164">
        <f t="shared" si="1"/>
        <v>127.87093486660453</v>
      </c>
      <c r="J14" s="166">
        <f t="shared" si="1"/>
        <v>135.32486300368672</v>
      </c>
      <c r="K14" s="48">
        <f t="shared" si="1"/>
        <v>148.52545344142575</v>
      </c>
      <c r="L14" s="164">
        <f t="shared" si="1"/>
        <v>161.07301016321679</v>
      </c>
      <c r="M14" s="164">
        <f t="shared" si="1"/>
        <v>168.51399170511664</v>
      </c>
      <c r="N14" s="164">
        <f t="shared" si="1"/>
        <v>172.56210403054322</v>
      </c>
      <c r="O14" s="164">
        <f t="shared" si="1"/>
        <v>174.73222831117539</v>
      </c>
      <c r="P14" s="164">
        <f t="shared" si="1"/>
        <v>174.93739778786613</v>
      </c>
      <c r="Q14" s="164">
        <f t="shared" si="1"/>
        <v>174.89641278035887</v>
      </c>
      <c r="R14" s="164">
        <f t="shared" si="1"/>
        <v>176.14775427338907</v>
      </c>
      <c r="S14" s="164">
        <f t="shared" si="1"/>
        <v>173.79834942065497</v>
      </c>
      <c r="T14" s="164">
        <f t="shared" si="1"/>
        <v>169.35932906135093</v>
      </c>
      <c r="U14" s="164">
        <f t="shared" si="1"/>
        <v>164.24120067893551</v>
      </c>
      <c r="V14" s="164">
        <f t="shared" si="1"/>
        <v>161.35101051718297</v>
      </c>
      <c r="W14" s="164">
        <f t="shared" si="1"/>
        <v>155.59330953268451</v>
      </c>
      <c r="X14" s="164">
        <f t="shared" si="1"/>
        <v>151.69011933731164</v>
      </c>
      <c r="Y14" s="164">
        <f t="shared" si="1"/>
        <v>147.52888357156689</v>
      </c>
      <c r="Z14" s="165">
        <f t="shared" si="1"/>
        <v>142.31553541978215</v>
      </c>
      <c r="AA14" s="90">
        <f t="shared" si="1"/>
        <v>135.24254253809769</v>
      </c>
      <c r="AB14" s="166">
        <f t="shared" si="1"/>
        <v>129.29719304362996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6945.2047370547371</v>
      </c>
      <c r="E15" s="90">
        <f t="shared" ref="E15:AB15" si="2">SUM(E8:E10)</f>
        <v>252.32237842202963</v>
      </c>
      <c r="F15" s="164">
        <f t="shared" si="2"/>
        <v>249.41721435222908</v>
      </c>
      <c r="G15" s="164">
        <f t="shared" si="2"/>
        <v>247.28245499918</v>
      </c>
      <c r="H15" s="164">
        <f t="shared" si="2"/>
        <v>245.72185516198115</v>
      </c>
      <c r="I15" s="164">
        <f t="shared" si="2"/>
        <v>249.54421618719022</v>
      </c>
      <c r="J15" s="166">
        <f t="shared" si="2"/>
        <v>261.37339867431047</v>
      </c>
      <c r="K15" s="48">
        <f t="shared" si="2"/>
        <v>283.05023689284047</v>
      </c>
      <c r="L15" s="164">
        <f t="shared" si="2"/>
        <v>304.04509989689484</v>
      </c>
      <c r="M15" s="164">
        <f t="shared" si="2"/>
        <v>317.05200651725011</v>
      </c>
      <c r="N15" s="164">
        <f t="shared" si="2"/>
        <v>324.71592619396722</v>
      </c>
      <c r="O15" s="164">
        <f t="shared" si="2"/>
        <v>327.83592653180574</v>
      </c>
      <c r="P15" s="164">
        <f t="shared" si="2"/>
        <v>328.03820850556428</v>
      </c>
      <c r="Q15" s="164">
        <f t="shared" si="2"/>
        <v>327.77282532751877</v>
      </c>
      <c r="R15" s="164">
        <f t="shared" si="2"/>
        <v>329.90261134513213</v>
      </c>
      <c r="S15" s="164">
        <f t="shared" si="2"/>
        <v>325.4703275689842</v>
      </c>
      <c r="T15" s="164">
        <f t="shared" si="2"/>
        <v>318.05781094802035</v>
      </c>
      <c r="U15" s="164">
        <f t="shared" si="2"/>
        <v>309.28181029211817</v>
      </c>
      <c r="V15" s="164">
        <f t="shared" si="2"/>
        <v>303.68513565121799</v>
      </c>
      <c r="W15" s="164">
        <f t="shared" si="2"/>
        <v>293.11661315209233</v>
      </c>
      <c r="X15" s="164">
        <f t="shared" si="2"/>
        <v>286.08347795033444</v>
      </c>
      <c r="Y15" s="164">
        <f t="shared" si="2"/>
        <v>278.93242985375861</v>
      </c>
      <c r="Z15" s="165">
        <f t="shared" si="2"/>
        <v>271.17559032888249</v>
      </c>
      <c r="AA15" s="90">
        <f t="shared" si="2"/>
        <v>260.43338955403345</v>
      </c>
      <c r="AB15" s="166">
        <f t="shared" si="2"/>
        <v>250.89379274740099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10598.217182630906</v>
      </c>
      <c r="E16" s="167">
        <f t="shared" ref="E16:AB16" si="3">E14+E15</f>
        <v>381.40209749108396</v>
      </c>
      <c r="F16" s="168">
        <f t="shared" si="3"/>
        <v>376.74096774121119</v>
      </c>
      <c r="G16" s="168">
        <f t="shared" si="3"/>
        <v>373.42761341878895</v>
      </c>
      <c r="H16" s="168">
        <f t="shared" si="3"/>
        <v>371.18404637592482</v>
      </c>
      <c r="I16" s="168">
        <f t="shared" si="3"/>
        <v>377.41515105379472</v>
      </c>
      <c r="J16" s="170">
        <f t="shared" si="3"/>
        <v>396.69826167799715</v>
      </c>
      <c r="K16" s="203">
        <f t="shared" si="3"/>
        <v>431.57569033426626</v>
      </c>
      <c r="L16" s="200">
        <f t="shared" si="3"/>
        <v>465.11811006011163</v>
      </c>
      <c r="M16" s="200">
        <f t="shared" si="3"/>
        <v>485.56599822236672</v>
      </c>
      <c r="N16" s="200">
        <f t="shared" si="3"/>
        <v>497.27803022451042</v>
      </c>
      <c r="O16" s="200">
        <f t="shared" si="3"/>
        <v>502.56815484298113</v>
      </c>
      <c r="P16" s="200">
        <f t="shared" si="3"/>
        <v>502.97560629343042</v>
      </c>
      <c r="Q16" s="200">
        <f t="shared" si="3"/>
        <v>502.66923810787762</v>
      </c>
      <c r="R16" s="200">
        <f t="shared" si="3"/>
        <v>506.0503656185212</v>
      </c>
      <c r="S16" s="200">
        <f t="shared" si="3"/>
        <v>499.26867698963918</v>
      </c>
      <c r="T16" s="200">
        <f t="shared" si="3"/>
        <v>487.41714000937128</v>
      </c>
      <c r="U16" s="200">
        <f t="shared" si="3"/>
        <v>473.52301097105368</v>
      </c>
      <c r="V16" s="200">
        <f t="shared" si="3"/>
        <v>465.03614616840093</v>
      </c>
      <c r="W16" s="200">
        <f t="shared" si="3"/>
        <v>448.70992268477687</v>
      </c>
      <c r="X16" s="200">
        <f t="shared" si="3"/>
        <v>437.77359728764611</v>
      </c>
      <c r="Y16" s="200">
        <f t="shared" si="3"/>
        <v>426.4613134253255</v>
      </c>
      <c r="Z16" s="201">
        <f t="shared" si="3"/>
        <v>413.49112574866467</v>
      </c>
      <c r="AA16" s="199">
        <f t="shared" si="3"/>
        <v>395.67593209213112</v>
      </c>
      <c r="AB16" s="202">
        <f t="shared" si="3"/>
        <v>380.19098579103093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0.57694042607508222</v>
      </c>
      <c r="AL17" s="538">
        <f>$F11</f>
        <v>0.56633082617483277</v>
      </c>
      <c r="AM17" s="538">
        <f>$G11</f>
        <v>0.55840047433004369</v>
      </c>
      <c r="AN17" s="538">
        <f>$H11</f>
        <v>0.55596573495954471</v>
      </c>
      <c r="AO17" s="538"/>
      <c r="AP17" s="538">
        <f>$E12</f>
        <v>9.1627981103650278</v>
      </c>
      <c r="AQ17" s="538">
        <f>$F12</f>
        <v>8.9702278672286617</v>
      </c>
      <c r="AR17" s="538">
        <f>$G12</f>
        <v>8.8773556996978424</v>
      </c>
      <c r="AS17" s="538">
        <f>$H12</f>
        <v>8.8560685376284152</v>
      </c>
      <c r="AT17" s="538"/>
      <c r="AU17" s="538">
        <f>$E13</f>
        <v>119.33998053261426</v>
      </c>
      <c r="AV17" s="538">
        <f>$F13</f>
        <v>117.78719469557861</v>
      </c>
      <c r="AW17" s="538">
        <f>$G13</f>
        <v>116.70940224558103</v>
      </c>
      <c r="AX17" s="538">
        <f>$H13</f>
        <v>116.05015694135568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0.57597090535485951</v>
      </c>
      <c r="AL18" s="538">
        <f>$J11</f>
        <v>0.63331272959498475</v>
      </c>
      <c r="AM18" s="538">
        <f>$K11</f>
        <v>0.72973634536102594</v>
      </c>
      <c r="AN18" s="538">
        <f>$L11</f>
        <v>0.82615678803697268</v>
      </c>
      <c r="AO18" s="538"/>
      <c r="AP18" s="538">
        <f>$I12</f>
        <v>9.1080556127357735</v>
      </c>
      <c r="AQ18" s="538">
        <f>$J12</f>
        <v>9.87406427812323</v>
      </c>
      <c r="AR18" s="538">
        <f>$K12</f>
        <v>11.228962275569534</v>
      </c>
      <c r="AS18" s="538">
        <f>$L12</f>
        <v>12.586896026237994</v>
      </c>
      <c r="AT18" s="538"/>
      <c r="AU18" s="539">
        <f>$I13</f>
        <v>118.1869083485139</v>
      </c>
      <c r="AV18" s="539">
        <f>$J13</f>
        <v>124.8174859959685</v>
      </c>
      <c r="AW18" s="539">
        <f>$K13</f>
        <v>136.56675482049519</v>
      </c>
      <c r="AX18" s="539">
        <f>$L13</f>
        <v>147.65995734894182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0.89191229387326465</v>
      </c>
      <c r="AL19" s="538">
        <f>$N11</f>
        <v>0.92700263975495645</v>
      </c>
      <c r="AM19" s="538">
        <f>$O11</f>
        <v>0.95205985025731144</v>
      </c>
      <c r="AN19" s="538">
        <f>$P11</f>
        <v>0.95088081810382286</v>
      </c>
      <c r="AO19" s="538"/>
      <c r="AP19" s="538">
        <f>$M12</f>
        <v>13.505801061652033</v>
      </c>
      <c r="AQ19" s="538">
        <f>$N12</f>
        <v>13.988476141623547</v>
      </c>
      <c r="AR19" s="538">
        <f>$O12</f>
        <v>14.263652094820245</v>
      </c>
      <c r="AS19" s="538">
        <f>$P12</f>
        <v>14.297809273568307</v>
      </c>
      <c r="AT19" s="538"/>
      <c r="AU19" s="538">
        <f>$M13</f>
        <v>154.11627834959134</v>
      </c>
      <c r="AV19" s="538">
        <f>$N13</f>
        <v>157.64662524916471</v>
      </c>
      <c r="AW19" s="538">
        <f>$O13</f>
        <v>159.51651636609785</v>
      </c>
      <c r="AX19" s="538">
        <f>$P13</f>
        <v>159.688707696194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0.94942951225727334</v>
      </c>
      <c r="AL20" s="538">
        <f>$R11</f>
        <v>0.95924827769496579</v>
      </c>
      <c r="AM20" s="538">
        <f>$S11</f>
        <v>0.94745007007805104</v>
      </c>
      <c r="AN20" s="538">
        <f>$T11</f>
        <v>0.9126467158853433</v>
      </c>
      <c r="AO20" s="538"/>
      <c r="AP20" s="538">
        <f>$Q12</f>
        <v>14.262292751138849</v>
      </c>
      <c r="AQ20" s="538">
        <f>$R12</f>
        <v>14.395172452816688</v>
      </c>
      <c r="AR20" s="538">
        <f>$S12</f>
        <v>14.258394640960635</v>
      </c>
      <c r="AS20" s="538">
        <f>$T12</f>
        <v>13.865251064769261</v>
      </c>
      <c r="AT20" s="538"/>
      <c r="AU20" s="538">
        <f>$Q13</f>
        <v>159.68469051696275</v>
      </c>
      <c r="AV20" s="538">
        <f>$R13</f>
        <v>160.79333354287741</v>
      </c>
      <c r="AW20" s="538">
        <f>$S13</f>
        <v>158.59250470961629</v>
      </c>
      <c r="AX20" s="538">
        <f>$T13</f>
        <v>154.58143128069634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0.87153258743771689</v>
      </c>
      <c r="AL21" s="538">
        <f>$V11</f>
        <v>0.83425777037282267</v>
      </c>
      <c r="AM21" s="538">
        <f>$W11</f>
        <v>0.77805553774583358</v>
      </c>
      <c r="AN21" s="538">
        <f>$X11</f>
        <v>0.7421257646937589</v>
      </c>
      <c r="AO21" s="538"/>
      <c r="AP21" s="538">
        <f>$U12</f>
        <v>13.361906797080572</v>
      </c>
      <c r="AQ21" s="538">
        <f>$V12</f>
        <v>12.773391272276456</v>
      </c>
      <c r="AR21" s="538">
        <f>$W12</f>
        <v>11.907913344716277</v>
      </c>
      <c r="AS21" s="538">
        <f>$X12</f>
        <v>11.389409449510735</v>
      </c>
      <c r="AT21" s="538"/>
      <c r="AU21" s="538">
        <f>$U13</f>
        <v>150.00776129441724</v>
      </c>
      <c r="AV21" s="538">
        <f>$V13</f>
        <v>147.74336147453369</v>
      </c>
      <c r="AW21" s="538">
        <f>$W13</f>
        <v>142.90734065022241</v>
      </c>
      <c r="AX21" s="538">
        <f>$X13</f>
        <v>139.55858412310715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0.71376990713192356</v>
      </c>
      <c r="AL22" s="538">
        <f>$Z11</f>
        <v>0.66795691278025293</v>
      </c>
      <c r="AM22" s="538">
        <f>$AA11</f>
        <v>0.61731197566949692</v>
      </c>
      <c r="AN22" s="540">
        <f>$AB11</f>
        <v>0.57707090916782611</v>
      </c>
      <c r="AO22" s="538"/>
      <c r="AP22" s="538">
        <f>$Y12</f>
        <v>10.985930814101451</v>
      </c>
      <c r="AQ22" s="538">
        <f>$Z12</f>
        <v>10.417424292889024</v>
      </c>
      <c r="AR22" s="538">
        <f>$AA12</f>
        <v>9.7715480925706153</v>
      </c>
      <c r="AS22" s="540">
        <f>$AB12</f>
        <v>9.2329232938276284</v>
      </c>
      <c r="AT22" s="538"/>
      <c r="AU22" s="538">
        <f>$Y13</f>
        <v>135.82918285033352</v>
      </c>
      <c r="AV22" s="538">
        <f>$Z13</f>
        <v>131.23015421411287</v>
      </c>
      <c r="AW22" s="538">
        <f>$AA13</f>
        <v>124.85368246985757</v>
      </c>
      <c r="AX22" s="540">
        <f>$AB13</f>
        <v>119.48719884063451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18.315525772791965</v>
      </c>
      <c r="AO23" s="538"/>
      <c r="AP23" s="538"/>
      <c r="AQ23" s="538"/>
      <c r="AR23" s="538"/>
      <c r="AS23" s="318">
        <f>SUM(AP17:AS22)</f>
        <v>281.34172524590889</v>
      </c>
      <c r="AT23" s="538"/>
      <c r="AU23" s="538"/>
      <c r="AV23" s="538"/>
      <c r="AW23" s="538"/>
      <c r="AX23" s="318">
        <f>SUM(AU17:AX22)</f>
        <v>3353.3551945574686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3777.7828173690941</v>
      </c>
      <c r="E52" s="431">
        <f t="shared" si="4"/>
        <v>93.597902508916036</v>
      </c>
      <c r="F52" s="432">
        <f t="shared" si="4"/>
        <v>98.259032258788807</v>
      </c>
      <c r="G52" s="432">
        <f t="shared" si="4"/>
        <v>101.57238658121105</v>
      </c>
      <c r="H52" s="432">
        <f t="shared" si="4"/>
        <v>103.81595362407518</v>
      </c>
      <c r="I52" s="432">
        <f t="shared" si="4"/>
        <v>97.584848946205284</v>
      </c>
      <c r="J52" s="433">
        <f t="shared" si="4"/>
        <v>78.301738322002848</v>
      </c>
      <c r="K52" s="434">
        <f t="shared" si="4"/>
        <v>229.42430966573374</v>
      </c>
      <c r="L52" s="432">
        <f t="shared" si="4"/>
        <v>195.88188993988837</v>
      </c>
      <c r="M52" s="432">
        <f t="shared" si="4"/>
        <v>175.43400177763328</v>
      </c>
      <c r="N52" s="432">
        <f t="shared" si="4"/>
        <v>163.72196977548958</v>
      </c>
      <c r="O52" s="432">
        <f t="shared" si="4"/>
        <v>158.43184515701887</v>
      </c>
      <c r="P52" s="432">
        <f t="shared" si="4"/>
        <v>158.02439370656958</v>
      </c>
      <c r="Q52" s="432">
        <f t="shared" si="4"/>
        <v>158.33076189212238</v>
      </c>
      <c r="R52" s="432">
        <f t="shared" si="4"/>
        <v>154.9496343814788</v>
      </c>
      <c r="S52" s="432">
        <f t="shared" si="4"/>
        <v>161.73132301036082</v>
      </c>
      <c r="T52" s="432">
        <f t="shared" si="4"/>
        <v>173.58285999062872</v>
      </c>
      <c r="U52" s="432">
        <f t="shared" si="4"/>
        <v>187.47698902894632</v>
      </c>
      <c r="V52" s="432">
        <f t="shared" si="4"/>
        <v>195.96385383159907</v>
      </c>
      <c r="W52" s="432">
        <f t="shared" si="4"/>
        <v>212.29007731522313</v>
      </c>
      <c r="X52" s="432">
        <f t="shared" si="4"/>
        <v>223.22640271235389</v>
      </c>
      <c r="Y52" s="432">
        <f t="shared" si="4"/>
        <v>234.5386865746745</v>
      </c>
      <c r="Z52" s="435">
        <f t="shared" si="4"/>
        <v>247.50887425133533</v>
      </c>
      <c r="AA52" s="431">
        <f t="shared" si="4"/>
        <v>79.32406790786888</v>
      </c>
      <c r="AB52" s="433">
        <f t="shared" si="4"/>
        <v>94.809014208969074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6914.5907934593115</v>
      </c>
      <c r="E57" s="336">
        <v>236.43879997749664</v>
      </c>
      <c r="F57" s="337">
        <v>227.68828586044896</v>
      </c>
      <c r="G57" s="337">
        <v>223.85101966552509</v>
      </c>
      <c r="H57" s="337">
        <v>223.76221337411866</v>
      </c>
      <c r="I57" s="337">
        <v>229.31067115743863</v>
      </c>
      <c r="J57" s="338">
        <v>245.83167318833858</v>
      </c>
      <c r="K57" s="339">
        <v>275.70828001272866</v>
      </c>
      <c r="L57" s="337">
        <v>299.24561422089425</v>
      </c>
      <c r="M57" s="337">
        <v>323.36692544577227</v>
      </c>
      <c r="N57" s="337">
        <v>334.71585715524162</v>
      </c>
      <c r="O57" s="337">
        <v>341.53812666191726</v>
      </c>
      <c r="P57" s="337">
        <v>343.44803040157808</v>
      </c>
      <c r="Q57" s="337">
        <v>342.00041702557229</v>
      </c>
      <c r="R57" s="337">
        <v>345.28220438035447</v>
      </c>
      <c r="S57" s="337">
        <v>341.49716147876342</v>
      </c>
      <c r="T57" s="337">
        <v>331.17068466871638</v>
      </c>
      <c r="U57" s="337">
        <v>319.31369421996828</v>
      </c>
      <c r="V57" s="337">
        <v>312.3017189084789</v>
      </c>
      <c r="W57" s="337">
        <v>298.65061917079504</v>
      </c>
      <c r="X57" s="337">
        <v>288.10842827163299</v>
      </c>
      <c r="Y57" s="337">
        <v>278.16229357280361</v>
      </c>
      <c r="Z57" s="340">
        <v>265.45163966212147</v>
      </c>
      <c r="AA57" s="336">
        <v>250.0929481201361</v>
      </c>
      <c r="AB57" s="338">
        <v>237.65348685846908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2936.9598050082795</v>
      </c>
      <c r="E58" s="449">
        <v>94.37050977581616</v>
      </c>
      <c r="F58" s="450">
        <v>91.500552506425294</v>
      </c>
      <c r="G58" s="450">
        <v>91.348892870092143</v>
      </c>
      <c r="H58" s="450">
        <v>92.969929329896502</v>
      </c>
      <c r="I58" s="450">
        <v>96.382517004927053</v>
      </c>
      <c r="J58" s="451">
        <v>105.66588674447947</v>
      </c>
      <c r="K58" s="452">
        <v>115.61369658898107</v>
      </c>
      <c r="L58" s="450">
        <v>129.75597414281228</v>
      </c>
      <c r="M58" s="450">
        <v>138.06588244091211</v>
      </c>
      <c r="N58" s="450">
        <v>143.95811219211726</v>
      </c>
      <c r="O58" s="450">
        <v>147.8918275083382</v>
      </c>
      <c r="P58" s="450">
        <v>150.79170378214175</v>
      </c>
      <c r="Q58" s="450">
        <v>152.56164793298601</v>
      </c>
      <c r="R58" s="450">
        <v>150.97242009888643</v>
      </c>
      <c r="S58" s="450">
        <v>149.01818032531503</v>
      </c>
      <c r="T58" s="450">
        <v>143.03350909761826</v>
      </c>
      <c r="U58" s="450">
        <v>137.91657654332991</v>
      </c>
      <c r="V58" s="450">
        <v>132.37784005626105</v>
      </c>
      <c r="W58" s="450">
        <v>128.39451013336847</v>
      </c>
      <c r="X58" s="450">
        <v>124.8131075005529</v>
      </c>
      <c r="Y58" s="450">
        <v>116.07862923979044</v>
      </c>
      <c r="Z58" s="453">
        <v>108.97636454317669</v>
      </c>
      <c r="AA58" s="449">
        <v>100.67587725536752</v>
      </c>
      <c r="AB58" s="451">
        <v>93.825657394687468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3580.1104396086589</v>
      </c>
      <c r="E59" s="355">
        <v>107.5564652913725</v>
      </c>
      <c r="F59" s="356">
        <v>99.754699807814049</v>
      </c>
      <c r="G59" s="356">
        <v>97.582890450009074</v>
      </c>
      <c r="H59" s="356">
        <v>97.613336313036058</v>
      </c>
      <c r="I59" s="356">
        <v>100.87404784876469</v>
      </c>
      <c r="J59" s="357">
        <v>112.00865297000585</v>
      </c>
      <c r="K59" s="358">
        <v>134.98108781514077</v>
      </c>
      <c r="L59" s="356">
        <v>154.75836185007</v>
      </c>
      <c r="M59" s="356">
        <v>176.43288185114727</v>
      </c>
      <c r="N59" s="356">
        <v>186.01007254093443</v>
      </c>
      <c r="O59" s="356">
        <v>191.10087273347358</v>
      </c>
      <c r="P59" s="356">
        <v>193.1944616015337</v>
      </c>
      <c r="Q59" s="356">
        <v>192.6937334545598</v>
      </c>
      <c r="R59" s="356">
        <v>194.90167623261033</v>
      </c>
      <c r="S59" s="356">
        <v>192.83538196058385</v>
      </c>
      <c r="T59" s="356">
        <v>185.3235650548946</v>
      </c>
      <c r="U59" s="356">
        <v>176.04532854618824</v>
      </c>
      <c r="V59" s="356">
        <v>171.41671340331666</v>
      </c>
      <c r="W59" s="356">
        <v>160.3255065453622</v>
      </c>
      <c r="X59" s="356">
        <v>151.97072411567194</v>
      </c>
      <c r="Y59" s="356">
        <v>143.18840603604929</v>
      </c>
      <c r="Z59" s="359">
        <v>131.27273527384997</v>
      </c>
      <c r="AA59" s="355">
        <v>119.18923669921064</v>
      </c>
      <c r="AB59" s="357">
        <v>109.07960121305948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697.31116301448662</v>
      </c>
      <c r="E60" s="367">
        <v>22.607760802429389</v>
      </c>
      <c r="F60" s="368">
        <v>21.976154294998928</v>
      </c>
      <c r="G60" s="368">
        <v>22.029508476345907</v>
      </c>
      <c r="H60" s="368">
        <v>22.330182444352996</v>
      </c>
      <c r="I60" s="368">
        <v>23.436089369224895</v>
      </c>
      <c r="J60" s="369">
        <v>26.411562801013901</v>
      </c>
      <c r="K60" s="370">
        <v>29.742495760424738</v>
      </c>
      <c r="L60" s="368">
        <v>32.539286384779352</v>
      </c>
      <c r="M60" s="368">
        <v>34.006595421287528</v>
      </c>
      <c r="N60" s="368">
        <v>35.206000351830113</v>
      </c>
      <c r="O60" s="368">
        <v>35.677715348783153</v>
      </c>
      <c r="P60" s="368">
        <v>36.104588365265535</v>
      </c>
      <c r="Q60" s="368">
        <v>36.334960786246128</v>
      </c>
      <c r="R60" s="368">
        <v>35.708813080596201</v>
      </c>
      <c r="S60" s="368">
        <v>34.715439309952991</v>
      </c>
      <c r="T60" s="368">
        <v>33.340466963853522</v>
      </c>
      <c r="U60" s="368">
        <v>31.410961367519221</v>
      </c>
      <c r="V60" s="368">
        <v>29.758358922846412</v>
      </c>
      <c r="W60" s="368">
        <v>28.478740399048917</v>
      </c>
      <c r="X60" s="368">
        <v>27.79586657271253</v>
      </c>
      <c r="Y60" s="368">
        <v>26.443838390370498</v>
      </c>
      <c r="Z60" s="371">
        <v>25.101898176232808</v>
      </c>
      <c r="AA60" s="367">
        <v>23.720623673095933</v>
      </c>
      <c r="AB60" s="369">
        <v>22.433255551274996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4277.4216026231452</v>
      </c>
      <c r="E61" s="517">
        <f t="shared" ref="E61:AB61" si="6">SUM(E59:E60)</f>
        <v>130.16422609380189</v>
      </c>
      <c r="F61" s="518">
        <f t="shared" si="6"/>
        <v>121.73085410281297</v>
      </c>
      <c r="G61" s="518">
        <f t="shared" si="6"/>
        <v>119.61239892635498</v>
      </c>
      <c r="H61" s="518">
        <f t="shared" si="6"/>
        <v>119.94351875738906</v>
      </c>
      <c r="I61" s="518">
        <f t="shared" si="6"/>
        <v>124.31013721798959</v>
      </c>
      <c r="J61" s="519">
        <f t="shared" si="6"/>
        <v>138.42021577101974</v>
      </c>
      <c r="K61" s="520">
        <f t="shared" si="6"/>
        <v>164.7235835755655</v>
      </c>
      <c r="L61" s="518">
        <f t="shared" si="6"/>
        <v>187.29764823484936</v>
      </c>
      <c r="M61" s="518">
        <f t="shared" si="6"/>
        <v>210.4394772724348</v>
      </c>
      <c r="N61" s="518">
        <f t="shared" si="6"/>
        <v>221.21607289276454</v>
      </c>
      <c r="O61" s="518">
        <f t="shared" si="6"/>
        <v>226.77858808225673</v>
      </c>
      <c r="P61" s="518">
        <f t="shared" si="6"/>
        <v>229.29904996679923</v>
      </c>
      <c r="Q61" s="518">
        <f t="shared" si="6"/>
        <v>229.02869424080592</v>
      </c>
      <c r="R61" s="518">
        <f t="shared" si="6"/>
        <v>230.61048931320653</v>
      </c>
      <c r="S61" s="518">
        <f t="shared" si="6"/>
        <v>227.55082127053683</v>
      </c>
      <c r="T61" s="518">
        <f t="shared" si="6"/>
        <v>218.66403201874812</v>
      </c>
      <c r="U61" s="518">
        <f t="shared" si="6"/>
        <v>207.45628991370745</v>
      </c>
      <c r="V61" s="518">
        <f t="shared" si="6"/>
        <v>201.17507232616308</v>
      </c>
      <c r="W61" s="518">
        <f t="shared" si="6"/>
        <v>188.80424694441112</v>
      </c>
      <c r="X61" s="518">
        <f t="shared" si="6"/>
        <v>179.76659068838447</v>
      </c>
      <c r="Y61" s="518">
        <f t="shared" si="6"/>
        <v>169.63224442641979</v>
      </c>
      <c r="Z61" s="521">
        <f t="shared" si="6"/>
        <v>156.3746334500828</v>
      </c>
      <c r="AA61" s="517">
        <f t="shared" si="6"/>
        <v>142.90986037230658</v>
      </c>
      <c r="AB61" s="519">
        <f t="shared" si="6"/>
        <v>131.51285676433446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9851.5505984675892</v>
      </c>
      <c r="E62" s="90">
        <f t="shared" ref="E62:AB62" si="7">SUM(E57:E58)</f>
        <v>330.80930975331279</v>
      </c>
      <c r="F62" s="164">
        <f t="shared" si="7"/>
        <v>319.18883836687428</v>
      </c>
      <c r="G62" s="164">
        <f t="shared" si="7"/>
        <v>315.19991253561722</v>
      </c>
      <c r="H62" s="164">
        <f t="shared" si="7"/>
        <v>316.73214270401513</v>
      </c>
      <c r="I62" s="164">
        <f t="shared" si="7"/>
        <v>325.69318816236569</v>
      </c>
      <c r="J62" s="166">
        <f t="shared" si="7"/>
        <v>351.49755993281804</v>
      </c>
      <c r="K62" s="48">
        <f t="shared" si="7"/>
        <v>391.32197660170971</v>
      </c>
      <c r="L62" s="164">
        <f t="shared" si="7"/>
        <v>429.00158836370656</v>
      </c>
      <c r="M62" s="164">
        <f t="shared" si="7"/>
        <v>461.43280788668437</v>
      </c>
      <c r="N62" s="164">
        <f t="shared" si="7"/>
        <v>478.67396934735888</v>
      </c>
      <c r="O62" s="164">
        <f t="shared" si="7"/>
        <v>489.42995417025543</v>
      </c>
      <c r="P62" s="164">
        <f t="shared" si="7"/>
        <v>494.23973418371986</v>
      </c>
      <c r="Q62" s="164">
        <f t="shared" si="7"/>
        <v>494.56206495855827</v>
      </c>
      <c r="R62" s="164">
        <f t="shared" si="7"/>
        <v>496.25462447924087</v>
      </c>
      <c r="S62" s="164">
        <f t="shared" si="7"/>
        <v>490.51534180407845</v>
      </c>
      <c r="T62" s="164">
        <f t="shared" si="7"/>
        <v>474.20419376633464</v>
      </c>
      <c r="U62" s="164">
        <f t="shared" si="7"/>
        <v>457.23027076329822</v>
      </c>
      <c r="V62" s="164">
        <f t="shared" si="7"/>
        <v>444.67955896473995</v>
      </c>
      <c r="W62" s="164">
        <f t="shared" si="7"/>
        <v>427.04512930416354</v>
      </c>
      <c r="X62" s="164">
        <f t="shared" si="7"/>
        <v>412.9215357721859</v>
      </c>
      <c r="Y62" s="164">
        <f t="shared" si="7"/>
        <v>394.24092281259402</v>
      </c>
      <c r="Z62" s="165">
        <f t="shared" si="7"/>
        <v>374.42800420529818</v>
      </c>
      <c r="AA62" s="90">
        <f t="shared" si="7"/>
        <v>350.76882537550364</v>
      </c>
      <c r="AB62" s="166">
        <f t="shared" si="7"/>
        <v>331.47914425315656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14128.972201090739</v>
      </c>
      <c r="E63" s="460">
        <f t="shared" ref="E63:AB63" si="8">E61+E62</f>
        <v>460.9735358471147</v>
      </c>
      <c r="F63" s="461">
        <f t="shared" si="8"/>
        <v>440.91969246968722</v>
      </c>
      <c r="G63" s="461">
        <f t="shared" si="8"/>
        <v>434.81231146197217</v>
      </c>
      <c r="H63" s="461">
        <f t="shared" si="8"/>
        <v>436.67566146140416</v>
      </c>
      <c r="I63" s="461">
        <f t="shared" si="8"/>
        <v>450.00332538035525</v>
      </c>
      <c r="J63" s="462">
        <f t="shared" si="8"/>
        <v>489.91777570383778</v>
      </c>
      <c r="K63" s="463">
        <f t="shared" si="8"/>
        <v>556.04556017727521</v>
      </c>
      <c r="L63" s="461">
        <f t="shared" si="8"/>
        <v>616.29923659855592</v>
      </c>
      <c r="M63" s="461">
        <f t="shared" si="8"/>
        <v>671.8722851591192</v>
      </c>
      <c r="N63" s="461">
        <f t="shared" si="8"/>
        <v>699.89004224012342</v>
      </c>
      <c r="O63" s="461">
        <f t="shared" si="8"/>
        <v>716.20854225251219</v>
      </c>
      <c r="P63" s="461">
        <f t="shared" si="8"/>
        <v>723.53878415051906</v>
      </c>
      <c r="Q63" s="461">
        <f t="shared" si="8"/>
        <v>723.59075919936413</v>
      </c>
      <c r="R63" s="461">
        <f t="shared" si="8"/>
        <v>726.86511379244735</v>
      </c>
      <c r="S63" s="461">
        <f t="shared" si="8"/>
        <v>718.06616307461525</v>
      </c>
      <c r="T63" s="461">
        <f t="shared" si="8"/>
        <v>692.86822578508281</v>
      </c>
      <c r="U63" s="461">
        <f t="shared" si="8"/>
        <v>664.68656067700567</v>
      </c>
      <c r="V63" s="461">
        <f t="shared" si="8"/>
        <v>645.85463129090306</v>
      </c>
      <c r="W63" s="461">
        <f t="shared" si="8"/>
        <v>615.84937624857469</v>
      </c>
      <c r="X63" s="461">
        <f t="shared" si="8"/>
        <v>592.6881264605704</v>
      </c>
      <c r="Y63" s="461">
        <f t="shared" si="8"/>
        <v>563.87316723901381</v>
      </c>
      <c r="Z63" s="464">
        <f t="shared" si="8"/>
        <v>530.80263765538098</v>
      </c>
      <c r="AA63" s="460">
        <f t="shared" si="8"/>
        <v>493.67868574781022</v>
      </c>
      <c r="AB63" s="462">
        <f t="shared" si="8"/>
        <v>462.99200101749102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107.5564652913725</v>
      </c>
      <c r="AL66" s="538">
        <f>$F59</f>
        <v>99.754699807814049</v>
      </c>
      <c r="AM66" s="538">
        <f>$G59</f>
        <v>97.582890450009074</v>
      </c>
      <c r="AN66" s="538">
        <f>$H59</f>
        <v>97.613336313036058</v>
      </c>
      <c r="AO66" s="538"/>
      <c r="AP66" s="538">
        <f>$E60</f>
        <v>22.607760802429389</v>
      </c>
      <c r="AQ66" s="538">
        <f>$F60</f>
        <v>21.976154294998928</v>
      </c>
      <c r="AR66" s="538">
        <f>$G60</f>
        <v>22.029508476345907</v>
      </c>
      <c r="AS66" s="538">
        <f>$H60</f>
        <v>22.330182444352996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100.87404784876469</v>
      </c>
      <c r="AL67" s="538">
        <f>$J59</f>
        <v>112.00865297000585</v>
      </c>
      <c r="AM67" s="538">
        <f>$K59</f>
        <v>134.98108781514077</v>
      </c>
      <c r="AN67" s="538">
        <f>$L59</f>
        <v>154.75836185007</v>
      </c>
      <c r="AO67" s="538"/>
      <c r="AP67" s="538">
        <f>$I60</f>
        <v>23.436089369224895</v>
      </c>
      <c r="AQ67" s="538">
        <f>$J60</f>
        <v>26.411562801013901</v>
      </c>
      <c r="AR67" s="538">
        <f>$K60</f>
        <v>29.742495760424738</v>
      </c>
      <c r="AS67" s="538">
        <f>$L60</f>
        <v>32.539286384779352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176.43288185114727</v>
      </c>
      <c r="AL68" s="538">
        <f>$N59</f>
        <v>186.01007254093443</v>
      </c>
      <c r="AM68" s="538">
        <f>$O59</f>
        <v>191.10087273347358</v>
      </c>
      <c r="AN68" s="538">
        <f>$P59</f>
        <v>193.1944616015337</v>
      </c>
      <c r="AO68" s="538"/>
      <c r="AP68" s="538">
        <f>$M60</f>
        <v>34.006595421287528</v>
      </c>
      <c r="AQ68" s="538">
        <f>$N60</f>
        <v>35.206000351830113</v>
      </c>
      <c r="AR68" s="538">
        <f>$O60</f>
        <v>35.677715348783153</v>
      </c>
      <c r="AS68" s="538">
        <f>$P60</f>
        <v>36.104588365265535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192.6937334545598</v>
      </c>
      <c r="AL69" s="538">
        <f>$R59</f>
        <v>194.90167623261033</v>
      </c>
      <c r="AM69" s="538">
        <f>$S59</f>
        <v>192.83538196058385</v>
      </c>
      <c r="AN69" s="538">
        <f>$T59</f>
        <v>185.3235650548946</v>
      </c>
      <c r="AO69" s="538"/>
      <c r="AP69" s="538">
        <f>$Q60</f>
        <v>36.334960786246128</v>
      </c>
      <c r="AQ69" s="538">
        <f>$R60</f>
        <v>35.708813080596201</v>
      </c>
      <c r="AR69" s="538">
        <f>$S60</f>
        <v>34.715439309952991</v>
      </c>
      <c r="AS69" s="538">
        <f>$T60</f>
        <v>33.340466963853522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176.04532854618824</v>
      </c>
      <c r="AL70" s="538">
        <f>$V59</f>
        <v>171.41671340331666</v>
      </c>
      <c r="AM70" s="538">
        <f>$W59</f>
        <v>160.3255065453622</v>
      </c>
      <c r="AN70" s="538">
        <f>$X59</f>
        <v>151.97072411567194</v>
      </c>
      <c r="AO70" s="538"/>
      <c r="AP70" s="538">
        <f>$U60</f>
        <v>31.410961367519221</v>
      </c>
      <c r="AQ70" s="538">
        <f>$V60</f>
        <v>29.758358922846412</v>
      </c>
      <c r="AR70" s="538">
        <f>$W60</f>
        <v>28.478740399048917</v>
      </c>
      <c r="AS70" s="538">
        <f>$X60</f>
        <v>27.79586657271253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143.18840603604929</v>
      </c>
      <c r="AL71" s="538">
        <f>$Z59</f>
        <v>131.27273527384997</v>
      </c>
      <c r="AM71" s="538">
        <f>$AA59</f>
        <v>119.18923669921064</v>
      </c>
      <c r="AN71" s="540">
        <f>$AB59</f>
        <v>109.07960121305948</v>
      </c>
      <c r="AO71" s="538"/>
      <c r="AP71" s="538">
        <f>$Y60</f>
        <v>26.443838390370498</v>
      </c>
      <c r="AQ71" s="538">
        <f>$Z60</f>
        <v>25.101898176232808</v>
      </c>
      <c r="AR71" s="538">
        <f>$AA60</f>
        <v>23.720623673095933</v>
      </c>
      <c r="AS71" s="540">
        <f>$AB60</f>
        <v>22.433255551274996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3580.1104396086589</v>
      </c>
      <c r="AO72" s="538"/>
      <c r="AP72" s="538"/>
      <c r="AQ72" s="538"/>
      <c r="AR72" s="538"/>
      <c r="AS72" s="318">
        <f>SUM(AP66:AS71)</f>
        <v>697.31116301448662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-319.97220109073896</v>
      </c>
      <c r="E99" s="431">
        <f t="shared" si="9"/>
        <v>-59.973535847114704</v>
      </c>
      <c r="F99" s="432">
        <f t="shared" si="9"/>
        <v>-39.91969246968722</v>
      </c>
      <c r="G99" s="432">
        <f t="shared" si="9"/>
        <v>-33.812311461972172</v>
      </c>
      <c r="H99" s="432">
        <f t="shared" si="9"/>
        <v>-35.675661461404161</v>
      </c>
      <c r="I99" s="432">
        <f t="shared" si="9"/>
        <v>-49.00332538035525</v>
      </c>
      <c r="J99" s="433">
        <f t="shared" si="9"/>
        <v>-88.917775703837776</v>
      </c>
      <c r="K99" s="434">
        <f t="shared" si="9"/>
        <v>105.95443982272479</v>
      </c>
      <c r="L99" s="432">
        <f t="shared" si="9"/>
        <v>45.700763401444078</v>
      </c>
      <c r="M99" s="432">
        <f t="shared" si="9"/>
        <v>-8.8722851591192011</v>
      </c>
      <c r="N99" s="432">
        <f t="shared" si="9"/>
        <v>-36.890042240123421</v>
      </c>
      <c r="O99" s="432">
        <f t="shared" si="9"/>
        <v>-53.208542252512188</v>
      </c>
      <c r="P99" s="432">
        <f t="shared" si="9"/>
        <v>-60.538784150519064</v>
      </c>
      <c r="Q99" s="432">
        <f t="shared" si="9"/>
        <v>-60.590759199364129</v>
      </c>
      <c r="R99" s="432">
        <f t="shared" si="9"/>
        <v>-63.865113792447346</v>
      </c>
      <c r="S99" s="432">
        <f t="shared" si="9"/>
        <v>-55.066163074615247</v>
      </c>
      <c r="T99" s="432">
        <f t="shared" si="9"/>
        <v>-29.868225785082814</v>
      </c>
      <c r="U99" s="432">
        <f t="shared" si="9"/>
        <v>-1.6865606770056729</v>
      </c>
      <c r="V99" s="432">
        <f t="shared" si="9"/>
        <v>16.145368709096942</v>
      </c>
      <c r="W99" s="432">
        <f t="shared" si="9"/>
        <v>46.150623751425314</v>
      </c>
      <c r="X99" s="432">
        <f t="shared" si="9"/>
        <v>69.311873539429598</v>
      </c>
      <c r="Y99" s="432">
        <f t="shared" si="9"/>
        <v>98.12683276098619</v>
      </c>
      <c r="Z99" s="435">
        <f t="shared" si="9"/>
        <v>131.19736234461902</v>
      </c>
      <c r="AA99" s="431">
        <f t="shared" si="9"/>
        <v>-92.678685747810221</v>
      </c>
      <c r="AB99" s="433">
        <f t="shared" si="9"/>
        <v>-61.99200101749102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195.76769614798957</v>
      </c>
      <c r="E104" s="336">
        <v>6.5588761871512062</v>
      </c>
      <c r="F104" s="337">
        <v>6.4572631290703395</v>
      </c>
      <c r="G104" s="337">
        <v>6.4201008613584323</v>
      </c>
      <c r="H104" s="337">
        <v>6.4279801456596477</v>
      </c>
      <c r="I104" s="337">
        <v>6.5363930627837155</v>
      </c>
      <c r="J104" s="338">
        <v>6.9757988885974243</v>
      </c>
      <c r="K104" s="339">
        <v>7.7849591549592043</v>
      </c>
      <c r="L104" s="337">
        <v>8.6029446734962249</v>
      </c>
      <c r="M104" s="337">
        <v>9.163858102835583</v>
      </c>
      <c r="N104" s="337">
        <v>9.4760289577345187</v>
      </c>
      <c r="O104" s="337">
        <v>9.6744736589594051</v>
      </c>
      <c r="P104" s="337">
        <v>9.6900275222082879</v>
      </c>
      <c r="Q104" s="337">
        <v>9.5952836079670387</v>
      </c>
      <c r="R104" s="337">
        <v>9.6476890919338896</v>
      </c>
      <c r="S104" s="337">
        <v>9.4733662894694621</v>
      </c>
      <c r="T104" s="337">
        <v>9.2233783232273243</v>
      </c>
      <c r="U104" s="337">
        <v>8.9623917440584648</v>
      </c>
      <c r="V104" s="337">
        <v>8.8012805789428352</v>
      </c>
      <c r="W104" s="337">
        <v>8.5082130913388667</v>
      </c>
      <c r="X104" s="337">
        <v>8.2613592329857966</v>
      </c>
      <c r="Y104" s="337">
        <v>7.991925815785609</v>
      </c>
      <c r="Z104" s="340">
        <v>7.6165318108390956</v>
      </c>
      <c r="AA104" s="336">
        <v>7.1373657904775705</v>
      </c>
      <c r="AB104" s="338">
        <v>6.7802064261496895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224.14856396690817</v>
      </c>
      <c r="E105" s="367">
        <v>7.6318819522595005</v>
      </c>
      <c r="F105" s="368">
        <v>7.5019548726296676</v>
      </c>
      <c r="G105" s="368">
        <v>7.4437362838608951</v>
      </c>
      <c r="H105" s="368">
        <v>7.4437350360983885</v>
      </c>
      <c r="I105" s="368">
        <v>7.6056263239108226</v>
      </c>
      <c r="J105" s="369">
        <v>8.1390923351374287</v>
      </c>
      <c r="K105" s="370">
        <v>9.0522534864514697</v>
      </c>
      <c r="L105" s="368">
        <v>9.9335635318575957</v>
      </c>
      <c r="M105" s="368">
        <v>10.466403377661655</v>
      </c>
      <c r="N105" s="368">
        <v>10.729665123451419</v>
      </c>
      <c r="O105" s="368">
        <v>10.908589675470475</v>
      </c>
      <c r="P105" s="368">
        <v>10.932598835070772</v>
      </c>
      <c r="Q105" s="368">
        <v>10.891691086396643</v>
      </c>
      <c r="R105" s="368">
        <v>10.96287604255555</v>
      </c>
      <c r="S105" s="368">
        <v>10.810547673204706</v>
      </c>
      <c r="T105" s="368">
        <v>10.527679512832997</v>
      </c>
      <c r="U105" s="368">
        <v>10.202651789760088</v>
      </c>
      <c r="V105" s="368">
        <v>10.007486402366395</v>
      </c>
      <c r="W105" s="368">
        <v>9.6766115965723696</v>
      </c>
      <c r="X105" s="368">
        <v>9.410158665263415</v>
      </c>
      <c r="Y105" s="368">
        <v>9.1254402448667395</v>
      </c>
      <c r="Z105" s="371">
        <v>8.7286495454370634</v>
      </c>
      <c r="AA105" s="367">
        <v>8.2070425991746774</v>
      </c>
      <c r="AB105" s="369">
        <v>7.8086279746174068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224.14856396690817</v>
      </c>
      <c r="E106" s="454">
        <f t="shared" ref="E106:AB106" si="11">E105</f>
        <v>7.6318819522595005</v>
      </c>
      <c r="F106" s="455">
        <f t="shared" si="11"/>
        <v>7.5019548726296676</v>
      </c>
      <c r="G106" s="455">
        <f t="shared" si="11"/>
        <v>7.4437362838608951</v>
      </c>
      <c r="H106" s="455">
        <f t="shared" si="11"/>
        <v>7.4437350360983885</v>
      </c>
      <c r="I106" s="455">
        <f t="shared" si="11"/>
        <v>7.6056263239108226</v>
      </c>
      <c r="J106" s="456">
        <f t="shared" si="11"/>
        <v>8.1390923351374287</v>
      </c>
      <c r="K106" s="457">
        <f t="shared" si="11"/>
        <v>9.0522534864514697</v>
      </c>
      <c r="L106" s="455">
        <f t="shared" si="11"/>
        <v>9.9335635318575957</v>
      </c>
      <c r="M106" s="455">
        <f t="shared" si="11"/>
        <v>10.466403377661655</v>
      </c>
      <c r="N106" s="455">
        <f t="shared" si="11"/>
        <v>10.729665123451419</v>
      </c>
      <c r="O106" s="455">
        <f t="shared" si="11"/>
        <v>10.908589675470475</v>
      </c>
      <c r="P106" s="455">
        <f t="shared" si="11"/>
        <v>10.932598835070772</v>
      </c>
      <c r="Q106" s="455">
        <f t="shared" si="11"/>
        <v>10.891691086396643</v>
      </c>
      <c r="R106" s="455">
        <f t="shared" si="11"/>
        <v>10.96287604255555</v>
      </c>
      <c r="S106" s="455">
        <f t="shared" si="11"/>
        <v>10.810547673204706</v>
      </c>
      <c r="T106" s="455">
        <f t="shared" si="11"/>
        <v>10.527679512832997</v>
      </c>
      <c r="U106" s="455">
        <f t="shared" si="11"/>
        <v>10.202651789760088</v>
      </c>
      <c r="V106" s="455">
        <f t="shared" si="11"/>
        <v>10.007486402366395</v>
      </c>
      <c r="W106" s="455">
        <f t="shared" si="11"/>
        <v>9.6766115965723696</v>
      </c>
      <c r="X106" s="455">
        <f t="shared" si="11"/>
        <v>9.410158665263415</v>
      </c>
      <c r="Y106" s="455">
        <f t="shared" si="11"/>
        <v>9.1254402448667395</v>
      </c>
      <c r="Z106" s="458">
        <f t="shared" si="11"/>
        <v>8.7286495454370634</v>
      </c>
      <c r="AA106" s="454">
        <f t="shared" si="11"/>
        <v>8.2070425991746774</v>
      </c>
      <c r="AB106" s="456">
        <f t="shared" si="11"/>
        <v>7.8086279746174068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195.76769614798957</v>
      </c>
      <c r="E107" s="90">
        <f t="shared" ref="E107:AB107" si="12">E104</f>
        <v>6.5588761871512062</v>
      </c>
      <c r="F107" s="164">
        <f t="shared" si="12"/>
        <v>6.4572631290703395</v>
      </c>
      <c r="G107" s="164">
        <f t="shared" si="12"/>
        <v>6.4201008613584323</v>
      </c>
      <c r="H107" s="164">
        <f t="shared" si="12"/>
        <v>6.4279801456596477</v>
      </c>
      <c r="I107" s="164">
        <f t="shared" si="12"/>
        <v>6.5363930627837155</v>
      </c>
      <c r="J107" s="166">
        <f t="shared" si="12"/>
        <v>6.9757988885974243</v>
      </c>
      <c r="K107" s="48">
        <f t="shared" si="12"/>
        <v>7.7849591549592043</v>
      </c>
      <c r="L107" s="164">
        <f t="shared" si="12"/>
        <v>8.6029446734962249</v>
      </c>
      <c r="M107" s="164">
        <f t="shared" si="12"/>
        <v>9.163858102835583</v>
      </c>
      <c r="N107" s="164">
        <f t="shared" si="12"/>
        <v>9.4760289577345187</v>
      </c>
      <c r="O107" s="164">
        <f t="shared" si="12"/>
        <v>9.6744736589594051</v>
      </c>
      <c r="P107" s="164">
        <f t="shared" si="12"/>
        <v>9.6900275222082879</v>
      </c>
      <c r="Q107" s="164">
        <f t="shared" si="12"/>
        <v>9.5952836079670387</v>
      </c>
      <c r="R107" s="164">
        <f t="shared" si="12"/>
        <v>9.6476890919338896</v>
      </c>
      <c r="S107" s="164">
        <f t="shared" si="12"/>
        <v>9.4733662894694621</v>
      </c>
      <c r="T107" s="164">
        <f t="shared" si="12"/>
        <v>9.2233783232273243</v>
      </c>
      <c r="U107" s="164">
        <f t="shared" si="12"/>
        <v>8.9623917440584648</v>
      </c>
      <c r="V107" s="164">
        <f t="shared" si="12"/>
        <v>8.8012805789428352</v>
      </c>
      <c r="W107" s="164">
        <f t="shared" si="12"/>
        <v>8.5082130913388667</v>
      </c>
      <c r="X107" s="164">
        <f t="shared" si="12"/>
        <v>8.2613592329857966</v>
      </c>
      <c r="Y107" s="164">
        <f t="shared" si="12"/>
        <v>7.991925815785609</v>
      </c>
      <c r="Z107" s="165">
        <f t="shared" si="12"/>
        <v>7.6165318108390956</v>
      </c>
      <c r="AA107" s="90">
        <f t="shared" si="12"/>
        <v>7.1373657904775705</v>
      </c>
      <c r="AB107" s="166">
        <f t="shared" si="12"/>
        <v>6.7802064261496895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419.9162601148978</v>
      </c>
      <c r="E108" s="460">
        <f t="shared" ref="E108:AB108" si="13">E106+E107</f>
        <v>14.190758139410708</v>
      </c>
      <c r="F108" s="461">
        <f t="shared" si="13"/>
        <v>13.959218001700007</v>
      </c>
      <c r="G108" s="461">
        <f t="shared" si="13"/>
        <v>13.863837145219328</v>
      </c>
      <c r="H108" s="461">
        <f t="shared" si="13"/>
        <v>13.871715181758036</v>
      </c>
      <c r="I108" s="461">
        <f t="shared" si="13"/>
        <v>14.142019386694539</v>
      </c>
      <c r="J108" s="462">
        <f t="shared" si="13"/>
        <v>15.114891223734853</v>
      </c>
      <c r="K108" s="463">
        <f t="shared" si="13"/>
        <v>16.837212641410673</v>
      </c>
      <c r="L108" s="461">
        <f t="shared" si="13"/>
        <v>18.536508205353819</v>
      </c>
      <c r="M108" s="461">
        <f t="shared" si="13"/>
        <v>19.630261480497239</v>
      </c>
      <c r="N108" s="461">
        <f t="shared" si="13"/>
        <v>20.205694081185939</v>
      </c>
      <c r="O108" s="461">
        <f t="shared" si="13"/>
        <v>20.58306333442988</v>
      </c>
      <c r="P108" s="461">
        <f t="shared" si="13"/>
        <v>20.62262635727906</v>
      </c>
      <c r="Q108" s="461">
        <f t="shared" si="13"/>
        <v>20.486974694363681</v>
      </c>
      <c r="R108" s="461">
        <f t="shared" si="13"/>
        <v>20.610565134489441</v>
      </c>
      <c r="S108" s="461">
        <f t="shared" si="13"/>
        <v>20.28391396267417</v>
      </c>
      <c r="T108" s="461">
        <f t="shared" si="13"/>
        <v>19.751057836060319</v>
      </c>
      <c r="U108" s="461">
        <f t="shared" si="13"/>
        <v>19.165043533818555</v>
      </c>
      <c r="V108" s="461">
        <f t="shared" si="13"/>
        <v>18.80876698130923</v>
      </c>
      <c r="W108" s="461">
        <f t="shared" si="13"/>
        <v>18.184824687911238</v>
      </c>
      <c r="X108" s="461">
        <f t="shared" si="13"/>
        <v>17.671517898249213</v>
      </c>
      <c r="Y108" s="461">
        <f t="shared" si="13"/>
        <v>17.117366060652348</v>
      </c>
      <c r="Z108" s="464">
        <f t="shared" si="13"/>
        <v>16.345181356276157</v>
      </c>
      <c r="AA108" s="460">
        <f t="shared" si="13"/>
        <v>15.344408389652248</v>
      </c>
      <c r="AB108" s="462">
        <f t="shared" si="13"/>
        <v>14.588834400767096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-419.9162601148978</v>
      </c>
      <c r="E130" s="431">
        <f t="shared" si="14"/>
        <v>-14.190758139410708</v>
      </c>
      <c r="F130" s="432">
        <f t="shared" si="14"/>
        <v>-13.959218001700007</v>
      </c>
      <c r="G130" s="432">
        <f t="shared" si="14"/>
        <v>-13.863837145219328</v>
      </c>
      <c r="H130" s="432">
        <f t="shared" si="14"/>
        <v>-13.871715181758036</v>
      </c>
      <c r="I130" s="432">
        <f t="shared" si="14"/>
        <v>-14.142019386694539</v>
      </c>
      <c r="J130" s="433">
        <f t="shared" si="14"/>
        <v>-15.114891223734853</v>
      </c>
      <c r="K130" s="434">
        <f t="shared" si="14"/>
        <v>-16.837212641410673</v>
      </c>
      <c r="L130" s="432">
        <f t="shared" si="14"/>
        <v>-18.536508205353819</v>
      </c>
      <c r="M130" s="432">
        <f t="shared" si="14"/>
        <v>-19.630261480497239</v>
      </c>
      <c r="N130" s="432">
        <f t="shared" si="14"/>
        <v>-20.205694081185939</v>
      </c>
      <c r="O130" s="432">
        <f t="shared" si="14"/>
        <v>-20.58306333442988</v>
      </c>
      <c r="P130" s="432">
        <f t="shared" si="14"/>
        <v>-20.62262635727906</v>
      </c>
      <c r="Q130" s="432">
        <f t="shared" si="14"/>
        <v>-20.486974694363681</v>
      </c>
      <c r="R130" s="432">
        <f t="shared" si="14"/>
        <v>-20.610565134489441</v>
      </c>
      <c r="S130" s="432">
        <f t="shared" si="14"/>
        <v>-20.28391396267417</v>
      </c>
      <c r="T130" s="432">
        <f t="shared" si="14"/>
        <v>-19.751057836060319</v>
      </c>
      <c r="U130" s="432">
        <f t="shared" si="14"/>
        <v>-19.165043533818555</v>
      </c>
      <c r="V130" s="432">
        <f t="shared" si="14"/>
        <v>-18.80876698130923</v>
      </c>
      <c r="W130" s="432">
        <f t="shared" si="14"/>
        <v>-18.184824687911238</v>
      </c>
      <c r="X130" s="432">
        <f t="shared" si="14"/>
        <v>-17.671517898249213</v>
      </c>
      <c r="Y130" s="432">
        <f t="shared" si="14"/>
        <v>-17.117366060652348</v>
      </c>
      <c r="Z130" s="435">
        <f t="shared" si="14"/>
        <v>-16.345181356276157</v>
      </c>
      <c r="AA130" s="431">
        <f t="shared" si="14"/>
        <v>-15.344408389652248</v>
      </c>
      <c r="AB130" s="433">
        <f t="shared" si="14"/>
        <v>-14.588834400767096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pageSetup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32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37261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Saturday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40.879672460574504</v>
      </c>
      <c r="E8" s="336">
        <v>1.6960366834415295</v>
      </c>
      <c r="F8" s="337">
        <v>1.6712674542377828</v>
      </c>
      <c r="G8" s="337">
        <v>1.6396177669382661</v>
      </c>
      <c r="H8" s="337">
        <v>1.625432879268025</v>
      </c>
      <c r="I8" s="337">
        <v>1.6251306588684036</v>
      </c>
      <c r="J8" s="338">
        <v>1.644611154600544</v>
      </c>
      <c r="K8" s="339">
        <v>1.6853543431071571</v>
      </c>
      <c r="L8" s="337">
        <v>1.6957206915841727</v>
      </c>
      <c r="M8" s="337">
        <v>1.7085243611644987</v>
      </c>
      <c r="N8" s="337">
        <v>1.7403053650605989</v>
      </c>
      <c r="O8" s="337">
        <v>1.769065005902684</v>
      </c>
      <c r="P8" s="337">
        <v>1.7726811294365472</v>
      </c>
      <c r="Q8" s="337">
        <v>1.770289218190086</v>
      </c>
      <c r="R8" s="337">
        <v>1.7631221943043358</v>
      </c>
      <c r="S8" s="337">
        <v>1.7529600979263542</v>
      </c>
      <c r="T8" s="337">
        <v>1.7360948103901763</v>
      </c>
      <c r="U8" s="337">
        <v>1.7262687442742768</v>
      </c>
      <c r="V8" s="337">
        <v>1.7590284571925439</v>
      </c>
      <c r="W8" s="337">
        <v>1.756713699338097</v>
      </c>
      <c r="X8" s="337">
        <v>1.7357254362606891</v>
      </c>
      <c r="Y8" s="337">
        <v>1.7067271675633977</v>
      </c>
      <c r="Z8" s="340">
        <v>1.6792165852967802</v>
      </c>
      <c r="AA8" s="336">
        <v>1.6305926902692369</v>
      </c>
      <c r="AB8" s="338">
        <v>1.5891858659583225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691.09799416638293</v>
      </c>
      <c r="E9" s="342">
        <v>27.782473959013835</v>
      </c>
      <c r="F9" s="343">
        <v>27.243608647604795</v>
      </c>
      <c r="G9" s="343">
        <v>26.772647233817644</v>
      </c>
      <c r="H9" s="343">
        <v>26.503956977168428</v>
      </c>
      <c r="I9" s="343">
        <v>26.56793674290887</v>
      </c>
      <c r="J9" s="344">
        <v>27.089117665405126</v>
      </c>
      <c r="K9" s="345">
        <v>28.076977157474047</v>
      </c>
      <c r="L9" s="343">
        <v>28.61798792240824</v>
      </c>
      <c r="M9" s="343">
        <v>29.35119331882035</v>
      </c>
      <c r="N9" s="343">
        <v>30.347304945117919</v>
      </c>
      <c r="O9" s="343">
        <v>31.004077346824424</v>
      </c>
      <c r="P9" s="343">
        <v>31.188151118138144</v>
      </c>
      <c r="Q9" s="343">
        <v>31.112028558679853</v>
      </c>
      <c r="R9" s="343">
        <v>30.960737767057495</v>
      </c>
      <c r="S9" s="343">
        <v>30.67509983965985</v>
      </c>
      <c r="T9" s="343">
        <v>30.187067486963532</v>
      </c>
      <c r="U9" s="343">
        <v>29.821530732728945</v>
      </c>
      <c r="V9" s="343">
        <v>30.017650876743396</v>
      </c>
      <c r="W9" s="343">
        <v>29.790149475985753</v>
      </c>
      <c r="X9" s="343">
        <v>29.186293793097335</v>
      </c>
      <c r="Y9" s="343">
        <v>28.476765607904333</v>
      </c>
      <c r="Z9" s="346">
        <v>27.69588969507975</v>
      </c>
      <c r="AA9" s="342">
        <v>26.695211546030549</v>
      </c>
      <c r="AB9" s="344">
        <v>25.934135751750375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5173.5167488627321</v>
      </c>
      <c r="E10" s="349">
        <v>212.5311572212903</v>
      </c>
      <c r="F10" s="350">
        <v>210.04130859386581</v>
      </c>
      <c r="G10" s="350">
        <v>207.58164413169322</v>
      </c>
      <c r="H10" s="350">
        <v>205.36294138973625</v>
      </c>
      <c r="I10" s="350">
        <v>205.01111708985931</v>
      </c>
      <c r="J10" s="351">
        <v>207.53398740948487</v>
      </c>
      <c r="K10" s="352">
        <v>212.67015509819464</v>
      </c>
      <c r="L10" s="350">
        <v>214.70430333590517</v>
      </c>
      <c r="M10" s="350">
        <v>216.94472690471417</v>
      </c>
      <c r="N10" s="350">
        <v>221.80918702063627</v>
      </c>
      <c r="O10" s="350">
        <v>224.96790173202581</v>
      </c>
      <c r="P10" s="350">
        <v>225.91857583982056</v>
      </c>
      <c r="Q10" s="350">
        <v>225.33239680341268</v>
      </c>
      <c r="R10" s="350">
        <v>224.64938116684024</v>
      </c>
      <c r="S10" s="350">
        <v>222.64896685214615</v>
      </c>
      <c r="T10" s="350">
        <v>219.57439214897207</v>
      </c>
      <c r="U10" s="350">
        <v>218.45803696037922</v>
      </c>
      <c r="V10" s="350">
        <v>222.06878651674083</v>
      </c>
      <c r="W10" s="350">
        <v>222.09966904673831</v>
      </c>
      <c r="X10" s="350">
        <v>218.75322661592401</v>
      </c>
      <c r="Y10" s="350">
        <v>215.40426368852945</v>
      </c>
      <c r="Z10" s="353">
        <v>211.62759214727853</v>
      </c>
      <c r="AA10" s="349">
        <v>205.98480313197206</v>
      </c>
      <c r="AB10" s="351">
        <v>201.83822801657149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14.2041915684802</v>
      </c>
      <c r="E11" s="355">
        <v>0.54591560900807257</v>
      </c>
      <c r="F11" s="356">
        <v>0.53493536502666983</v>
      </c>
      <c r="G11" s="356">
        <v>0.52590712741455747</v>
      </c>
      <c r="H11" s="356">
        <v>0.52109136767412023</v>
      </c>
      <c r="I11" s="356">
        <v>0.52780383092122229</v>
      </c>
      <c r="J11" s="357">
        <v>0.54784063032151065</v>
      </c>
      <c r="K11" s="358">
        <v>0.57751142970489666</v>
      </c>
      <c r="L11" s="356">
        <v>0.59602495049738557</v>
      </c>
      <c r="M11" s="356">
        <v>0.61510364213891522</v>
      </c>
      <c r="N11" s="356">
        <v>0.63980201776920964</v>
      </c>
      <c r="O11" s="356">
        <v>0.65866267502191134</v>
      </c>
      <c r="P11" s="356">
        <v>0.66193577529948144</v>
      </c>
      <c r="Q11" s="356">
        <v>0.65787913984490209</v>
      </c>
      <c r="R11" s="356">
        <v>0.65299971870861107</v>
      </c>
      <c r="S11" s="356">
        <v>0.64613447179360195</v>
      </c>
      <c r="T11" s="356">
        <v>0.63544520825623185</v>
      </c>
      <c r="U11" s="356">
        <v>0.62655910176713536</v>
      </c>
      <c r="V11" s="356">
        <v>0.63008902965361291</v>
      </c>
      <c r="W11" s="356">
        <v>0.62149543598040025</v>
      </c>
      <c r="X11" s="356">
        <v>0.60594888329412466</v>
      </c>
      <c r="Y11" s="356">
        <v>0.58503828193509744</v>
      </c>
      <c r="Z11" s="359">
        <v>0.55556272167375709</v>
      </c>
      <c r="AA11" s="355">
        <v>0.52640241881736483</v>
      </c>
      <c r="AB11" s="357">
        <v>0.50810273595740618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224.16844844141647</v>
      </c>
      <c r="E12" s="362">
        <v>8.7918101855606441</v>
      </c>
      <c r="F12" s="363">
        <v>8.6122803318251009</v>
      </c>
      <c r="G12" s="363">
        <v>8.4674759201545093</v>
      </c>
      <c r="H12" s="363">
        <v>8.3808999715850749</v>
      </c>
      <c r="I12" s="363">
        <v>8.4259647497650008</v>
      </c>
      <c r="J12" s="364">
        <v>8.6595341157952515</v>
      </c>
      <c r="K12" s="365">
        <v>9.0625238107034143</v>
      </c>
      <c r="L12" s="363">
        <v>9.3098755593372431</v>
      </c>
      <c r="M12" s="363">
        <v>9.606789658993419</v>
      </c>
      <c r="N12" s="363">
        <v>9.9876756317767779</v>
      </c>
      <c r="O12" s="363">
        <v>10.235377686261495</v>
      </c>
      <c r="P12" s="363">
        <v>10.298981710606874</v>
      </c>
      <c r="Q12" s="363">
        <v>10.26177086944343</v>
      </c>
      <c r="R12" s="363">
        <v>10.192780334328537</v>
      </c>
      <c r="S12" s="363">
        <v>10.083658249343957</v>
      </c>
      <c r="T12" s="363">
        <v>9.9130703290612203</v>
      </c>
      <c r="U12" s="363">
        <v>9.7889089268285296</v>
      </c>
      <c r="V12" s="363">
        <v>9.8550293086249336</v>
      </c>
      <c r="W12" s="363">
        <v>9.7636317508558044</v>
      </c>
      <c r="X12" s="363">
        <v>9.5323996996189351</v>
      </c>
      <c r="Y12" s="363">
        <v>9.2503952246481802</v>
      </c>
      <c r="Z12" s="366">
        <v>8.9110094913835667</v>
      </c>
      <c r="AA12" s="362">
        <v>8.5259421682611105</v>
      </c>
      <c r="AB12" s="364">
        <v>8.250662756653492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2828.6555856865843</v>
      </c>
      <c r="E13" s="367">
        <v>114.61677714855507</v>
      </c>
      <c r="F13" s="368">
        <v>113.13899600339249</v>
      </c>
      <c r="G13" s="368">
        <v>111.39515154129879</v>
      </c>
      <c r="H13" s="368">
        <v>110.1481120761666</v>
      </c>
      <c r="I13" s="368">
        <v>110.18366842681169</v>
      </c>
      <c r="J13" s="369">
        <v>112.44519983579247</v>
      </c>
      <c r="K13" s="370">
        <v>116.31037731287431</v>
      </c>
      <c r="L13" s="368">
        <v>118.04334934440601</v>
      </c>
      <c r="M13" s="368">
        <v>119.71689321329288</v>
      </c>
      <c r="N13" s="368">
        <v>122.65483816204448</v>
      </c>
      <c r="O13" s="368">
        <v>124.53116689935192</v>
      </c>
      <c r="P13" s="368">
        <v>124.9094528425133</v>
      </c>
      <c r="Q13" s="368">
        <v>124.43147494510967</v>
      </c>
      <c r="R13" s="368">
        <v>123.76232784969466</v>
      </c>
      <c r="S13" s="368">
        <v>122.61462681341865</v>
      </c>
      <c r="T13" s="368">
        <v>121.00392588603903</v>
      </c>
      <c r="U13" s="368">
        <v>120.32640982873221</v>
      </c>
      <c r="V13" s="368">
        <v>122.62348093219278</v>
      </c>
      <c r="W13" s="368">
        <v>122.50775809050984</v>
      </c>
      <c r="X13" s="368">
        <v>120.56380051430463</v>
      </c>
      <c r="Y13" s="368">
        <v>118.10654067092615</v>
      </c>
      <c r="Z13" s="371">
        <v>115.14162623866542</v>
      </c>
      <c r="AA13" s="367">
        <v>111.17899683457117</v>
      </c>
      <c r="AB13" s="369">
        <v>108.30063427591975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3067.0282256964806</v>
      </c>
      <c r="E14" s="90">
        <f t="shared" ref="E14:AB14" si="1">SUM(E11:E13)</f>
        <v>123.95450294312379</v>
      </c>
      <c r="F14" s="164">
        <f t="shared" si="1"/>
        <v>122.28621170024427</v>
      </c>
      <c r="G14" s="164">
        <f t="shared" si="1"/>
        <v>120.38853458886786</v>
      </c>
      <c r="H14" s="164">
        <f t="shared" si="1"/>
        <v>119.0501034154258</v>
      </c>
      <c r="I14" s="164">
        <f t="shared" si="1"/>
        <v>119.13743700749791</v>
      </c>
      <c r="J14" s="166">
        <f t="shared" si="1"/>
        <v>121.65257458190922</v>
      </c>
      <c r="K14" s="48">
        <f t="shared" si="1"/>
        <v>125.95041255328262</v>
      </c>
      <c r="L14" s="164">
        <f t="shared" si="1"/>
        <v>127.94924985424063</v>
      </c>
      <c r="M14" s="164">
        <f t="shared" si="1"/>
        <v>129.9387865144252</v>
      </c>
      <c r="N14" s="164">
        <f t="shared" si="1"/>
        <v>133.28231581159048</v>
      </c>
      <c r="O14" s="164">
        <f t="shared" si="1"/>
        <v>135.42520726063532</v>
      </c>
      <c r="P14" s="164">
        <f t="shared" si="1"/>
        <v>135.87037032841965</v>
      </c>
      <c r="Q14" s="164">
        <f t="shared" si="1"/>
        <v>135.35112495439799</v>
      </c>
      <c r="R14" s="164">
        <f t="shared" si="1"/>
        <v>134.6081079027318</v>
      </c>
      <c r="S14" s="164">
        <f t="shared" si="1"/>
        <v>133.34441953455621</v>
      </c>
      <c r="T14" s="164">
        <f t="shared" si="1"/>
        <v>131.55244142335647</v>
      </c>
      <c r="U14" s="164">
        <f t="shared" si="1"/>
        <v>130.74187785732786</v>
      </c>
      <c r="V14" s="164">
        <f t="shared" si="1"/>
        <v>133.10859927047133</v>
      </c>
      <c r="W14" s="164">
        <f t="shared" si="1"/>
        <v>132.89288527734604</v>
      </c>
      <c r="X14" s="164">
        <f t="shared" si="1"/>
        <v>130.7021490972177</v>
      </c>
      <c r="Y14" s="164">
        <f t="shared" si="1"/>
        <v>127.94197417750942</v>
      </c>
      <c r="Z14" s="165">
        <f t="shared" si="1"/>
        <v>124.60819845172274</v>
      </c>
      <c r="AA14" s="90">
        <f t="shared" si="1"/>
        <v>120.23134142164965</v>
      </c>
      <c r="AB14" s="166">
        <f t="shared" si="1"/>
        <v>117.05939976853065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5905.4944154896884</v>
      </c>
      <c r="E15" s="90">
        <f t="shared" ref="E15:AB15" si="2">SUM(E8:E10)</f>
        <v>242.00966786374568</v>
      </c>
      <c r="F15" s="164">
        <f t="shared" si="2"/>
        <v>238.95618469570837</v>
      </c>
      <c r="G15" s="164">
        <f t="shared" si="2"/>
        <v>235.99390913244912</v>
      </c>
      <c r="H15" s="164">
        <f t="shared" si="2"/>
        <v>233.49233124617271</v>
      </c>
      <c r="I15" s="164">
        <f t="shared" si="2"/>
        <v>233.2041844916366</v>
      </c>
      <c r="J15" s="166">
        <f t="shared" si="2"/>
        <v>236.26771622949053</v>
      </c>
      <c r="K15" s="48">
        <f t="shared" si="2"/>
        <v>242.43248659877585</v>
      </c>
      <c r="L15" s="164">
        <f t="shared" si="2"/>
        <v>245.01801194989758</v>
      </c>
      <c r="M15" s="164">
        <f t="shared" si="2"/>
        <v>248.00444458469903</v>
      </c>
      <c r="N15" s="164">
        <f t="shared" si="2"/>
        <v>253.89679733081479</v>
      </c>
      <c r="O15" s="164">
        <f t="shared" si="2"/>
        <v>257.7410440847529</v>
      </c>
      <c r="P15" s="164">
        <f t="shared" si="2"/>
        <v>258.87940808739523</v>
      </c>
      <c r="Q15" s="164">
        <f t="shared" si="2"/>
        <v>258.21471458028259</v>
      </c>
      <c r="R15" s="164">
        <f t="shared" si="2"/>
        <v>257.3732411282021</v>
      </c>
      <c r="S15" s="164">
        <f t="shared" si="2"/>
        <v>255.07702678973234</v>
      </c>
      <c r="T15" s="164">
        <f t="shared" si="2"/>
        <v>251.49755444632578</v>
      </c>
      <c r="U15" s="164">
        <f t="shared" si="2"/>
        <v>250.00583643738244</v>
      </c>
      <c r="V15" s="164">
        <f t="shared" si="2"/>
        <v>253.84546585067676</v>
      </c>
      <c r="W15" s="164">
        <f t="shared" si="2"/>
        <v>253.64653222206215</v>
      </c>
      <c r="X15" s="164">
        <f t="shared" si="2"/>
        <v>249.67524584528203</v>
      </c>
      <c r="Y15" s="164">
        <f t="shared" si="2"/>
        <v>245.58775646399718</v>
      </c>
      <c r="Z15" s="165">
        <f t="shared" si="2"/>
        <v>241.00269842765505</v>
      </c>
      <c r="AA15" s="90">
        <f t="shared" si="2"/>
        <v>234.31060736827183</v>
      </c>
      <c r="AB15" s="166">
        <f t="shared" si="2"/>
        <v>229.36154963428018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8972.5226411861695</v>
      </c>
      <c r="E16" s="167">
        <f t="shared" ref="E16:AB16" si="3">E14+E15</f>
        <v>365.96417080686945</v>
      </c>
      <c r="F16" s="168">
        <f t="shared" si="3"/>
        <v>361.24239639595265</v>
      </c>
      <c r="G16" s="168">
        <f t="shared" si="3"/>
        <v>356.38244372131697</v>
      </c>
      <c r="H16" s="168">
        <f t="shared" si="3"/>
        <v>352.54243466159852</v>
      </c>
      <c r="I16" s="168">
        <f t="shared" si="3"/>
        <v>352.34162149913448</v>
      </c>
      <c r="J16" s="170">
        <f t="shared" si="3"/>
        <v>357.92029081139975</v>
      </c>
      <c r="K16" s="203">
        <f t="shared" si="3"/>
        <v>368.38289915205849</v>
      </c>
      <c r="L16" s="200">
        <f t="shared" si="3"/>
        <v>372.96726180413822</v>
      </c>
      <c r="M16" s="200">
        <f t="shared" si="3"/>
        <v>377.9432310991242</v>
      </c>
      <c r="N16" s="200">
        <f t="shared" si="3"/>
        <v>387.1791131424053</v>
      </c>
      <c r="O16" s="200">
        <f t="shared" si="3"/>
        <v>393.16625134538822</v>
      </c>
      <c r="P16" s="200">
        <f t="shared" si="3"/>
        <v>394.74977841581489</v>
      </c>
      <c r="Q16" s="200">
        <f t="shared" si="3"/>
        <v>393.56583953468055</v>
      </c>
      <c r="R16" s="200">
        <f t="shared" si="3"/>
        <v>391.98134903093387</v>
      </c>
      <c r="S16" s="200">
        <f t="shared" si="3"/>
        <v>388.42144632428858</v>
      </c>
      <c r="T16" s="200">
        <f t="shared" si="3"/>
        <v>383.04999586968222</v>
      </c>
      <c r="U16" s="200">
        <f t="shared" si="3"/>
        <v>380.74771429471031</v>
      </c>
      <c r="V16" s="200">
        <f t="shared" si="3"/>
        <v>386.95406512114812</v>
      </c>
      <c r="W16" s="200">
        <f t="shared" si="3"/>
        <v>386.53941749940816</v>
      </c>
      <c r="X16" s="200">
        <f t="shared" si="3"/>
        <v>380.37739494249973</v>
      </c>
      <c r="Y16" s="200">
        <f t="shared" si="3"/>
        <v>373.5297306415066</v>
      </c>
      <c r="Z16" s="201">
        <f t="shared" si="3"/>
        <v>365.61089687937778</v>
      </c>
      <c r="AA16" s="199">
        <f t="shared" si="3"/>
        <v>354.54194878992149</v>
      </c>
      <c r="AB16" s="202">
        <f t="shared" si="3"/>
        <v>346.42094940281083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0.54591560900807257</v>
      </c>
      <c r="AL17" s="538">
        <f>$F11</f>
        <v>0.53493536502666983</v>
      </c>
      <c r="AM17" s="538">
        <f>$G11</f>
        <v>0.52590712741455747</v>
      </c>
      <c r="AN17" s="538">
        <f>$H11</f>
        <v>0.52109136767412023</v>
      </c>
      <c r="AO17" s="538"/>
      <c r="AP17" s="538">
        <f>$E12</f>
        <v>8.7918101855606441</v>
      </c>
      <c r="AQ17" s="538">
        <f>$F12</f>
        <v>8.6122803318251009</v>
      </c>
      <c r="AR17" s="538">
        <f>$G12</f>
        <v>8.4674759201545093</v>
      </c>
      <c r="AS17" s="538">
        <f>$H12</f>
        <v>8.3808999715850749</v>
      </c>
      <c r="AT17" s="538"/>
      <c r="AU17" s="538">
        <f>$E13</f>
        <v>114.61677714855507</v>
      </c>
      <c r="AV17" s="538">
        <f>$F13</f>
        <v>113.13899600339249</v>
      </c>
      <c r="AW17" s="538">
        <f>$G13</f>
        <v>111.39515154129879</v>
      </c>
      <c r="AX17" s="538">
        <f>$H13</f>
        <v>110.1481120761666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0.52780383092122229</v>
      </c>
      <c r="AL18" s="538">
        <f>$J11</f>
        <v>0.54784063032151065</v>
      </c>
      <c r="AM18" s="538">
        <f>$K11</f>
        <v>0.57751142970489666</v>
      </c>
      <c r="AN18" s="538">
        <f>$L11</f>
        <v>0.59602495049738557</v>
      </c>
      <c r="AO18" s="538"/>
      <c r="AP18" s="538">
        <f>$I12</f>
        <v>8.4259647497650008</v>
      </c>
      <c r="AQ18" s="538">
        <f>$J12</f>
        <v>8.6595341157952515</v>
      </c>
      <c r="AR18" s="538">
        <f>$K12</f>
        <v>9.0625238107034143</v>
      </c>
      <c r="AS18" s="538">
        <f>$L12</f>
        <v>9.3098755593372431</v>
      </c>
      <c r="AT18" s="538"/>
      <c r="AU18" s="539">
        <f>$I13</f>
        <v>110.18366842681169</v>
      </c>
      <c r="AV18" s="539">
        <f>$J13</f>
        <v>112.44519983579247</v>
      </c>
      <c r="AW18" s="539">
        <f>$K13</f>
        <v>116.31037731287431</v>
      </c>
      <c r="AX18" s="539">
        <f>$L13</f>
        <v>118.04334934440601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0.61510364213891522</v>
      </c>
      <c r="AL19" s="538">
        <f>$N11</f>
        <v>0.63980201776920964</v>
      </c>
      <c r="AM19" s="538">
        <f>$O11</f>
        <v>0.65866267502191134</v>
      </c>
      <c r="AN19" s="538">
        <f>$P11</f>
        <v>0.66193577529948144</v>
      </c>
      <c r="AO19" s="538"/>
      <c r="AP19" s="538">
        <f>$M12</f>
        <v>9.606789658993419</v>
      </c>
      <c r="AQ19" s="538">
        <f>$N12</f>
        <v>9.9876756317767779</v>
      </c>
      <c r="AR19" s="538">
        <f>$O12</f>
        <v>10.235377686261495</v>
      </c>
      <c r="AS19" s="538">
        <f>$P12</f>
        <v>10.298981710606874</v>
      </c>
      <c r="AT19" s="538"/>
      <c r="AU19" s="538">
        <f>$M13</f>
        <v>119.71689321329288</v>
      </c>
      <c r="AV19" s="538">
        <f>$N13</f>
        <v>122.65483816204448</v>
      </c>
      <c r="AW19" s="538">
        <f>$O13</f>
        <v>124.53116689935192</v>
      </c>
      <c r="AX19" s="538">
        <f>$P13</f>
        <v>124.9094528425133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0.65787913984490209</v>
      </c>
      <c r="AL20" s="538">
        <f>$R11</f>
        <v>0.65299971870861107</v>
      </c>
      <c r="AM20" s="538">
        <f>$S11</f>
        <v>0.64613447179360195</v>
      </c>
      <c r="AN20" s="538">
        <f>$T11</f>
        <v>0.63544520825623185</v>
      </c>
      <c r="AO20" s="538"/>
      <c r="AP20" s="538">
        <f>$Q12</f>
        <v>10.26177086944343</v>
      </c>
      <c r="AQ20" s="538">
        <f>$R12</f>
        <v>10.192780334328537</v>
      </c>
      <c r="AR20" s="538">
        <f>$S12</f>
        <v>10.083658249343957</v>
      </c>
      <c r="AS20" s="538">
        <f>$T12</f>
        <v>9.9130703290612203</v>
      </c>
      <c r="AT20" s="538"/>
      <c r="AU20" s="538">
        <f>$Q13</f>
        <v>124.43147494510967</v>
      </c>
      <c r="AV20" s="538">
        <f>$R13</f>
        <v>123.76232784969466</v>
      </c>
      <c r="AW20" s="538">
        <f>$S13</f>
        <v>122.61462681341865</v>
      </c>
      <c r="AX20" s="538">
        <f>$T13</f>
        <v>121.00392588603903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0.62655910176713536</v>
      </c>
      <c r="AL21" s="538">
        <f>$V11</f>
        <v>0.63008902965361291</v>
      </c>
      <c r="AM21" s="538">
        <f>$W11</f>
        <v>0.62149543598040025</v>
      </c>
      <c r="AN21" s="538">
        <f>$X11</f>
        <v>0.60594888329412466</v>
      </c>
      <c r="AO21" s="538"/>
      <c r="AP21" s="538">
        <f>$U12</f>
        <v>9.7889089268285296</v>
      </c>
      <c r="AQ21" s="538">
        <f>$V12</f>
        <v>9.8550293086249336</v>
      </c>
      <c r="AR21" s="538">
        <f>$W12</f>
        <v>9.7636317508558044</v>
      </c>
      <c r="AS21" s="538">
        <f>$X12</f>
        <v>9.5323996996189351</v>
      </c>
      <c r="AT21" s="538"/>
      <c r="AU21" s="538">
        <f>$U13</f>
        <v>120.32640982873221</v>
      </c>
      <c r="AV21" s="538">
        <f>$V13</f>
        <v>122.62348093219278</v>
      </c>
      <c r="AW21" s="538">
        <f>$W13</f>
        <v>122.50775809050984</v>
      </c>
      <c r="AX21" s="538">
        <f>$X13</f>
        <v>120.56380051430463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0.58503828193509744</v>
      </c>
      <c r="AL22" s="538">
        <f>$Z11</f>
        <v>0.55556272167375709</v>
      </c>
      <c r="AM22" s="538">
        <f>$AA11</f>
        <v>0.52640241881736483</v>
      </c>
      <c r="AN22" s="540">
        <f>$AB11</f>
        <v>0.50810273595740618</v>
      </c>
      <c r="AO22" s="538"/>
      <c r="AP22" s="538">
        <f>$Y12</f>
        <v>9.2503952246481802</v>
      </c>
      <c r="AQ22" s="538">
        <f>$Z12</f>
        <v>8.9110094913835667</v>
      </c>
      <c r="AR22" s="538">
        <f>$AA12</f>
        <v>8.5259421682611105</v>
      </c>
      <c r="AS22" s="540">
        <f>$AB12</f>
        <v>8.250662756653492</v>
      </c>
      <c r="AT22" s="538"/>
      <c r="AU22" s="538">
        <f>$Y13</f>
        <v>118.10654067092615</v>
      </c>
      <c r="AV22" s="538">
        <f>$Z13</f>
        <v>115.14162623866542</v>
      </c>
      <c r="AW22" s="538">
        <f>$AA13</f>
        <v>111.17899683457117</v>
      </c>
      <c r="AX22" s="540">
        <f>$AB13</f>
        <v>108.30063427591975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14.2041915684802</v>
      </c>
      <c r="AO23" s="538"/>
      <c r="AP23" s="538"/>
      <c r="AQ23" s="538"/>
      <c r="AR23" s="538"/>
      <c r="AS23" s="318">
        <f>SUM(AP17:AS22)</f>
        <v>224.16844844141647</v>
      </c>
      <c r="AT23" s="538"/>
      <c r="AU23" s="538"/>
      <c r="AV23" s="538"/>
      <c r="AW23" s="538"/>
      <c r="AX23" s="318">
        <f>SUM(AU17:AX22)</f>
        <v>2828.6555856865843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5403.4773588138305</v>
      </c>
      <c r="E52" s="431">
        <f t="shared" si="4"/>
        <v>109.03582919313055</v>
      </c>
      <c r="F52" s="432">
        <f t="shared" si="4"/>
        <v>113.75760360404735</v>
      </c>
      <c r="G52" s="432">
        <f t="shared" si="4"/>
        <v>118.61755627868303</v>
      </c>
      <c r="H52" s="432">
        <f t="shared" si="4"/>
        <v>122.45756533840148</v>
      </c>
      <c r="I52" s="432">
        <f t="shared" si="4"/>
        <v>122.65837850086552</v>
      </c>
      <c r="J52" s="433">
        <f t="shared" si="4"/>
        <v>117.07970918860025</v>
      </c>
      <c r="K52" s="434">
        <f t="shared" si="4"/>
        <v>292.61710084794151</v>
      </c>
      <c r="L52" s="432">
        <f t="shared" si="4"/>
        <v>288.03273819586178</v>
      </c>
      <c r="M52" s="432">
        <f t="shared" si="4"/>
        <v>283.0567689008758</v>
      </c>
      <c r="N52" s="432">
        <f t="shared" si="4"/>
        <v>273.8208868575947</v>
      </c>
      <c r="O52" s="432">
        <f t="shared" si="4"/>
        <v>267.83374865461178</v>
      </c>
      <c r="P52" s="432">
        <f t="shared" si="4"/>
        <v>266.25022158418511</v>
      </c>
      <c r="Q52" s="432">
        <f t="shared" si="4"/>
        <v>267.43416046531945</v>
      </c>
      <c r="R52" s="432">
        <f t="shared" si="4"/>
        <v>269.01865096906613</v>
      </c>
      <c r="S52" s="432">
        <f t="shared" si="4"/>
        <v>272.57855367571142</v>
      </c>
      <c r="T52" s="432">
        <f t="shared" si="4"/>
        <v>277.95000413031778</v>
      </c>
      <c r="U52" s="432">
        <f t="shared" si="4"/>
        <v>280.25228570528969</v>
      </c>
      <c r="V52" s="432">
        <f t="shared" si="4"/>
        <v>274.04593487885188</v>
      </c>
      <c r="W52" s="432">
        <f t="shared" si="4"/>
        <v>274.46058250059184</v>
      </c>
      <c r="X52" s="432">
        <f t="shared" si="4"/>
        <v>280.62260505750027</v>
      </c>
      <c r="Y52" s="432">
        <f t="shared" si="4"/>
        <v>287.4702693584934</v>
      </c>
      <c r="Z52" s="435">
        <f t="shared" si="4"/>
        <v>295.38910312062222</v>
      </c>
      <c r="AA52" s="431">
        <f t="shared" si="4"/>
        <v>120.45805121007851</v>
      </c>
      <c r="AB52" s="433">
        <f t="shared" si="4"/>
        <v>128.57905059718917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6322.3355280050455</v>
      </c>
      <c r="E57" s="336">
        <v>232.9226943384823</v>
      </c>
      <c r="F57" s="337">
        <v>224.02034444126508</v>
      </c>
      <c r="G57" s="337">
        <v>220.03804994007305</v>
      </c>
      <c r="H57" s="337">
        <v>218.87774345619763</v>
      </c>
      <c r="I57" s="337">
        <v>221.49460103731465</v>
      </c>
      <c r="J57" s="338">
        <v>232.61251967955073</v>
      </c>
      <c r="K57" s="339">
        <v>252.63312495427792</v>
      </c>
      <c r="L57" s="337">
        <v>267.06673043277635</v>
      </c>
      <c r="M57" s="337">
        <v>288.85078758455126</v>
      </c>
      <c r="N57" s="337">
        <v>298.77401416412499</v>
      </c>
      <c r="O57" s="337">
        <v>304.75176740828675</v>
      </c>
      <c r="P57" s="337">
        <v>305.60424473941453</v>
      </c>
      <c r="Q57" s="337">
        <v>304.26537351231894</v>
      </c>
      <c r="R57" s="337">
        <v>305.1318755936681</v>
      </c>
      <c r="S57" s="337">
        <v>300.896749258706</v>
      </c>
      <c r="T57" s="337">
        <v>293.62966057194797</v>
      </c>
      <c r="U57" s="337">
        <v>284.26941055951579</v>
      </c>
      <c r="V57" s="337">
        <v>281.44203104529481</v>
      </c>
      <c r="W57" s="337">
        <v>271.83801553483625</v>
      </c>
      <c r="X57" s="337">
        <v>264.25687256478011</v>
      </c>
      <c r="Y57" s="337">
        <v>254.63165978943894</v>
      </c>
      <c r="Z57" s="340">
        <v>242.56773311764229</v>
      </c>
      <c r="AA57" s="336">
        <v>230.68736851667103</v>
      </c>
      <c r="AB57" s="338">
        <v>221.07215576390996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2562.33581853549</v>
      </c>
      <c r="E58" s="449">
        <v>90.116203578707697</v>
      </c>
      <c r="F58" s="450">
        <v>87.120518673749899</v>
      </c>
      <c r="G58" s="450">
        <v>88.95391954436748</v>
      </c>
      <c r="H58" s="450">
        <v>86.541921121510242</v>
      </c>
      <c r="I58" s="450">
        <v>86.961325347069675</v>
      </c>
      <c r="J58" s="451">
        <v>93.84757661377769</v>
      </c>
      <c r="K58" s="452">
        <v>96.864143856709831</v>
      </c>
      <c r="L58" s="450">
        <v>104.96853003886038</v>
      </c>
      <c r="M58" s="450">
        <v>112.20963216053565</v>
      </c>
      <c r="N58" s="450">
        <v>117.36159011036587</v>
      </c>
      <c r="O58" s="450">
        <v>121.16170277634882</v>
      </c>
      <c r="P58" s="450">
        <v>122.24432010306222</v>
      </c>
      <c r="Q58" s="450">
        <v>122.72383958669337</v>
      </c>
      <c r="R58" s="450">
        <v>123.06030034291321</v>
      </c>
      <c r="S58" s="450">
        <v>122.49134477170365</v>
      </c>
      <c r="T58" s="450">
        <v>120.82340566670848</v>
      </c>
      <c r="U58" s="450">
        <v>120.37072702642813</v>
      </c>
      <c r="V58" s="450">
        <v>118.65699462840116</v>
      </c>
      <c r="W58" s="450">
        <v>116.27856070192939</v>
      </c>
      <c r="X58" s="450">
        <v>113.15269038363685</v>
      </c>
      <c r="Y58" s="450">
        <v>106.71013343586824</v>
      </c>
      <c r="Z58" s="453">
        <v>101.97446246132915</v>
      </c>
      <c r="AA58" s="449">
        <v>97.895683609098725</v>
      </c>
      <c r="AB58" s="451">
        <v>89.84629199571431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3362.9678441091219</v>
      </c>
      <c r="E59" s="355">
        <v>106.23307501843443</v>
      </c>
      <c r="F59" s="356">
        <v>98.049553128420669</v>
      </c>
      <c r="G59" s="356">
        <v>95.446119151649043</v>
      </c>
      <c r="H59" s="356">
        <v>94.912135991740627</v>
      </c>
      <c r="I59" s="356">
        <v>97.469072094876125</v>
      </c>
      <c r="J59" s="357">
        <v>107.01474607044064</v>
      </c>
      <c r="K59" s="358">
        <v>126.44426755526426</v>
      </c>
      <c r="L59" s="356">
        <v>142.31247879580945</v>
      </c>
      <c r="M59" s="356">
        <v>164.44504224581277</v>
      </c>
      <c r="N59" s="356">
        <v>173.35958438606204</v>
      </c>
      <c r="O59" s="356">
        <v>178.19039294298446</v>
      </c>
      <c r="P59" s="356">
        <v>179.46552183965576</v>
      </c>
      <c r="Q59" s="356">
        <v>179.01268504162545</v>
      </c>
      <c r="R59" s="356">
        <v>180.37550615866587</v>
      </c>
      <c r="S59" s="356">
        <v>178.21903737127681</v>
      </c>
      <c r="T59" s="356">
        <v>171.36873690595118</v>
      </c>
      <c r="U59" s="356">
        <v>162.53955142045922</v>
      </c>
      <c r="V59" s="356">
        <v>159.49292069759653</v>
      </c>
      <c r="W59" s="356">
        <v>150.49493391219102</v>
      </c>
      <c r="X59" s="356">
        <v>143.2536227236501</v>
      </c>
      <c r="Y59" s="356">
        <v>134.64616839528034</v>
      </c>
      <c r="Z59" s="359">
        <v>123.54833923770951</v>
      </c>
      <c r="AA59" s="355">
        <v>112.87601337895111</v>
      </c>
      <c r="AB59" s="357">
        <v>103.79833964461412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589.07716303640905</v>
      </c>
      <c r="E60" s="367">
        <v>21.77581313041695</v>
      </c>
      <c r="F60" s="368">
        <v>21.096296446199414</v>
      </c>
      <c r="G60" s="368">
        <v>21.150571670023343</v>
      </c>
      <c r="H60" s="368">
        <v>20.992750413616495</v>
      </c>
      <c r="I60" s="368">
        <v>21.40954846534515</v>
      </c>
      <c r="J60" s="369">
        <v>22.612152354440965</v>
      </c>
      <c r="K60" s="370">
        <v>23.676474722473397</v>
      </c>
      <c r="L60" s="368">
        <v>24.760667077013938</v>
      </c>
      <c r="M60" s="368">
        <v>25.868389212247699</v>
      </c>
      <c r="N60" s="368">
        <v>26.913970216329027</v>
      </c>
      <c r="O60" s="368">
        <v>27.626493057069435</v>
      </c>
      <c r="P60" s="368">
        <v>28.175973061485326</v>
      </c>
      <c r="Q60" s="368">
        <v>27.873358511063991</v>
      </c>
      <c r="R60" s="368">
        <v>27.674728820384637</v>
      </c>
      <c r="S60" s="368">
        <v>27.535111200899937</v>
      </c>
      <c r="T60" s="368">
        <v>27.173872017679397</v>
      </c>
      <c r="U60" s="368">
        <v>26.898499125895501</v>
      </c>
      <c r="V60" s="368">
        <v>26.206695115690575</v>
      </c>
      <c r="W60" s="368">
        <v>25.39652988294943</v>
      </c>
      <c r="X60" s="368">
        <v>24.662170486420969</v>
      </c>
      <c r="Y60" s="368">
        <v>23.675100195355292</v>
      </c>
      <c r="Z60" s="371">
        <v>22.844679782768566</v>
      </c>
      <c r="AA60" s="367">
        <v>22.045435437783894</v>
      </c>
      <c r="AB60" s="369">
        <v>21.031882632855627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3952.0450071455302</v>
      </c>
      <c r="E61" s="517">
        <f t="shared" ref="E61:AB61" si="6">SUM(E59:E60)</f>
        <v>128.00888814885138</v>
      </c>
      <c r="F61" s="518">
        <f t="shared" si="6"/>
        <v>119.14584957462009</v>
      </c>
      <c r="G61" s="518">
        <f t="shared" si="6"/>
        <v>116.59669082167238</v>
      </c>
      <c r="H61" s="518">
        <f t="shared" si="6"/>
        <v>115.90488640535712</v>
      </c>
      <c r="I61" s="518">
        <f t="shared" si="6"/>
        <v>118.87862056022128</v>
      </c>
      <c r="J61" s="519">
        <f t="shared" si="6"/>
        <v>129.6268984248816</v>
      </c>
      <c r="K61" s="520">
        <f t="shared" si="6"/>
        <v>150.12074227773766</v>
      </c>
      <c r="L61" s="518">
        <f t="shared" si="6"/>
        <v>167.0731458728234</v>
      </c>
      <c r="M61" s="518">
        <f t="shared" si="6"/>
        <v>190.31343145806048</v>
      </c>
      <c r="N61" s="518">
        <f t="shared" si="6"/>
        <v>200.27355460239107</v>
      </c>
      <c r="O61" s="518">
        <f t="shared" si="6"/>
        <v>205.8168860000539</v>
      </c>
      <c r="P61" s="518">
        <f t="shared" si="6"/>
        <v>207.6414949011411</v>
      </c>
      <c r="Q61" s="518">
        <f t="shared" si="6"/>
        <v>206.88604355268944</v>
      </c>
      <c r="R61" s="518">
        <f t="shared" si="6"/>
        <v>208.05023497905051</v>
      </c>
      <c r="S61" s="518">
        <f t="shared" si="6"/>
        <v>205.75414857217675</v>
      </c>
      <c r="T61" s="518">
        <f t="shared" si="6"/>
        <v>198.54260892363058</v>
      </c>
      <c r="U61" s="518">
        <f t="shared" si="6"/>
        <v>189.43805054635473</v>
      </c>
      <c r="V61" s="518">
        <f t="shared" si="6"/>
        <v>185.6996158132871</v>
      </c>
      <c r="W61" s="518">
        <f t="shared" si="6"/>
        <v>175.89146379514045</v>
      </c>
      <c r="X61" s="518">
        <f t="shared" si="6"/>
        <v>167.91579321007106</v>
      </c>
      <c r="Y61" s="518">
        <f t="shared" si="6"/>
        <v>158.32126859063564</v>
      </c>
      <c r="Z61" s="521">
        <f t="shared" si="6"/>
        <v>146.39301902047808</v>
      </c>
      <c r="AA61" s="517">
        <f t="shared" si="6"/>
        <v>134.92144881673499</v>
      </c>
      <c r="AB61" s="519">
        <f t="shared" si="6"/>
        <v>124.83022227746974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8884.6713465405373</v>
      </c>
      <c r="E62" s="90">
        <f t="shared" ref="E62:AB62" si="7">SUM(E57:E58)</f>
        <v>323.03889791719001</v>
      </c>
      <c r="F62" s="164">
        <f t="shared" si="7"/>
        <v>311.14086311501501</v>
      </c>
      <c r="G62" s="164">
        <f t="shared" si="7"/>
        <v>308.99196948444052</v>
      </c>
      <c r="H62" s="164">
        <f t="shared" si="7"/>
        <v>305.41966457770786</v>
      </c>
      <c r="I62" s="164">
        <f t="shared" si="7"/>
        <v>308.45592638438433</v>
      </c>
      <c r="J62" s="166">
        <f t="shared" si="7"/>
        <v>326.46009629332843</v>
      </c>
      <c r="K62" s="48">
        <f t="shared" si="7"/>
        <v>349.49726881098775</v>
      </c>
      <c r="L62" s="164">
        <f t="shared" si="7"/>
        <v>372.03526047163672</v>
      </c>
      <c r="M62" s="164">
        <f t="shared" si="7"/>
        <v>401.0604197450869</v>
      </c>
      <c r="N62" s="164">
        <f t="shared" si="7"/>
        <v>416.13560427449085</v>
      </c>
      <c r="O62" s="164">
        <f t="shared" si="7"/>
        <v>425.91347018463557</v>
      </c>
      <c r="P62" s="164">
        <f t="shared" si="7"/>
        <v>427.84856484247678</v>
      </c>
      <c r="Q62" s="164">
        <f t="shared" si="7"/>
        <v>426.98921309901232</v>
      </c>
      <c r="R62" s="164">
        <f t="shared" si="7"/>
        <v>428.19217593658129</v>
      </c>
      <c r="S62" s="164">
        <f t="shared" si="7"/>
        <v>423.38809403040966</v>
      </c>
      <c r="T62" s="164">
        <f t="shared" si="7"/>
        <v>414.45306623865645</v>
      </c>
      <c r="U62" s="164">
        <f t="shared" si="7"/>
        <v>404.64013758594393</v>
      </c>
      <c r="V62" s="164">
        <f t="shared" si="7"/>
        <v>400.09902567369596</v>
      </c>
      <c r="W62" s="164">
        <f t="shared" si="7"/>
        <v>388.11657623676564</v>
      </c>
      <c r="X62" s="164">
        <f t="shared" si="7"/>
        <v>377.40956294841698</v>
      </c>
      <c r="Y62" s="164">
        <f t="shared" si="7"/>
        <v>361.34179322530719</v>
      </c>
      <c r="Z62" s="165">
        <f t="shared" si="7"/>
        <v>344.54219557897147</v>
      </c>
      <c r="AA62" s="90">
        <f t="shared" si="7"/>
        <v>328.58305212576977</v>
      </c>
      <c r="AB62" s="166">
        <f t="shared" si="7"/>
        <v>310.91844775962426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12836.716353686064</v>
      </c>
      <c r="E63" s="460">
        <f t="shared" ref="E63:AB63" si="8">E61+E62</f>
        <v>451.0477860660414</v>
      </c>
      <c r="F63" s="461">
        <f t="shared" si="8"/>
        <v>430.28671268963512</v>
      </c>
      <c r="G63" s="461">
        <f t="shared" si="8"/>
        <v>425.5886603061129</v>
      </c>
      <c r="H63" s="461">
        <f t="shared" si="8"/>
        <v>421.32455098306497</v>
      </c>
      <c r="I63" s="461">
        <f t="shared" si="8"/>
        <v>427.33454694460562</v>
      </c>
      <c r="J63" s="462">
        <f t="shared" si="8"/>
        <v>456.08699471821001</v>
      </c>
      <c r="K63" s="463">
        <f t="shared" si="8"/>
        <v>499.61801108872544</v>
      </c>
      <c r="L63" s="461">
        <f t="shared" si="8"/>
        <v>539.10840634446015</v>
      </c>
      <c r="M63" s="461">
        <f t="shared" si="8"/>
        <v>591.37385120314741</v>
      </c>
      <c r="N63" s="461">
        <f t="shared" si="8"/>
        <v>616.40915887688197</v>
      </c>
      <c r="O63" s="461">
        <f t="shared" si="8"/>
        <v>631.73035618468953</v>
      </c>
      <c r="P63" s="461">
        <f t="shared" si="8"/>
        <v>635.49005974361785</v>
      </c>
      <c r="Q63" s="461">
        <f t="shared" si="8"/>
        <v>633.87525665170176</v>
      </c>
      <c r="R63" s="461">
        <f t="shared" si="8"/>
        <v>636.24241091563181</v>
      </c>
      <c r="S63" s="461">
        <f t="shared" si="8"/>
        <v>629.14224260258641</v>
      </c>
      <c r="T63" s="461">
        <f t="shared" si="8"/>
        <v>612.99567516228706</v>
      </c>
      <c r="U63" s="461">
        <f t="shared" si="8"/>
        <v>594.07818813229869</v>
      </c>
      <c r="V63" s="461">
        <f t="shared" si="8"/>
        <v>585.79864148698312</v>
      </c>
      <c r="W63" s="461">
        <f t="shared" si="8"/>
        <v>564.00804003190615</v>
      </c>
      <c r="X63" s="461">
        <f t="shared" si="8"/>
        <v>545.32535615848803</v>
      </c>
      <c r="Y63" s="461">
        <f t="shared" si="8"/>
        <v>519.6630618159428</v>
      </c>
      <c r="Z63" s="464">
        <f t="shared" si="8"/>
        <v>490.93521459944952</v>
      </c>
      <c r="AA63" s="460">
        <f t="shared" si="8"/>
        <v>463.50450094250476</v>
      </c>
      <c r="AB63" s="462">
        <f t="shared" si="8"/>
        <v>435.74867003709403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106.23307501843443</v>
      </c>
      <c r="AL66" s="538">
        <f>$F59</f>
        <v>98.049553128420669</v>
      </c>
      <c r="AM66" s="538">
        <f>$G59</f>
        <v>95.446119151649043</v>
      </c>
      <c r="AN66" s="538">
        <f>$H59</f>
        <v>94.912135991740627</v>
      </c>
      <c r="AO66" s="538"/>
      <c r="AP66" s="538">
        <f>$E60</f>
        <v>21.77581313041695</v>
      </c>
      <c r="AQ66" s="538">
        <f>$F60</f>
        <v>21.096296446199414</v>
      </c>
      <c r="AR66" s="538">
        <f>$G60</f>
        <v>21.150571670023343</v>
      </c>
      <c r="AS66" s="538">
        <f>$H60</f>
        <v>20.992750413616495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97.469072094876125</v>
      </c>
      <c r="AL67" s="538">
        <f>$J59</f>
        <v>107.01474607044064</v>
      </c>
      <c r="AM67" s="538">
        <f>$K59</f>
        <v>126.44426755526426</v>
      </c>
      <c r="AN67" s="538">
        <f>$L59</f>
        <v>142.31247879580945</v>
      </c>
      <c r="AO67" s="538"/>
      <c r="AP67" s="538">
        <f>$I60</f>
        <v>21.40954846534515</v>
      </c>
      <c r="AQ67" s="538">
        <f>$J60</f>
        <v>22.612152354440965</v>
      </c>
      <c r="AR67" s="538">
        <f>$K60</f>
        <v>23.676474722473397</v>
      </c>
      <c r="AS67" s="538">
        <f>$L60</f>
        <v>24.760667077013938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164.44504224581277</v>
      </c>
      <c r="AL68" s="538">
        <f>$N59</f>
        <v>173.35958438606204</v>
      </c>
      <c r="AM68" s="538">
        <f>$O59</f>
        <v>178.19039294298446</v>
      </c>
      <c r="AN68" s="538">
        <f>$P59</f>
        <v>179.46552183965576</v>
      </c>
      <c r="AO68" s="538"/>
      <c r="AP68" s="538">
        <f>$M60</f>
        <v>25.868389212247699</v>
      </c>
      <c r="AQ68" s="538">
        <f>$N60</f>
        <v>26.913970216329027</v>
      </c>
      <c r="AR68" s="538">
        <f>$O60</f>
        <v>27.626493057069435</v>
      </c>
      <c r="AS68" s="538">
        <f>$P60</f>
        <v>28.175973061485326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179.01268504162545</v>
      </c>
      <c r="AL69" s="538">
        <f>$R59</f>
        <v>180.37550615866587</v>
      </c>
      <c r="AM69" s="538">
        <f>$S59</f>
        <v>178.21903737127681</v>
      </c>
      <c r="AN69" s="538">
        <f>$T59</f>
        <v>171.36873690595118</v>
      </c>
      <c r="AO69" s="538"/>
      <c r="AP69" s="538">
        <f>$Q60</f>
        <v>27.873358511063991</v>
      </c>
      <c r="AQ69" s="538">
        <f>$R60</f>
        <v>27.674728820384637</v>
      </c>
      <c r="AR69" s="538">
        <f>$S60</f>
        <v>27.535111200899937</v>
      </c>
      <c r="AS69" s="538">
        <f>$T60</f>
        <v>27.173872017679397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162.53955142045922</v>
      </c>
      <c r="AL70" s="538">
        <f>$V59</f>
        <v>159.49292069759653</v>
      </c>
      <c r="AM70" s="538">
        <f>$W59</f>
        <v>150.49493391219102</v>
      </c>
      <c r="AN70" s="538">
        <f>$X59</f>
        <v>143.2536227236501</v>
      </c>
      <c r="AO70" s="538"/>
      <c r="AP70" s="538">
        <f>$U60</f>
        <v>26.898499125895501</v>
      </c>
      <c r="AQ70" s="538">
        <f>$V60</f>
        <v>26.206695115690575</v>
      </c>
      <c r="AR70" s="538">
        <f>$W60</f>
        <v>25.39652988294943</v>
      </c>
      <c r="AS70" s="538">
        <f>$X60</f>
        <v>24.662170486420969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134.64616839528034</v>
      </c>
      <c r="AL71" s="538">
        <f>$Z59</f>
        <v>123.54833923770951</v>
      </c>
      <c r="AM71" s="538">
        <f>$AA59</f>
        <v>112.87601337895111</v>
      </c>
      <c r="AN71" s="540">
        <f>$AB59</f>
        <v>103.79833964461412</v>
      </c>
      <c r="AO71" s="538"/>
      <c r="AP71" s="538">
        <f>$Y60</f>
        <v>23.675100195355292</v>
      </c>
      <c r="AQ71" s="538">
        <f>$Z60</f>
        <v>22.844679782768566</v>
      </c>
      <c r="AR71" s="538">
        <f>$AA60</f>
        <v>22.045435437783894</v>
      </c>
      <c r="AS71" s="540">
        <f>$AB60</f>
        <v>21.031882632855627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3362.9678441091219</v>
      </c>
      <c r="AO72" s="538"/>
      <c r="AP72" s="538"/>
      <c r="AQ72" s="538"/>
      <c r="AR72" s="538"/>
      <c r="AS72" s="318">
        <f>SUM(AP66:AS71)</f>
        <v>589.07716303640905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972.28364631393561</v>
      </c>
      <c r="E99" s="431">
        <f t="shared" si="9"/>
        <v>-50.047786066041397</v>
      </c>
      <c r="F99" s="432">
        <f t="shared" si="9"/>
        <v>-29.286712689635124</v>
      </c>
      <c r="G99" s="432">
        <f t="shared" si="9"/>
        <v>-24.588660306112899</v>
      </c>
      <c r="H99" s="432">
        <f t="shared" si="9"/>
        <v>-20.324550983064967</v>
      </c>
      <c r="I99" s="432">
        <f t="shared" si="9"/>
        <v>-26.33454694460562</v>
      </c>
      <c r="J99" s="433">
        <f t="shared" si="9"/>
        <v>-55.086994718210008</v>
      </c>
      <c r="K99" s="434">
        <f t="shared" si="9"/>
        <v>162.38198891127456</v>
      </c>
      <c r="L99" s="432">
        <f t="shared" si="9"/>
        <v>122.89159365553985</v>
      </c>
      <c r="M99" s="432">
        <f t="shared" si="9"/>
        <v>71.62614879685259</v>
      </c>
      <c r="N99" s="432">
        <f t="shared" si="9"/>
        <v>46.590841123118025</v>
      </c>
      <c r="O99" s="432">
        <f t="shared" si="9"/>
        <v>31.269643815310474</v>
      </c>
      <c r="P99" s="432">
        <f t="shared" si="9"/>
        <v>27.509940256382151</v>
      </c>
      <c r="Q99" s="432">
        <f t="shared" si="9"/>
        <v>29.124743348298239</v>
      </c>
      <c r="R99" s="432">
        <f t="shared" si="9"/>
        <v>26.757589084368192</v>
      </c>
      <c r="S99" s="432">
        <f t="shared" si="9"/>
        <v>33.857757397413593</v>
      </c>
      <c r="T99" s="432">
        <f t="shared" si="9"/>
        <v>50.004324837712943</v>
      </c>
      <c r="U99" s="432">
        <f t="shared" si="9"/>
        <v>68.921811867701308</v>
      </c>
      <c r="V99" s="432">
        <f t="shared" si="9"/>
        <v>76.201358513016885</v>
      </c>
      <c r="W99" s="432">
        <f t="shared" si="9"/>
        <v>97.991959968093852</v>
      </c>
      <c r="X99" s="432">
        <f t="shared" si="9"/>
        <v>116.67464384151197</v>
      </c>
      <c r="Y99" s="432">
        <f t="shared" si="9"/>
        <v>142.3369381840572</v>
      </c>
      <c r="Z99" s="435">
        <f t="shared" si="9"/>
        <v>171.06478540055048</v>
      </c>
      <c r="AA99" s="431">
        <f t="shared" si="9"/>
        <v>-62.504500942504762</v>
      </c>
      <c r="AB99" s="433">
        <f t="shared" si="9"/>
        <v>-34.74867003709403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166.78628434696998</v>
      </c>
      <c r="E104" s="336">
        <v>6.4543149803209978</v>
      </c>
      <c r="F104" s="337">
        <v>6.3307870156249528</v>
      </c>
      <c r="G104" s="337">
        <v>6.2068353023609699</v>
      </c>
      <c r="H104" s="337">
        <v>6.1699261981996196</v>
      </c>
      <c r="I104" s="337">
        <v>6.1864653501920346</v>
      </c>
      <c r="J104" s="338">
        <v>6.3529034655292733</v>
      </c>
      <c r="K104" s="339">
        <v>6.6611676344598756</v>
      </c>
      <c r="L104" s="337">
        <v>6.8483629104596169</v>
      </c>
      <c r="M104" s="337">
        <v>7.0484569587222445</v>
      </c>
      <c r="N104" s="337">
        <v>7.3124177817421181</v>
      </c>
      <c r="O104" s="337">
        <v>7.5611803903772508</v>
      </c>
      <c r="P104" s="337">
        <v>7.5900375343461652</v>
      </c>
      <c r="Q104" s="337">
        <v>7.5679523093347996</v>
      </c>
      <c r="R104" s="337">
        <v>7.4838032016809928</v>
      </c>
      <c r="S104" s="337">
        <v>7.4123423700167717</v>
      </c>
      <c r="T104" s="337">
        <v>7.319562670601945</v>
      </c>
      <c r="U104" s="337">
        <v>7.3085316054509954</v>
      </c>
      <c r="V104" s="337">
        <v>7.5236847802284696</v>
      </c>
      <c r="W104" s="337">
        <v>7.4959579046549099</v>
      </c>
      <c r="X104" s="337">
        <v>7.3087935615439932</v>
      </c>
      <c r="Y104" s="337">
        <v>7.0857025804990279</v>
      </c>
      <c r="Z104" s="340">
        <v>6.824257635992665</v>
      </c>
      <c r="AA104" s="336">
        <v>6.4966387936939842</v>
      </c>
      <c r="AB104" s="338">
        <v>6.2362014109362978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189.49594791583627</v>
      </c>
      <c r="E105" s="367">
        <v>7.4509633019303196</v>
      </c>
      <c r="F105" s="368">
        <v>7.3318086887077882</v>
      </c>
      <c r="G105" s="368">
        <v>7.1913920596856942</v>
      </c>
      <c r="H105" s="368">
        <v>7.1311215418751379</v>
      </c>
      <c r="I105" s="368">
        <v>7.160868199626182</v>
      </c>
      <c r="J105" s="369">
        <v>7.3725006217100661</v>
      </c>
      <c r="K105" s="370">
        <v>7.7146031896801652</v>
      </c>
      <c r="L105" s="368">
        <v>7.9047780189836114</v>
      </c>
      <c r="M105" s="368">
        <v>8.0758999404288154</v>
      </c>
      <c r="N105" s="368">
        <v>8.3133007834091597</v>
      </c>
      <c r="O105" s="368">
        <v>8.502642130314511</v>
      </c>
      <c r="P105" s="368">
        <v>8.5197769276004891</v>
      </c>
      <c r="Q105" s="368">
        <v>8.4891543169668218</v>
      </c>
      <c r="R105" s="368">
        <v>8.4019264703957326</v>
      </c>
      <c r="S105" s="368">
        <v>8.3265064283733317</v>
      </c>
      <c r="T105" s="368">
        <v>8.2370483553301082</v>
      </c>
      <c r="U105" s="368">
        <v>8.2102126814303542</v>
      </c>
      <c r="V105" s="368">
        <v>8.4012908619745374</v>
      </c>
      <c r="W105" s="368">
        <v>8.3741897731780632</v>
      </c>
      <c r="X105" s="368">
        <v>8.209658791062024</v>
      </c>
      <c r="Y105" s="368">
        <v>7.9812021438742571</v>
      </c>
      <c r="Z105" s="371">
        <v>7.7130148626378023</v>
      </c>
      <c r="AA105" s="367">
        <v>7.3699216806453887</v>
      </c>
      <c r="AB105" s="369">
        <v>7.1121661460158947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189.49594791583627</v>
      </c>
      <c r="E106" s="454">
        <f t="shared" ref="E106:AB106" si="11">E105</f>
        <v>7.4509633019303196</v>
      </c>
      <c r="F106" s="455">
        <f t="shared" si="11"/>
        <v>7.3318086887077882</v>
      </c>
      <c r="G106" s="455">
        <f t="shared" si="11"/>
        <v>7.1913920596856942</v>
      </c>
      <c r="H106" s="455">
        <f t="shared" si="11"/>
        <v>7.1311215418751379</v>
      </c>
      <c r="I106" s="455">
        <f t="shared" si="11"/>
        <v>7.160868199626182</v>
      </c>
      <c r="J106" s="456">
        <f t="shared" si="11"/>
        <v>7.3725006217100661</v>
      </c>
      <c r="K106" s="457">
        <f t="shared" si="11"/>
        <v>7.7146031896801652</v>
      </c>
      <c r="L106" s="455">
        <f t="shared" si="11"/>
        <v>7.9047780189836114</v>
      </c>
      <c r="M106" s="455">
        <f t="shared" si="11"/>
        <v>8.0758999404288154</v>
      </c>
      <c r="N106" s="455">
        <f t="shared" si="11"/>
        <v>8.3133007834091597</v>
      </c>
      <c r="O106" s="455">
        <f t="shared" si="11"/>
        <v>8.502642130314511</v>
      </c>
      <c r="P106" s="455">
        <f t="shared" si="11"/>
        <v>8.5197769276004891</v>
      </c>
      <c r="Q106" s="455">
        <f t="shared" si="11"/>
        <v>8.4891543169668218</v>
      </c>
      <c r="R106" s="455">
        <f t="shared" si="11"/>
        <v>8.4019264703957326</v>
      </c>
      <c r="S106" s="455">
        <f t="shared" si="11"/>
        <v>8.3265064283733317</v>
      </c>
      <c r="T106" s="455">
        <f t="shared" si="11"/>
        <v>8.2370483553301082</v>
      </c>
      <c r="U106" s="455">
        <f t="shared" si="11"/>
        <v>8.2102126814303542</v>
      </c>
      <c r="V106" s="455">
        <f t="shared" si="11"/>
        <v>8.4012908619745374</v>
      </c>
      <c r="W106" s="455">
        <f t="shared" si="11"/>
        <v>8.3741897731780632</v>
      </c>
      <c r="X106" s="455">
        <f t="shared" si="11"/>
        <v>8.209658791062024</v>
      </c>
      <c r="Y106" s="455">
        <f t="shared" si="11"/>
        <v>7.9812021438742571</v>
      </c>
      <c r="Z106" s="458">
        <f t="shared" si="11"/>
        <v>7.7130148626378023</v>
      </c>
      <c r="AA106" s="454">
        <f t="shared" si="11"/>
        <v>7.3699216806453887</v>
      </c>
      <c r="AB106" s="456">
        <f t="shared" si="11"/>
        <v>7.1121661460158947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166.78628434696998</v>
      </c>
      <c r="E107" s="90">
        <f t="shared" ref="E107:AB107" si="12">E104</f>
        <v>6.4543149803209978</v>
      </c>
      <c r="F107" s="164">
        <f t="shared" si="12"/>
        <v>6.3307870156249528</v>
      </c>
      <c r="G107" s="164">
        <f t="shared" si="12"/>
        <v>6.2068353023609699</v>
      </c>
      <c r="H107" s="164">
        <f t="shared" si="12"/>
        <v>6.1699261981996196</v>
      </c>
      <c r="I107" s="164">
        <f t="shared" si="12"/>
        <v>6.1864653501920346</v>
      </c>
      <c r="J107" s="166">
        <f t="shared" si="12"/>
        <v>6.3529034655292733</v>
      </c>
      <c r="K107" s="48">
        <f t="shared" si="12"/>
        <v>6.6611676344598756</v>
      </c>
      <c r="L107" s="164">
        <f t="shared" si="12"/>
        <v>6.8483629104596169</v>
      </c>
      <c r="M107" s="164">
        <f t="shared" si="12"/>
        <v>7.0484569587222445</v>
      </c>
      <c r="N107" s="164">
        <f t="shared" si="12"/>
        <v>7.3124177817421181</v>
      </c>
      <c r="O107" s="164">
        <f t="shared" si="12"/>
        <v>7.5611803903772508</v>
      </c>
      <c r="P107" s="164">
        <f t="shared" si="12"/>
        <v>7.5900375343461652</v>
      </c>
      <c r="Q107" s="164">
        <f t="shared" si="12"/>
        <v>7.5679523093347996</v>
      </c>
      <c r="R107" s="164">
        <f t="shared" si="12"/>
        <v>7.4838032016809928</v>
      </c>
      <c r="S107" s="164">
        <f t="shared" si="12"/>
        <v>7.4123423700167717</v>
      </c>
      <c r="T107" s="164">
        <f t="shared" si="12"/>
        <v>7.319562670601945</v>
      </c>
      <c r="U107" s="164">
        <f t="shared" si="12"/>
        <v>7.3085316054509954</v>
      </c>
      <c r="V107" s="164">
        <f t="shared" si="12"/>
        <v>7.5236847802284696</v>
      </c>
      <c r="W107" s="164">
        <f t="shared" si="12"/>
        <v>7.4959579046549099</v>
      </c>
      <c r="X107" s="164">
        <f t="shared" si="12"/>
        <v>7.3087935615439932</v>
      </c>
      <c r="Y107" s="164">
        <f t="shared" si="12"/>
        <v>7.0857025804990279</v>
      </c>
      <c r="Z107" s="165">
        <f t="shared" si="12"/>
        <v>6.824257635992665</v>
      </c>
      <c r="AA107" s="90">
        <f t="shared" si="12"/>
        <v>6.4966387936939842</v>
      </c>
      <c r="AB107" s="166">
        <f t="shared" si="12"/>
        <v>6.2362014109362978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356.28223226280625</v>
      </c>
      <c r="E108" s="460">
        <f t="shared" ref="E108:AB108" si="13">E106+E107</f>
        <v>13.905278282251317</v>
      </c>
      <c r="F108" s="461">
        <f t="shared" si="13"/>
        <v>13.662595704332741</v>
      </c>
      <c r="G108" s="461">
        <f t="shared" si="13"/>
        <v>13.398227362046665</v>
      </c>
      <c r="H108" s="461">
        <f t="shared" si="13"/>
        <v>13.301047740074758</v>
      </c>
      <c r="I108" s="461">
        <f t="shared" si="13"/>
        <v>13.347333549818217</v>
      </c>
      <c r="J108" s="462">
        <f t="shared" si="13"/>
        <v>13.72540408723934</v>
      </c>
      <c r="K108" s="463">
        <f t="shared" si="13"/>
        <v>14.375770824140041</v>
      </c>
      <c r="L108" s="461">
        <f t="shared" si="13"/>
        <v>14.753140929443228</v>
      </c>
      <c r="M108" s="461">
        <f t="shared" si="13"/>
        <v>15.12435689915106</v>
      </c>
      <c r="N108" s="461">
        <f t="shared" si="13"/>
        <v>15.625718565151278</v>
      </c>
      <c r="O108" s="461">
        <f t="shared" si="13"/>
        <v>16.063822520691762</v>
      </c>
      <c r="P108" s="461">
        <f t="shared" si="13"/>
        <v>16.109814461946655</v>
      </c>
      <c r="Q108" s="461">
        <f t="shared" si="13"/>
        <v>16.057106626301621</v>
      </c>
      <c r="R108" s="461">
        <f t="shared" si="13"/>
        <v>15.885729672076724</v>
      </c>
      <c r="S108" s="461">
        <f t="shared" si="13"/>
        <v>15.738848798390103</v>
      </c>
      <c r="T108" s="461">
        <f t="shared" si="13"/>
        <v>15.556611025932053</v>
      </c>
      <c r="U108" s="461">
        <f t="shared" si="13"/>
        <v>15.518744286881351</v>
      </c>
      <c r="V108" s="461">
        <f t="shared" si="13"/>
        <v>15.924975642203007</v>
      </c>
      <c r="W108" s="461">
        <f t="shared" si="13"/>
        <v>15.870147677832973</v>
      </c>
      <c r="X108" s="461">
        <f t="shared" si="13"/>
        <v>15.518452352606017</v>
      </c>
      <c r="Y108" s="461">
        <f t="shared" si="13"/>
        <v>15.066904724373284</v>
      </c>
      <c r="Z108" s="464">
        <f t="shared" si="13"/>
        <v>14.537272498630468</v>
      </c>
      <c r="AA108" s="460">
        <f t="shared" si="13"/>
        <v>13.866560474339373</v>
      </c>
      <c r="AB108" s="462">
        <f t="shared" si="13"/>
        <v>13.348367556952192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-356.28223226280625</v>
      </c>
      <c r="E130" s="431">
        <f t="shared" si="14"/>
        <v>-13.905278282251317</v>
      </c>
      <c r="F130" s="432">
        <f t="shared" si="14"/>
        <v>-13.662595704332741</v>
      </c>
      <c r="G130" s="432">
        <f t="shared" si="14"/>
        <v>-13.398227362046665</v>
      </c>
      <c r="H130" s="432">
        <f t="shared" si="14"/>
        <v>-13.301047740074758</v>
      </c>
      <c r="I130" s="432">
        <f t="shared" si="14"/>
        <v>-13.347333549818217</v>
      </c>
      <c r="J130" s="433">
        <f t="shared" si="14"/>
        <v>-13.72540408723934</v>
      </c>
      <c r="K130" s="434">
        <f t="shared" si="14"/>
        <v>-14.375770824140041</v>
      </c>
      <c r="L130" s="432">
        <f t="shared" si="14"/>
        <v>-14.753140929443228</v>
      </c>
      <c r="M130" s="432">
        <f t="shared" si="14"/>
        <v>-15.12435689915106</v>
      </c>
      <c r="N130" s="432">
        <f t="shared" si="14"/>
        <v>-15.625718565151278</v>
      </c>
      <c r="O130" s="432">
        <f t="shared" si="14"/>
        <v>-16.063822520691762</v>
      </c>
      <c r="P130" s="432">
        <f t="shared" si="14"/>
        <v>-16.109814461946655</v>
      </c>
      <c r="Q130" s="432">
        <f t="shared" si="14"/>
        <v>-16.057106626301621</v>
      </c>
      <c r="R130" s="432">
        <f t="shared" si="14"/>
        <v>-15.885729672076724</v>
      </c>
      <c r="S130" s="432">
        <f t="shared" si="14"/>
        <v>-15.738848798390103</v>
      </c>
      <c r="T130" s="432">
        <f t="shared" si="14"/>
        <v>-15.556611025932053</v>
      </c>
      <c r="U130" s="432">
        <f t="shared" si="14"/>
        <v>-15.518744286881351</v>
      </c>
      <c r="V130" s="432">
        <f t="shared" si="14"/>
        <v>-15.924975642203007</v>
      </c>
      <c r="W130" s="432">
        <f t="shared" si="14"/>
        <v>-15.870147677832973</v>
      </c>
      <c r="X130" s="432">
        <f t="shared" si="14"/>
        <v>-15.518452352606017</v>
      </c>
      <c r="Y130" s="432">
        <f t="shared" si="14"/>
        <v>-15.066904724373284</v>
      </c>
      <c r="Z130" s="435">
        <f t="shared" si="14"/>
        <v>-14.537272498630468</v>
      </c>
      <c r="AA130" s="431">
        <f t="shared" si="14"/>
        <v>-13.866560474339373</v>
      </c>
      <c r="AB130" s="433">
        <f t="shared" si="14"/>
        <v>-13.348367556952192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2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33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37255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Sunday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38.643851725716644</v>
      </c>
      <c r="E8" s="336">
        <v>1.5718724402105946</v>
      </c>
      <c r="F8" s="337">
        <v>1.5489942260452798</v>
      </c>
      <c r="G8" s="337">
        <v>1.5362458867961277</v>
      </c>
      <c r="H8" s="337">
        <v>1.5286028275816823</v>
      </c>
      <c r="I8" s="337">
        <v>1.5331027898894294</v>
      </c>
      <c r="J8" s="338">
        <v>1.5533239355249604</v>
      </c>
      <c r="K8" s="339">
        <v>1.5893915591261349</v>
      </c>
      <c r="L8" s="337">
        <v>1.5869636470191346</v>
      </c>
      <c r="M8" s="337">
        <v>1.5952962629278931</v>
      </c>
      <c r="N8" s="337">
        <v>1.6199572545622263</v>
      </c>
      <c r="O8" s="337">
        <v>1.641359715572821</v>
      </c>
      <c r="P8" s="337">
        <v>1.6498900754016028</v>
      </c>
      <c r="Q8" s="337">
        <v>1.652106507991816</v>
      </c>
      <c r="R8" s="337">
        <v>1.6488993684809412</v>
      </c>
      <c r="S8" s="337">
        <v>1.6405980912182825</v>
      </c>
      <c r="T8" s="337">
        <v>1.6308449168575476</v>
      </c>
      <c r="U8" s="337">
        <v>1.6357430154539332</v>
      </c>
      <c r="V8" s="337">
        <v>1.6858561716629545</v>
      </c>
      <c r="W8" s="337">
        <v>1.6810274289760962</v>
      </c>
      <c r="X8" s="337">
        <v>1.6684639683285067</v>
      </c>
      <c r="Y8" s="337">
        <v>1.6478158495733062</v>
      </c>
      <c r="Z8" s="340">
        <v>1.6286841482281531</v>
      </c>
      <c r="AA8" s="336">
        <v>1.597452925249268</v>
      </c>
      <c r="AB8" s="338">
        <v>1.5713587130379381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671.03966610386078</v>
      </c>
      <c r="E9" s="342">
        <v>26.426372794145752</v>
      </c>
      <c r="F9" s="343">
        <v>26.157918224594574</v>
      </c>
      <c r="G9" s="343">
        <v>25.929896066769096</v>
      </c>
      <c r="H9" s="343">
        <v>25.795130326549028</v>
      </c>
      <c r="I9" s="343">
        <v>25.954918414223542</v>
      </c>
      <c r="J9" s="344">
        <v>26.402561590940778</v>
      </c>
      <c r="K9" s="345">
        <v>27.325398524884509</v>
      </c>
      <c r="L9" s="343">
        <v>27.633586517544149</v>
      </c>
      <c r="M9" s="343">
        <v>28.134050867496967</v>
      </c>
      <c r="N9" s="343">
        <v>28.796901292782817</v>
      </c>
      <c r="O9" s="343">
        <v>29.274450369549264</v>
      </c>
      <c r="P9" s="343">
        <v>29.518361315423206</v>
      </c>
      <c r="Q9" s="343">
        <v>29.346007003567905</v>
      </c>
      <c r="R9" s="343">
        <v>29.51045735382214</v>
      </c>
      <c r="S9" s="343">
        <v>29.41275500533402</v>
      </c>
      <c r="T9" s="343">
        <v>29.158060221712581</v>
      </c>
      <c r="U9" s="343">
        <v>29.01916024623786</v>
      </c>
      <c r="V9" s="343">
        <v>29.447011156952406</v>
      </c>
      <c r="W9" s="343">
        <v>29.19375984963925</v>
      </c>
      <c r="X9" s="343">
        <v>28.747716994810425</v>
      </c>
      <c r="Y9" s="343">
        <v>28.279405943827044</v>
      </c>
      <c r="Z9" s="346">
        <v>27.817487609399258</v>
      </c>
      <c r="AA9" s="342">
        <v>27.191176521831487</v>
      </c>
      <c r="AB9" s="344">
        <v>26.567121891823057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4936.9355294530642</v>
      </c>
      <c r="E10" s="349">
        <v>198.67286520052252</v>
      </c>
      <c r="F10" s="350">
        <v>196.72420216420733</v>
      </c>
      <c r="G10" s="350">
        <v>195.39521360683622</v>
      </c>
      <c r="H10" s="350">
        <v>194.41414491678643</v>
      </c>
      <c r="I10" s="350">
        <v>195.21956149613601</v>
      </c>
      <c r="J10" s="351">
        <v>199.12777489405516</v>
      </c>
      <c r="K10" s="352">
        <v>202.36014751576141</v>
      </c>
      <c r="L10" s="350">
        <v>202.95336890980622</v>
      </c>
      <c r="M10" s="350">
        <v>204.59878716702235</v>
      </c>
      <c r="N10" s="350">
        <v>207.76117329956651</v>
      </c>
      <c r="O10" s="350">
        <v>210.23802224655137</v>
      </c>
      <c r="P10" s="350">
        <v>211.6880569063452</v>
      </c>
      <c r="Q10" s="350">
        <v>211.6589673747994</v>
      </c>
      <c r="R10" s="350">
        <v>211.92964313457861</v>
      </c>
      <c r="S10" s="350">
        <v>210.97019042253373</v>
      </c>
      <c r="T10" s="350">
        <v>209.744017144091</v>
      </c>
      <c r="U10" s="350">
        <v>210.12138616130889</v>
      </c>
      <c r="V10" s="350">
        <v>215.04128852922224</v>
      </c>
      <c r="W10" s="350">
        <v>214.17890136354671</v>
      </c>
      <c r="X10" s="350">
        <v>212.47163612067584</v>
      </c>
      <c r="Y10" s="350">
        <v>210.37140917732</v>
      </c>
      <c r="Z10" s="353">
        <v>207.52563336878291</v>
      </c>
      <c r="AA10" s="349">
        <v>203.8601285593034</v>
      </c>
      <c r="AB10" s="351">
        <v>199.90900977330509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13.821828464540051</v>
      </c>
      <c r="E11" s="355">
        <v>0.52386776316393691</v>
      </c>
      <c r="F11" s="356">
        <v>0.51909818923439233</v>
      </c>
      <c r="G11" s="356">
        <v>0.51356700197577732</v>
      </c>
      <c r="H11" s="356">
        <v>0.51268157120281965</v>
      </c>
      <c r="I11" s="356">
        <v>0.52142286536717897</v>
      </c>
      <c r="J11" s="357">
        <v>0.5386549427559959</v>
      </c>
      <c r="K11" s="358">
        <v>0.5630184614310807</v>
      </c>
      <c r="L11" s="356">
        <v>0.57506090077716343</v>
      </c>
      <c r="M11" s="356">
        <v>0.58872120696768038</v>
      </c>
      <c r="N11" s="356">
        <v>0.60423755976584326</v>
      </c>
      <c r="O11" s="356">
        <v>0.61597880434338448</v>
      </c>
      <c r="P11" s="356">
        <v>0.62100963242927554</v>
      </c>
      <c r="Q11" s="356">
        <v>0.61470746682685595</v>
      </c>
      <c r="R11" s="356">
        <v>0.62165822734031806</v>
      </c>
      <c r="S11" s="356">
        <v>0.61922076537223791</v>
      </c>
      <c r="T11" s="356">
        <v>0.61276100276773993</v>
      </c>
      <c r="U11" s="356">
        <v>0.6087585399791311</v>
      </c>
      <c r="V11" s="356">
        <v>0.61819680545466482</v>
      </c>
      <c r="W11" s="356">
        <v>0.60903251293361427</v>
      </c>
      <c r="X11" s="356">
        <v>0.59497700007512255</v>
      </c>
      <c r="Y11" s="356">
        <v>0.58045419229393125</v>
      </c>
      <c r="Z11" s="359">
        <v>0.56554533131400797</v>
      </c>
      <c r="AA11" s="355">
        <v>0.5485252655104198</v>
      </c>
      <c r="AB11" s="357">
        <v>0.53067245525747708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219.79026384962543</v>
      </c>
      <c r="E12" s="362">
        <v>8.4808907824203708</v>
      </c>
      <c r="F12" s="363">
        <v>8.3989756744089767</v>
      </c>
      <c r="G12" s="363">
        <v>8.322516612483648</v>
      </c>
      <c r="H12" s="363">
        <v>8.2921157350468722</v>
      </c>
      <c r="I12" s="363">
        <v>8.3709993332712802</v>
      </c>
      <c r="J12" s="364">
        <v>8.5654941970685119</v>
      </c>
      <c r="K12" s="365">
        <v>8.9312400798574032</v>
      </c>
      <c r="L12" s="363">
        <v>9.0829981009375427</v>
      </c>
      <c r="M12" s="363">
        <v>9.2829689646279441</v>
      </c>
      <c r="N12" s="363">
        <v>9.5269988639967753</v>
      </c>
      <c r="O12" s="363">
        <v>9.6995806768464661</v>
      </c>
      <c r="P12" s="363">
        <v>9.7890029356785231</v>
      </c>
      <c r="Q12" s="363">
        <v>9.7122782099573328</v>
      </c>
      <c r="R12" s="363">
        <v>9.7896344094219927</v>
      </c>
      <c r="S12" s="363">
        <v>9.752255272510876</v>
      </c>
      <c r="T12" s="363">
        <v>9.656594060921794</v>
      </c>
      <c r="U12" s="363">
        <v>9.6004889210573943</v>
      </c>
      <c r="V12" s="363">
        <v>9.7430015690378085</v>
      </c>
      <c r="W12" s="363">
        <v>9.6317280353624355</v>
      </c>
      <c r="X12" s="363">
        <v>9.4470393899691913</v>
      </c>
      <c r="Y12" s="363">
        <v>9.2569671245834328</v>
      </c>
      <c r="Z12" s="366">
        <v>9.0613085477386885</v>
      </c>
      <c r="AA12" s="362">
        <v>8.8229068229402241</v>
      </c>
      <c r="AB12" s="364">
        <v>8.5722795294799496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2722.021628859492</v>
      </c>
      <c r="E13" s="367">
        <v>108.11844766560429</v>
      </c>
      <c r="F13" s="368">
        <v>106.8950996351129</v>
      </c>
      <c r="G13" s="368">
        <v>106.09098967095497</v>
      </c>
      <c r="H13" s="368">
        <v>105.69545705440986</v>
      </c>
      <c r="I13" s="368">
        <v>106.43493744319117</v>
      </c>
      <c r="J13" s="369">
        <v>108.47023726989845</v>
      </c>
      <c r="K13" s="370">
        <v>111.91819961410033</v>
      </c>
      <c r="L13" s="368">
        <v>112.68545047392266</v>
      </c>
      <c r="M13" s="368">
        <v>113.77663035241753</v>
      </c>
      <c r="N13" s="368">
        <v>115.70651536548245</v>
      </c>
      <c r="O13" s="368">
        <v>117.1715261335257</v>
      </c>
      <c r="P13" s="368">
        <v>117.81200455793035</v>
      </c>
      <c r="Q13" s="368">
        <v>117.6396260036183</v>
      </c>
      <c r="R13" s="368">
        <v>117.96604673096684</v>
      </c>
      <c r="S13" s="368">
        <v>117.24611316426864</v>
      </c>
      <c r="T13" s="368">
        <v>116.37627619611368</v>
      </c>
      <c r="U13" s="368">
        <v>116.52206762621434</v>
      </c>
      <c r="V13" s="368">
        <v>119.63166563000533</v>
      </c>
      <c r="W13" s="368">
        <v>118.84783553917009</v>
      </c>
      <c r="X13" s="368">
        <v>117.38922327964292</v>
      </c>
      <c r="Y13" s="368">
        <v>115.6735645076361</v>
      </c>
      <c r="Z13" s="371">
        <v>113.72663780132731</v>
      </c>
      <c r="AA13" s="367">
        <v>111.30877886600119</v>
      </c>
      <c r="AB13" s="369">
        <v>108.9182982779773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2955.6337211736582</v>
      </c>
      <c r="E14" s="90">
        <f t="shared" ref="E14:AB14" si="1">SUM(E11:E13)</f>
        <v>117.1232062111886</v>
      </c>
      <c r="F14" s="164">
        <f t="shared" si="1"/>
        <v>115.81317349875627</v>
      </c>
      <c r="G14" s="164">
        <f t="shared" si="1"/>
        <v>114.92707328541439</v>
      </c>
      <c r="H14" s="164">
        <f t="shared" si="1"/>
        <v>114.50025436065955</v>
      </c>
      <c r="I14" s="164">
        <f t="shared" si="1"/>
        <v>115.32735964182963</v>
      </c>
      <c r="J14" s="166">
        <f t="shared" si="1"/>
        <v>117.57438640972296</v>
      </c>
      <c r="K14" s="48">
        <f t="shared" si="1"/>
        <v>121.41245815538882</v>
      </c>
      <c r="L14" s="164">
        <f t="shared" si="1"/>
        <v>122.34350947563736</v>
      </c>
      <c r="M14" s="164">
        <f t="shared" si="1"/>
        <v>123.64832052401314</v>
      </c>
      <c r="N14" s="164">
        <f t="shared" si="1"/>
        <v>125.83775178924506</v>
      </c>
      <c r="O14" s="164">
        <f t="shared" si="1"/>
        <v>127.48708561471555</v>
      </c>
      <c r="P14" s="164">
        <f t="shared" si="1"/>
        <v>128.22201712603814</v>
      </c>
      <c r="Q14" s="164">
        <f t="shared" si="1"/>
        <v>127.96661168040249</v>
      </c>
      <c r="R14" s="164">
        <f t="shared" si="1"/>
        <v>128.37733936772915</v>
      </c>
      <c r="S14" s="164">
        <f t="shared" si="1"/>
        <v>127.61758920215175</v>
      </c>
      <c r="T14" s="164">
        <f t="shared" si="1"/>
        <v>126.64563125980321</v>
      </c>
      <c r="U14" s="164">
        <f t="shared" si="1"/>
        <v>126.73131508725086</v>
      </c>
      <c r="V14" s="164">
        <f t="shared" si="1"/>
        <v>129.99286400449779</v>
      </c>
      <c r="W14" s="164">
        <f t="shared" si="1"/>
        <v>129.08859608746613</v>
      </c>
      <c r="X14" s="164">
        <f t="shared" si="1"/>
        <v>127.43123966968723</v>
      </c>
      <c r="Y14" s="164">
        <f t="shared" si="1"/>
        <v>125.51098582451347</v>
      </c>
      <c r="Z14" s="165">
        <f t="shared" si="1"/>
        <v>123.35349168038002</v>
      </c>
      <c r="AA14" s="90">
        <f t="shared" si="1"/>
        <v>120.68021095445184</v>
      </c>
      <c r="AB14" s="166">
        <f t="shared" si="1"/>
        <v>118.02125026271473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475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5646.6190472826429</v>
      </c>
      <c r="E15" s="90">
        <f t="shared" ref="E15:AB15" si="2">SUM(E8:E10)</f>
        <v>226.67111043487887</v>
      </c>
      <c r="F15" s="164">
        <f t="shared" si="2"/>
        <v>224.43111461484719</v>
      </c>
      <c r="G15" s="164">
        <f t="shared" si="2"/>
        <v>222.86135556040145</v>
      </c>
      <c r="H15" s="164">
        <f t="shared" si="2"/>
        <v>221.73787807091713</v>
      </c>
      <c r="I15" s="164">
        <f t="shared" si="2"/>
        <v>222.70758270024899</v>
      </c>
      <c r="J15" s="166">
        <f t="shared" si="2"/>
        <v>227.08366042052091</v>
      </c>
      <c r="K15" s="48">
        <f t="shared" si="2"/>
        <v>231.27493759977204</v>
      </c>
      <c r="L15" s="164">
        <f t="shared" si="2"/>
        <v>232.17391907436951</v>
      </c>
      <c r="M15" s="164">
        <f t="shared" si="2"/>
        <v>234.32813429744721</v>
      </c>
      <c r="N15" s="164">
        <f t="shared" si="2"/>
        <v>238.17803184691155</v>
      </c>
      <c r="O15" s="164">
        <f t="shared" si="2"/>
        <v>241.15383233167344</v>
      </c>
      <c r="P15" s="164">
        <f t="shared" si="2"/>
        <v>242.85630829717002</v>
      </c>
      <c r="Q15" s="164">
        <f t="shared" si="2"/>
        <v>242.65708088635913</v>
      </c>
      <c r="R15" s="164">
        <f t="shared" si="2"/>
        <v>243.08899985688168</v>
      </c>
      <c r="S15" s="164">
        <f t="shared" si="2"/>
        <v>242.02354351908605</v>
      </c>
      <c r="T15" s="164">
        <f t="shared" si="2"/>
        <v>240.53292228266113</v>
      </c>
      <c r="U15" s="164">
        <f t="shared" si="2"/>
        <v>240.77628942300069</v>
      </c>
      <c r="V15" s="164">
        <f t="shared" si="2"/>
        <v>246.1741558578376</v>
      </c>
      <c r="W15" s="164">
        <f t="shared" si="2"/>
        <v>245.05368864216206</v>
      </c>
      <c r="X15" s="164">
        <f t="shared" si="2"/>
        <v>242.88781708381478</v>
      </c>
      <c r="Y15" s="164">
        <f t="shared" si="2"/>
        <v>240.29863097072035</v>
      </c>
      <c r="Z15" s="165">
        <f t="shared" si="2"/>
        <v>236.97180512641032</v>
      </c>
      <c r="AA15" s="90">
        <f t="shared" si="2"/>
        <v>232.64875800638416</v>
      </c>
      <c r="AB15" s="166">
        <f t="shared" si="2"/>
        <v>228.04749037816609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475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8602.2527684563011</v>
      </c>
      <c r="E16" s="167">
        <f t="shared" ref="E16:AB16" si="3">E14+E15</f>
        <v>343.7943166460675</v>
      </c>
      <c r="F16" s="168">
        <f t="shared" si="3"/>
        <v>340.24428811360349</v>
      </c>
      <c r="G16" s="168">
        <f t="shared" si="3"/>
        <v>337.78842884581582</v>
      </c>
      <c r="H16" s="168">
        <f t="shared" si="3"/>
        <v>336.23813243157667</v>
      </c>
      <c r="I16" s="168">
        <f t="shared" si="3"/>
        <v>338.03494234207864</v>
      </c>
      <c r="J16" s="170">
        <f t="shared" si="3"/>
        <v>344.65804683024385</v>
      </c>
      <c r="K16" s="203">
        <f t="shared" si="3"/>
        <v>352.68739575516088</v>
      </c>
      <c r="L16" s="200">
        <f t="shared" si="3"/>
        <v>354.51742855000685</v>
      </c>
      <c r="M16" s="200">
        <f t="shared" si="3"/>
        <v>357.97645482146038</v>
      </c>
      <c r="N16" s="200">
        <f t="shared" si="3"/>
        <v>364.01578363615658</v>
      </c>
      <c r="O16" s="200">
        <f t="shared" si="3"/>
        <v>368.64091794638898</v>
      </c>
      <c r="P16" s="200">
        <f t="shared" si="3"/>
        <v>371.07832542320818</v>
      </c>
      <c r="Q16" s="200">
        <f t="shared" si="3"/>
        <v>370.62369256676163</v>
      </c>
      <c r="R16" s="200">
        <f t="shared" si="3"/>
        <v>371.46633922461081</v>
      </c>
      <c r="S16" s="200">
        <f t="shared" si="3"/>
        <v>369.6411327212378</v>
      </c>
      <c r="T16" s="200">
        <f t="shared" si="3"/>
        <v>367.17855354246433</v>
      </c>
      <c r="U16" s="200">
        <f t="shared" si="3"/>
        <v>367.50760451025155</v>
      </c>
      <c r="V16" s="200">
        <f t="shared" si="3"/>
        <v>376.16701986233539</v>
      </c>
      <c r="W16" s="200">
        <f t="shared" si="3"/>
        <v>374.14228472962816</v>
      </c>
      <c r="X16" s="200">
        <f t="shared" si="3"/>
        <v>370.31905675350203</v>
      </c>
      <c r="Y16" s="200">
        <f t="shared" si="3"/>
        <v>365.80961679523381</v>
      </c>
      <c r="Z16" s="201">
        <f t="shared" si="3"/>
        <v>360.32529680679033</v>
      </c>
      <c r="AA16" s="199">
        <f t="shared" si="3"/>
        <v>353.32896896083599</v>
      </c>
      <c r="AB16" s="202">
        <f t="shared" si="3"/>
        <v>346.06874064088083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475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11376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474</v>
      </c>
      <c r="L17" s="374">
        <v>474</v>
      </c>
      <c r="M17" s="374">
        <v>474</v>
      </c>
      <c r="N17" s="374">
        <v>474</v>
      </c>
      <c r="O17" s="374">
        <v>474</v>
      </c>
      <c r="P17" s="374">
        <v>474</v>
      </c>
      <c r="Q17" s="374">
        <v>474</v>
      </c>
      <c r="R17" s="374">
        <v>474</v>
      </c>
      <c r="S17" s="374">
        <v>474</v>
      </c>
      <c r="T17" s="374">
        <v>474</v>
      </c>
      <c r="U17" s="374">
        <v>474</v>
      </c>
      <c r="V17" s="374">
        <v>474</v>
      </c>
      <c r="W17" s="374">
        <v>474</v>
      </c>
      <c r="X17" s="374">
        <v>474</v>
      </c>
      <c r="Y17" s="374">
        <v>474</v>
      </c>
      <c r="Z17" s="375">
        <v>474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475</v>
      </c>
      <c r="AK17" s="538">
        <f>$E11</f>
        <v>0.52386776316393691</v>
      </c>
      <c r="AL17" s="538">
        <f>$F11</f>
        <v>0.51909818923439233</v>
      </c>
      <c r="AM17" s="538">
        <f>$G11</f>
        <v>0.51356700197577732</v>
      </c>
      <c r="AN17" s="538">
        <f>$H11</f>
        <v>0.51268157120281965</v>
      </c>
      <c r="AO17" s="538"/>
      <c r="AP17" s="538">
        <f>$E12</f>
        <v>8.4808907824203708</v>
      </c>
      <c r="AQ17" s="538">
        <f>$F12</f>
        <v>8.3989756744089767</v>
      </c>
      <c r="AR17" s="538">
        <f>$G12</f>
        <v>8.322516612483648</v>
      </c>
      <c r="AS17" s="538">
        <f>$H12</f>
        <v>8.2921157350468722</v>
      </c>
      <c r="AT17" s="538"/>
      <c r="AU17" s="538">
        <f>$E13</f>
        <v>108.11844766560429</v>
      </c>
      <c r="AV17" s="538">
        <f>$F13</f>
        <v>106.8950996351129</v>
      </c>
      <c r="AW17" s="538">
        <f>$G13</f>
        <v>106.09098967095497</v>
      </c>
      <c r="AX17" s="538">
        <f>$H13</f>
        <v>105.69545705440986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475</v>
      </c>
      <c r="AK18" s="538">
        <f>$I11</f>
        <v>0.52142286536717897</v>
      </c>
      <c r="AL18" s="538">
        <f>$J11</f>
        <v>0.5386549427559959</v>
      </c>
      <c r="AM18" s="538">
        <f>$K11</f>
        <v>0.5630184614310807</v>
      </c>
      <c r="AN18" s="538">
        <f>$L11</f>
        <v>0.57506090077716343</v>
      </c>
      <c r="AO18" s="538"/>
      <c r="AP18" s="538">
        <f>$I12</f>
        <v>8.3709993332712802</v>
      </c>
      <c r="AQ18" s="538">
        <f>$J12</f>
        <v>8.5654941970685119</v>
      </c>
      <c r="AR18" s="538">
        <f>$K12</f>
        <v>8.9312400798574032</v>
      </c>
      <c r="AS18" s="538">
        <f>$L12</f>
        <v>9.0829981009375427</v>
      </c>
      <c r="AT18" s="538"/>
      <c r="AU18" s="539">
        <f>$I13</f>
        <v>106.43493744319117</v>
      </c>
      <c r="AV18" s="539">
        <f>$J13</f>
        <v>108.47023726989845</v>
      </c>
      <c r="AW18" s="539">
        <f>$K13</f>
        <v>111.91819961410033</v>
      </c>
      <c r="AX18" s="539">
        <f>$L13</f>
        <v>112.68545047392266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475</v>
      </c>
      <c r="AK19" s="538">
        <f>$M11</f>
        <v>0.58872120696768038</v>
      </c>
      <c r="AL19" s="538">
        <f>$N11</f>
        <v>0.60423755976584326</v>
      </c>
      <c r="AM19" s="538">
        <f>$O11</f>
        <v>0.61597880434338448</v>
      </c>
      <c r="AN19" s="538">
        <f>$P11</f>
        <v>0.62100963242927554</v>
      </c>
      <c r="AO19" s="538"/>
      <c r="AP19" s="538">
        <f>$M12</f>
        <v>9.2829689646279441</v>
      </c>
      <c r="AQ19" s="538">
        <f>$N12</f>
        <v>9.5269988639967753</v>
      </c>
      <c r="AR19" s="538">
        <f>$O12</f>
        <v>9.6995806768464661</v>
      </c>
      <c r="AS19" s="538">
        <f>$P12</f>
        <v>9.7890029356785231</v>
      </c>
      <c r="AT19" s="538"/>
      <c r="AU19" s="538">
        <f>$M13</f>
        <v>113.77663035241753</v>
      </c>
      <c r="AV19" s="538">
        <f>$N13</f>
        <v>115.70651536548245</v>
      </c>
      <c r="AW19" s="538">
        <f>$O13</f>
        <v>117.1715261335257</v>
      </c>
      <c r="AX19" s="538">
        <f>$P13</f>
        <v>117.81200455793035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475</v>
      </c>
      <c r="AK20" s="538">
        <f>$Q11</f>
        <v>0.61470746682685595</v>
      </c>
      <c r="AL20" s="538">
        <f>$R11</f>
        <v>0.62165822734031806</v>
      </c>
      <c r="AM20" s="538">
        <f>$S11</f>
        <v>0.61922076537223791</v>
      </c>
      <c r="AN20" s="538">
        <f>$T11</f>
        <v>0.61276100276773993</v>
      </c>
      <c r="AO20" s="538"/>
      <c r="AP20" s="538">
        <f>$Q12</f>
        <v>9.7122782099573328</v>
      </c>
      <c r="AQ20" s="538">
        <f>$R12</f>
        <v>9.7896344094219927</v>
      </c>
      <c r="AR20" s="538">
        <f>$S12</f>
        <v>9.752255272510876</v>
      </c>
      <c r="AS20" s="538">
        <f>$T12</f>
        <v>9.656594060921794</v>
      </c>
      <c r="AT20" s="538"/>
      <c r="AU20" s="538">
        <f>$Q13</f>
        <v>117.6396260036183</v>
      </c>
      <c r="AV20" s="538">
        <f>$R13</f>
        <v>117.96604673096684</v>
      </c>
      <c r="AW20" s="538">
        <f>$S13</f>
        <v>117.24611316426864</v>
      </c>
      <c r="AX20" s="538">
        <f>$T13</f>
        <v>116.37627619611368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475</v>
      </c>
      <c r="AK21" s="538">
        <f>$U11</f>
        <v>0.6087585399791311</v>
      </c>
      <c r="AL21" s="538">
        <f>$V11</f>
        <v>0.61819680545466482</v>
      </c>
      <c r="AM21" s="538">
        <f>$W11</f>
        <v>0.60903251293361427</v>
      </c>
      <c r="AN21" s="538">
        <f>$X11</f>
        <v>0.59497700007512255</v>
      </c>
      <c r="AO21" s="538"/>
      <c r="AP21" s="538">
        <f>$U12</f>
        <v>9.6004889210573943</v>
      </c>
      <c r="AQ21" s="538">
        <f>$V12</f>
        <v>9.7430015690378085</v>
      </c>
      <c r="AR21" s="538">
        <f>$W12</f>
        <v>9.6317280353624355</v>
      </c>
      <c r="AS21" s="538">
        <f>$X12</f>
        <v>9.4470393899691913</v>
      </c>
      <c r="AT21" s="538"/>
      <c r="AU21" s="538">
        <f>$U13</f>
        <v>116.52206762621434</v>
      </c>
      <c r="AV21" s="538">
        <f>$V13</f>
        <v>119.63166563000533</v>
      </c>
      <c r="AW21" s="538">
        <f>$W13</f>
        <v>118.84783553917009</v>
      </c>
      <c r="AX21" s="538">
        <f>$X13</f>
        <v>117.38922327964292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475</v>
      </c>
      <c r="AK22" s="538">
        <f>$Y11</f>
        <v>0.58045419229393125</v>
      </c>
      <c r="AL22" s="538">
        <f>$Z11</f>
        <v>0.56554533131400797</v>
      </c>
      <c r="AM22" s="538">
        <f>$AA11</f>
        <v>0.5485252655104198</v>
      </c>
      <c r="AN22" s="540">
        <f>$AB11</f>
        <v>0.53067245525747708</v>
      </c>
      <c r="AO22" s="538"/>
      <c r="AP22" s="538">
        <f>$Y12</f>
        <v>9.2569671245834328</v>
      </c>
      <c r="AQ22" s="538">
        <f>$Z12</f>
        <v>9.0613085477386885</v>
      </c>
      <c r="AR22" s="538">
        <f>$AA12</f>
        <v>8.8229068229402241</v>
      </c>
      <c r="AS22" s="540">
        <f>$AB12</f>
        <v>8.5722795294799496</v>
      </c>
      <c r="AT22" s="538"/>
      <c r="AU22" s="538">
        <f>$Y13</f>
        <v>115.6735645076361</v>
      </c>
      <c r="AV22" s="538">
        <f>$Z13</f>
        <v>113.72663780132731</v>
      </c>
      <c r="AW22" s="538">
        <f>$AA13</f>
        <v>111.30877886600119</v>
      </c>
      <c r="AX22" s="540">
        <f>$AB13</f>
        <v>108.9182982779773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475</v>
      </c>
      <c r="AK23" s="538"/>
      <c r="AL23" s="538"/>
      <c r="AM23" s="538"/>
      <c r="AN23" s="318">
        <f>SUM(AK17:AN22)</f>
        <v>13.821828464540051</v>
      </c>
      <c r="AO23" s="538"/>
      <c r="AP23" s="538"/>
      <c r="AQ23" s="538"/>
      <c r="AR23" s="538"/>
      <c r="AS23" s="318">
        <f>SUM(AP17:AS22)</f>
        <v>219.79026384962543</v>
      </c>
      <c r="AT23" s="538"/>
      <c r="AU23" s="538"/>
      <c r="AV23" s="538"/>
      <c r="AW23" s="538"/>
      <c r="AX23" s="318">
        <f>SUM(AU17:AX22)</f>
        <v>2722.021628859492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475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475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475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475</v>
      </c>
      <c r="AK27" s="321">
        <f>AI12</f>
        <v>475</v>
      </c>
      <c r="AL27" s="321">
        <f>AI13</f>
        <v>475</v>
      </c>
      <c r="AM27" s="321">
        <f>AI14</f>
        <v>475</v>
      </c>
      <c r="AN27" s="321">
        <f>AI15</f>
        <v>475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475</v>
      </c>
      <c r="AK28" s="321">
        <f>AI16</f>
        <v>475</v>
      </c>
      <c r="AL28" s="321">
        <f>AI17</f>
        <v>475</v>
      </c>
      <c r="AM28" s="321">
        <f>AI18</f>
        <v>475</v>
      </c>
      <c r="AN28" s="321">
        <f>AI19</f>
        <v>475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475</v>
      </c>
      <c r="AK29" s="321">
        <f>AI20</f>
        <v>475</v>
      </c>
      <c r="AL29" s="321">
        <f>AI21</f>
        <v>475</v>
      </c>
      <c r="AM29" s="321">
        <f>AI22</f>
        <v>475</v>
      </c>
      <c r="AN29" s="321">
        <f>AI23</f>
        <v>475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475</v>
      </c>
      <c r="AL30" s="321">
        <f>AI25</f>
        <v>475</v>
      </c>
      <c r="AM30" s="321">
        <f>AI26</f>
        <v>475</v>
      </c>
      <c r="AN30" s="321">
        <f>AI27</f>
        <v>475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475</v>
      </c>
      <c r="AL31" s="321">
        <f>AI29</f>
        <v>475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11400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2797.7472315436989</v>
      </c>
      <c r="E52" s="431">
        <f t="shared" si="4"/>
        <v>131.2056833539325</v>
      </c>
      <c r="F52" s="432">
        <f t="shared" si="4"/>
        <v>134.75571188639651</v>
      </c>
      <c r="G52" s="432">
        <f t="shared" si="4"/>
        <v>137.21157115418418</v>
      </c>
      <c r="H52" s="432">
        <f t="shared" si="4"/>
        <v>138.76186756842333</v>
      </c>
      <c r="I52" s="432">
        <f t="shared" si="4"/>
        <v>136.96505765792136</v>
      </c>
      <c r="J52" s="433">
        <f t="shared" si="4"/>
        <v>130.34195316975615</v>
      </c>
      <c r="K52" s="434">
        <f t="shared" si="4"/>
        <v>122.31260424483912</v>
      </c>
      <c r="L52" s="432">
        <f t="shared" si="4"/>
        <v>120.48257144999315</v>
      </c>
      <c r="M52" s="432">
        <f t="shared" si="4"/>
        <v>117.02354517853962</v>
      </c>
      <c r="N52" s="432">
        <f t="shared" si="4"/>
        <v>110.98421636384342</v>
      </c>
      <c r="O52" s="432">
        <f t="shared" si="4"/>
        <v>106.35908205361102</v>
      </c>
      <c r="P52" s="432">
        <f t="shared" si="4"/>
        <v>103.92167457679182</v>
      </c>
      <c r="Q52" s="432">
        <f t="shared" si="4"/>
        <v>104.37630743323837</v>
      </c>
      <c r="R52" s="432">
        <f t="shared" si="4"/>
        <v>103.53366077538919</v>
      </c>
      <c r="S52" s="432">
        <f t="shared" si="4"/>
        <v>105.3588672787622</v>
      </c>
      <c r="T52" s="432">
        <f t="shared" si="4"/>
        <v>107.82144645753567</v>
      </c>
      <c r="U52" s="432">
        <f t="shared" si="4"/>
        <v>107.49239548974845</v>
      </c>
      <c r="V52" s="432">
        <f t="shared" si="4"/>
        <v>98.832980137664606</v>
      </c>
      <c r="W52" s="432">
        <f t="shared" si="4"/>
        <v>100.85771527037184</v>
      </c>
      <c r="X52" s="432">
        <f t="shared" si="4"/>
        <v>104.68094324649797</v>
      </c>
      <c r="Y52" s="432">
        <f t="shared" si="4"/>
        <v>109.19038320476619</v>
      </c>
      <c r="Z52" s="435">
        <f t="shared" si="4"/>
        <v>114.67470319320967</v>
      </c>
      <c r="AA52" s="431">
        <f t="shared" si="4"/>
        <v>121.67103103916401</v>
      </c>
      <c r="AB52" s="433">
        <f t="shared" si="4"/>
        <v>128.93125935911917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5157.8509816990154</v>
      </c>
      <c r="E57" s="336">
        <v>207.86891307700085</v>
      </c>
      <c r="F57" s="337">
        <v>203.79172177113986</v>
      </c>
      <c r="G57" s="337">
        <v>201.22750954602773</v>
      </c>
      <c r="H57" s="337">
        <v>199.91015944139201</v>
      </c>
      <c r="I57" s="337">
        <v>201.85200557954937</v>
      </c>
      <c r="J57" s="338">
        <v>205.9723830620556</v>
      </c>
      <c r="K57" s="339">
        <v>211.23471620039953</v>
      </c>
      <c r="L57" s="337">
        <v>206.40697037842358</v>
      </c>
      <c r="M57" s="337">
        <v>210.57814934900722</v>
      </c>
      <c r="N57" s="337">
        <v>218.55524160012681</v>
      </c>
      <c r="O57" s="337">
        <v>220.88818333039561</v>
      </c>
      <c r="P57" s="337">
        <v>222.48184314219364</v>
      </c>
      <c r="Q57" s="337">
        <v>221.84861799427213</v>
      </c>
      <c r="R57" s="337">
        <v>219.73629058786179</v>
      </c>
      <c r="S57" s="337">
        <v>218.08357933214626</v>
      </c>
      <c r="T57" s="337">
        <v>216.67398955003486</v>
      </c>
      <c r="U57" s="337">
        <v>220.86114020580155</v>
      </c>
      <c r="V57" s="337">
        <v>232.06577000050555</v>
      </c>
      <c r="W57" s="337">
        <v>230.50208293221164</v>
      </c>
      <c r="X57" s="337">
        <v>227.08625764699511</v>
      </c>
      <c r="Y57" s="337">
        <v>223.02947433455478</v>
      </c>
      <c r="Z57" s="340">
        <v>217.78335266751671</v>
      </c>
      <c r="AA57" s="336">
        <v>212.03153119664151</v>
      </c>
      <c r="AB57" s="338">
        <v>207.38109877276193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2297.9080025387807</v>
      </c>
      <c r="E58" s="449">
        <v>82.824397229688103</v>
      </c>
      <c r="F58" s="450">
        <v>80.721619986385619</v>
      </c>
      <c r="G58" s="450">
        <v>81.377600547409997</v>
      </c>
      <c r="H58" s="450">
        <v>79.926349649149373</v>
      </c>
      <c r="I58" s="450">
        <v>80.420936321225383</v>
      </c>
      <c r="J58" s="451">
        <v>85.00163154897939</v>
      </c>
      <c r="K58" s="452">
        <v>85.883372403971677</v>
      </c>
      <c r="L58" s="450">
        <v>90.492620174964017</v>
      </c>
      <c r="M58" s="450">
        <v>94.707414150961583</v>
      </c>
      <c r="N58" s="450">
        <v>100.39139635863764</v>
      </c>
      <c r="O58" s="450">
        <v>104.13283663373547</v>
      </c>
      <c r="P58" s="450">
        <v>106.09860756542878</v>
      </c>
      <c r="Q58" s="450">
        <v>107.81863724049494</v>
      </c>
      <c r="R58" s="450">
        <v>107.88191096339504</v>
      </c>
      <c r="S58" s="450">
        <v>107.47949635154767</v>
      </c>
      <c r="T58" s="450">
        <v>107.19004547598158</v>
      </c>
      <c r="U58" s="450">
        <v>106.90692231052635</v>
      </c>
      <c r="V58" s="450">
        <v>106.88476917228542</v>
      </c>
      <c r="W58" s="450">
        <v>106.25190056976317</v>
      </c>
      <c r="X58" s="450">
        <v>104.11477400100307</v>
      </c>
      <c r="Y58" s="450">
        <v>99.503475819626374</v>
      </c>
      <c r="Z58" s="453">
        <v>94.747251981657968</v>
      </c>
      <c r="AA58" s="449">
        <v>90.447723541694032</v>
      </c>
      <c r="AB58" s="451">
        <v>86.702312540267826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2384.8019129665986</v>
      </c>
      <c r="E59" s="355">
        <v>94.995991166741334</v>
      </c>
      <c r="F59" s="356">
        <v>91.007212247010187</v>
      </c>
      <c r="G59" s="356">
        <v>88.913557804649471</v>
      </c>
      <c r="H59" s="356">
        <v>88.275818561514001</v>
      </c>
      <c r="I59" s="356">
        <v>89.958041139136498</v>
      </c>
      <c r="J59" s="357">
        <v>93.051996072813949</v>
      </c>
      <c r="K59" s="358">
        <v>97.407254295913759</v>
      </c>
      <c r="L59" s="356">
        <v>92.40372723521223</v>
      </c>
      <c r="M59" s="356">
        <v>94.689881908941942</v>
      </c>
      <c r="N59" s="356">
        <v>102.10299162756368</v>
      </c>
      <c r="O59" s="356">
        <v>103.04216295728204</v>
      </c>
      <c r="P59" s="356">
        <v>103.96649885218226</v>
      </c>
      <c r="Q59" s="356">
        <v>103.1115030641355</v>
      </c>
      <c r="R59" s="356">
        <v>100.68654647779037</v>
      </c>
      <c r="S59" s="356">
        <v>99.012769960298073</v>
      </c>
      <c r="T59" s="356">
        <v>98.515277751344442</v>
      </c>
      <c r="U59" s="356">
        <v>103.3762015094577</v>
      </c>
      <c r="V59" s="356">
        <v>114.44086907026482</v>
      </c>
      <c r="W59" s="356">
        <v>113.38586455709257</v>
      </c>
      <c r="X59" s="356">
        <v>110.44879284441311</v>
      </c>
      <c r="Y59" s="356">
        <v>107.2047414930111</v>
      </c>
      <c r="Z59" s="359">
        <v>103.06038424994962</v>
      </c>
      <c r="AA59" s="355">
        <v>97.985876867426271</v>
      </c>
      <c r="AB59" s="357">
        <v>93.757951252453012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558.99048276764336</v>
      </c>
      <c r="E60" s="367">
        <v>21.043436310462521</v>
      </c>
      <c r="F60" s="368">
        <v>20.549854734673673</v>
      </c>
      <c r="G60" s="368">
        <v>20.436992354204758</v>
      </c>
      <c r="H60" s="368">
        <v>20.371812902656323</v>
      </c>
      <c r="I60" s="368">
        <v>20.612436260418079</v>
      </c>
      <c r="J60" s="369">
        <v>21.349552782040217</v>
      </c>
      <c r="K60" s="370">
        <v>21.361655552434225</v>
      </c>
      <c r="L60" s="368">
        <v>22.240752376547395</v>
      </c>
      <c r="M60" s="368">
        <v>23.021651199820855</v>
      </c>
      <c r="N60" s="368">
        <v>24.134273025031586</v>
      </c>
      <c r="O60" s="368">
        <v>25.091801016734479</v>
      </c>
      <c r="P60" s="368">
        <v>25.684599830112525</v>
      </c>
      <c r="Q60" s="368">
        <v>25.923526527314131</v>
      </c>
      <c r="R60" s="368">
        <v>25.91423965763699</v>
      </c>
      <c r="S60" s="368">
        <v>25.905549964987159</v>
      </c>
      <c r="T60" s="368">
        <v>25.891326082643456</v>
      </c>
      <c r="U60" s="368">
        <v>25.468259725607009</v>
      </c>
      <c r="V60" s="368">
        <v>24.984552989103904</v>
      </c>
      <c r="W60" s="368">
        <v>24.577958330015871</v>
      </c>
      <c r="X60" s="368">
        <v>24.108062565747119</v>
      </c>
      <c r="Y60" s="368">
        <v>23.446366458496581</v>
      </c>
      <c r="Z60" s="371">
        <v>22.804612769713341</v>
      </c>
      <c r="AA60" s="367">
        <v>22.324093134711138</v>
      </c>
      <c r="AB60" s="369">
        <v>21.743116216529966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2943.7923957342409</v>
      </c>
      <c r="E61" s="517">
        <f t="shared" ref="E61:AB61" si="6">SUM(E59:E60)</f>
        <v>116.03942747720386</v>
      </c>
      <c r="F61" s="518">
        <f t="shared" si="6"/>
        <v>111.55706698168386</v>
      </c>
      <c r="G61" s="518">
        <f t="shared" si="6"/>
        <v>109.35055015885423</v>
      </c>
      <c r="H61" s="518">
        <f t="shared" si="6"/>
        <v>108.64763146417033</v>
      </c>
      <c r="I61" s="518">
        <f t="shared" si="6"/>
        <v>110.57047739955458</v>
      </c>
      <c r="J61" s="519">
        <f t="shared" si="6"/>
        <v>114.40154885485417</v>
      </c>
      <c r="K61" s="520">
        <f t="shared" si="6"/>
        <v>118.76890984834799</v>
      </c>
      <c r="L61" s="518">
        <f t="shared" si="6"/>
        <v>114.64447961175962</v>
      </c>
      <c r="M61" s="518">
        <f t="shared" si="6"/>
        <v>117.71153310876279</v>
      </c>
      <c r="N61" s="518">
        <f t="shared" si="6"/>
        <v>126.23726465259527</v>
      </c>
      <c r="O61" s="518">
        <f t="shared" si="6"/>
        <v>128.13396397401652</v>
      </c>
      <c r="P61" s="518">
        <f t="shared" si="6"/>
        <v>129.65109868229479</v>
      </c>
      <c r="Q61" s="518">
        <f t="shared" si="6"/>
        <v>129.03502959144964</v>
      </c>
      <c r="R61" s="518">
        <f t="shared" si="6"/>
        <v>126.60078613542737</v>
      </c>
      <c r="S61" s="518">
        <f t="shared" si="6"/>
        <v>124.91831992528523</v>
      </c>
      <c r="T61" s="518">
        <f t="shared" si="6"/>
        <v>124.4066038339879</v>
      </c>
      <c r="U61" s="518">
        <f t="shared" si="6"/>
        <v>128.8444612350647</v>
      </c>
      <c r="V61" s="518">
        <f t="shared" si="6"/>
        <v>139.42542205936871</v>
      </c>
      <c r="W61" s="518">
        <f t="shared" si="6"/>
        <v>137.96382288710845</v>
      </c>
      <c r="X61" s="518">
        <f t="shared" si="6"/>
        <v>134.55685541016021</v>
      </c>
      <c r="Y61" s="518">
        <f t="shared" si="6"/>
        <v>130.65110795150767</v>
      </c>
      <c r="Z61" s="521">
        <f t="shared" si="6"/>
        <v>125.86499701966297</v>
      </c>
      <c r="AA61" s="517">
        <f t="shared" si="6"/>
        <v>120.3099700021374</v>
      </c>
      <c r="AB61" s="519">
        <f t="shared" si="6"/>
        <v>115.50106746898298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7455.7589842377965</v>
      </c>
      <c r="E62" s="90">
        <f t="shared" ref="E62:AB62" si="7">SUM(E57:E58)</f>
        <v>290.69331030668894</v>
      </c>
      <c r="F62" s="164">
        <f t="shared" si="7"/>
        <v>284.5133417575255</v>
      </c>
      <c r="G62" s="164">
        <f t="shared" si="7"/>
        <v>282.6051100934377</v>
      </c>
      <c r="H62" s="164">
        <f t="shared" si="7"/>
        <v>279.83650909054137</v>
      </c>
      <c r="I62" s="164">
        <f t="shared" si="7"/>
        <v>282.27294190077475</v>
      </c>
      <c r="J62" s="166">
        <f t="shared" si="7"/>
        <v>290.97401461103499</v>
      </c>
      <c r="K62" s="48">
        <f t="shared" si="7"/>
        <v>297.11808860437122</v>
      </c>
      <c r="L62" s="164">
        <f t="shared" si="7"/>
        <v>296.89959055338761</v>
      </c>
      <c r="M62" s="164">
        <f t="shared" si="7"/>
        <v>305.28556349996882</v>
      </c>
      <c r="N62" s="164">
        <f t="shared" si="7"/>
        <v>318.94663795876443</v>
      </c>
      <c r="O62" s="164">
        <f t="shared" si="7"/>
        <v>325.02101996413109</v>
      </c>
      <c r="P62" s="164">
        <f t="shared" si="7"/>
        <v>328.58045070762239</v>
      </c>
      <c r="Q62" s="164">
        <f t="shared" si="7"/>
        <v>329.66725523476708</v>
      </c>
      <c r="R62" s="164">
        <f t="shared" si="7"/>
        <v>327.61820155125685</v>
      </c>
      <c r="S62" s="164">
        <f t="shared" si="7"/>
        <v>325.56307568369391</v>
      </c>
      <c r="T62" s="164">
        <f t="shared" si="7"/>
        <v>323.86403502601644</v>
      </c>
      <c r="U62" s="164">
        <f t="shared" si="7"/>
        <v>327.76806251632792</v>
      </c>
      <c r="V62" s="164">
        <f t="shared" si="7"/>
        <v>338.95053917279097</v>
      </c>
      <c r="W62" s="164">
        <f t="shared" si="7"/>
        <v>336.7539835019748</v>
      </c>
      <c r="X62" s="164">
        <f t="shared" si="7"/>
        <v>331.20103164799821</v>
      </c>
      <c r="Y62" s="164">
        <f t="shared" si="7"/>
        <v>322.53295015418115</v>
      </c>
      <c r="Z62" s="165">
        <f t="shared" si="7"/>
        <v>312.53060464917468</v>
      </c>
      <c r="AA62" s="90">
        <f t="shared" si="7"/>
        <v>302.47925473833556</v>
      </c>
      <c r="AB62" s="166">
        <f t="shared" si="7"/>
        <v>294.08341131302973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10399.551379972037</v>
      </c>
      <c r="E63" s="460">
        <f t="shared" ref="E63:AB63" si="8">E61+E62</f>
        <v>406.73273778389279</v>
      </c>
      <c r="F63" s="461">
        <f t="shared" si="8"/>
        <v>396.07040873920937</v>
      </c>
      <c r="G63" s="461">
        <f t="shared" si="8"/>
        <v>391.95566025229192</v>
      </c>
      <c r="H63" s="461">
        <f t="shared" si="8"/>
        <v>388.4841405547117</v>
      </c>
      <c r="I63" s="461">
        <f t="shared" si="8"/>
        <v>392.84341930032934</v>
      </c>
      <c r="J63" s="462">
        <f t="shared" si="8"/>
        <v>405.37556346588917</v>
      </c>
      <c r="K63" s="463">
        <f t="shared" si="8"/>
        <v>415.88699845271924</v>
      </c>
      <c r="L63" s="461">
        <f t="shared" si="8"/>
        <v>411.54407016514722</v>
      </c>
      <c r="M63" s="461">
        <f t="shared" si="8"/>
        <v>422.99709660873162</v>
      </c>
      <c r="N63" s="461">
        <f t="shared" si="8"/>
        <v>445.18390261135971</v>
      </c>
      <c r="O63" s="461">
        <f t="shared" si="8"/>
        <v>453.15498393814761</v>
      </c>
      <c r="P63" s="461">
        <f t="shared" si="8"/>
        <v>458.23154938991718</v>
      </c>
      <c r="Q63" s="461">
        <f t="shared" si="8"/>
        <v>458.70228482621673</v>
      </c>
      <c r="R63" s="461">
        <f t="shared" si="8"/>
        <v>454.21898768668422</v>
      </c>
      <c r="S63" s="461">
        <f t="shared" si="8"/>
        <v>450.48139560897914</v>
      </c>
      <c r="T63" s="461">
        <f t="shared" si="8"/>
        <v>448.27063886000434</v>
      </c>
      <c r="U63" s="461">
        <f t="shared" si="8"/>
        <v>456.61252375139259</v>
      </c>
      <c r="V63" s="461">
        <f t="shared" si="8"/>
        <v>478.37596123215968</v>
      </c>
      <c r="W63" s="461">
        <f t="shared" si="8"/>
        <v>474.71780638908325</v>
      </c>
      <c r="X63" s="461">
        <f t="shared" si="8"/>
        <v>465.75788705815842</v>
      </c>
      <c r="Y63" s="461">
        <f t="shared" si="8"/>
        <v>453.18405810568879</v>
      </c>
      <c r="Z63" s="464">
        <f t="shared" si="8"/>
        <v>438.39560166883763</v>
      </c>
      <c r="AA63" s="460">
        <f t="shared" si="8"/>
        <v>422.78922474047295</v>
      </c>
      <c r="AB63" s="462">
        <f t="shared" si="8"/>
        <v>409.5844787820127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410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9840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410</v>
      </c>
      <c r="L64" s="468">
        <v>410</v>
      </c>
      <c r="M64" s="468">
        <v>410</v>
      </c>
      <c r="N64" s="468">
        <v>410</v>
      </c>
      <c r="O64" s="468">
        <v>410</v>
      </c>
      <c r="P64" s="468">
        <v>410</v>
      </c>
      <c r="Q64" s="468">
        <v>410</v>
      </c>
      <c r="R64" s="468">
        <v>410</v>
      </c>
      <c r="S64" s="468">
        <v>410</v>
      </c>
      <c r="T64" s="468">
        <v>410</v>
      </c>
      <c r="U64" s="468">
        <v>410</v>
      </c>
      <c r="V64" s="468">
        <v>410</v>
      </c>
      <c r="W64" s="468">
        <v>410</v>
      </c>
      <c r="X64" s="468">
        <v>410</v>
      </c>
      <c r="Y64" s="468">
        <v>410</v>
      </c>
      <c r="Z64" s="471">
        <v>410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410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410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0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0</v>
      </c>
      <c r="N66" s="381">
        <v>0</v>
      </c>
      <c r="O66" s="381">
        <v>0</v>
      </c>
      <c r="P66" s="381">
        <v>0</v>
      </c>
      <c r="Q66" s="381">
        <v>0</v>
      </c>
      <c r="R66" s="381">
        <v>0</v>
      </c>
      <c r="S66" s="381">
        <v>0</v>
      </c>
      <c r="T66" s="381">
        <v>0</v>
      </c>
      <c r="U66" s="381">
        <v>0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410</v>
      </c>
      <c r="AK66" s="538">
        <f>$E59</f>
        <v>94.995991166741334</v>
      </c>
      <c r="AL66" s="538">
        <f>$F59</f>
        <v>91.007212247010187</v>
      </c>
      <c r="AM66" s="538">
        <f>$G59</f>
        <v>88.913557804649471</v>
      </c>
      <c r="AN66" s="538">
        <f>$H59</f>
        <v>88.275818561514001</v>
      </c>
      <c r="AO66" s="538"/>
      <c r="AP66" s="538">
        <f>$E60</f>
        <v>21.043436310462521</v>
      </c>
      <c r="AQ66" s="538">
        <f>$F60</f>
        <v>20.549854734673673</v>
      </c>
      <c r="AR66" s="538">
        <f>$G60</f>
        <v>20.436992354204758</v>
      </c>
      <c r="AS66" s="538">
        <f>$H60</f>
        <v>20.371812902656323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410</v>
      </c>
      <c r="AK67" s="538">
        <f>$I59</f>
        <v>89.958041139136498</v>
      </c>
      <c r="AL67" s="538">
        <f>$J59</f>
        <v>93.051996072813949</v>
      </c>
      <c r="AM67" s="538">
        <f>$K59</f>
        <v>97.407254295913759</v>
      </c>
      <c r="AN67" s="538">
        <f>$L59</f>
        <v>92.40372723521223</v>
      </c>
      <c r="AO67" s="538"/>
      <c r="AP67" s="538">
        <f>$I60</f>
        <v>20.612436260418079</v>
      </c>
      <c r="AQ67" s="538">
        <f>$J60</f>
        <v>21.349552782040217</v>
      </c>
      <c r="AR67" s="538">
        <f>$K60</f>
        <v>21.361655552434225</v>
      </c>
      <c r="AS67" s="538">
        <f>$L60</f>
        <v>22.240752376547395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410</v>
      </c>
      <c r="AK68" s="538">
        <f>$M59</f>
        <v>94.689881908941942</v>
      </c>
      <c r="AL68" s="538">
        <f>$N59</f>
        <v>102.10299162756368</v>
      </c>
      <c r="AM68" s="538">
        <f>$O59</f>
        <v>103.04216295728204</v>
      </c>
      <c r="AN68" s="538">
        <f>$P59</f>
        <v>103.96649885218226</v>
      </c>
      <c r="AO68" s="538"/>
      <c r="AP68" s="538">
        <f>$M60</f>
        <v>23.021651199820855</v>
      </c>
      <c r="AQ68" s="538">
        <f>$N60</f>
        <v>24.134273025031586</v>
      </c>
      <c r="AR68" s="538">
        <f>$O60</f>
        <v>25.091801016734479</v>
      </c>
      <c r="AS68" s="538">
        <f>$P60</f>
        <v>25.684599830112525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410</v>
      </c>
      <c r="AK69" s="538">
        <f>$Q59</f>
        <v>103.1115030641355</v>
      </c>
      <c r="AL69" s="538">
        <f>$R59</f>
        <v>100.68654647779037</v>
      </c>
      <c r="AM69" s="538">
        <f>$S59</f>
        <v>99.012769960298073</v>
      </c>
      <c r="AN69" s="538">
        <f>$T59</f>
        <v>98.515277751344442</v>
      </c>
      <c r="AO69" s="538"/>
      <c r="AP69" s="538">
        <f>$Q60</f>
        <v>25.923526527314131</v>
      </c>
      <c r="AQ69" s="538">
        <f>$R60</f>
        <v>25.91423965763699</v>
      </c>
      <c r="AR69" s="538">
        <f>$S60</f>
        <v>25.905549964987159</v>
      </c>
      <c r="AS69" s="538">
        <f>$T60</f>
        <v>25.891326082643456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410</v>
      </c>
      <c r="AK70" s="538">
        <f>$U59</f>
        <v>103.3762015094577</v>
      </c>
      <c r="AL70" s="538">
        <f>$V59</f>
        <v>114.44086907026482</v>
      </c>
      <c r="AM70" s="538">
        <f>$W59</f>
        <v>113.38586455709257</v>
      </c>
      <c r="AN70" s="538">
        <f>$X59</f>
        <v>110.44879284441311</v>
      </c>
      <c r="AO70" s="538"/>
      <c r="AP70" s="538">
        <f>$U60</f>
        <v>25.468259725607009</v>
      </c>
      <c r="AQ70" s="538">
        <f>$V60</f>
        <v>24.984552989103904</v>
      </c>
      <c r="AR70" s="538">
        <f>$W60</f>
        <v>24.577958330015871</v>
      </c>
      <c r="AS70" s="538">
        <f>$X60</f>
        <v>24.108062565747119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410</v>
      </c>
      <c r="AK71" s="538">
        <f>$Y59</f>
        <v>107.2047414930111</v>
      </c>
      <c r="AL71" s="538">
        <f>$Z59</f>
        <v>103.06038424994962</v>
      </c>
      <c r="AM71" s="538">
        <f>$AA59</f>
        <v>97.985876867426271</v>
      </c>
      <c r="AN71" s="540">
        <f>$AB59</f>
        <v>93.757951252453012</v>
      </c>
      <c r="AO71" s="538"/>
      <c r="AP71" s="538">
        <f>$Y60</f>
        <v>23.446366458496581</v>
      </c>
      <c r="AQ71" s="538">
        <f>$Z60</f>
        <v>22.804612769713341</v>
      </c>
      <c r="AR71" s="538">
        <f>$AA60</f>
        <v>22.324093134711138</v>
      </c>
      <c r="AS71" s="540">
        <f>$AB60</f>
        <v>21.743116216529966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410</v>
      </c>
      <c r="AK72" s="538"/>
      <c r="AL72" s="538"/>
      <c r="AM72" s="538"/>
      <c r="AN72" s="318">
        <f>SUM(AK66:AN71)</f>
        <v>2384.8019129665986</v>
      </c>
      <c r="AO72" s="538"/>
      <c r="AP72" s="538"/>
      <c r="AQ72" s="538"/>
      <c r="AR72" s="538"/>
      <c r="AS72" s="318">
        <f>SUM(AP66:AS71)</f>
        <v>558.99048276764336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410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410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410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410</v>
      </c>
      <c r="AK76" s="321">
        <f>AI61</f>
        <v>410</v>
      </c>
      <c r="AL76" s="321">
        <f>AI62</f>
        <v>410</v>
      </c>
      <c r="AM76" s="321">
        <f>AI63</f>
        <v>410</v>
      </c>
      <c r="AN76" s="321">
        <f>AI64</f>
        <v>410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410</v>
      </c>
      <c r="AK77" s="321">
        <f>AI65</f>
        <v>410</v>
      </c>
      <c r="AL77" s="321">
        <f>AI66</f>
        <v>410</v>
      </c>
      <c r="AM77" s="321">
        <f>AI67</f>
        <v>410</v>
      </c>
      <c r="AN77" s="321">
        <f>AI68</f>
        <v>410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410</v>
      </c>
      <c r="AK78" s="321">
        <f>AI69</f>
        <v>410</v>
      </c>
      <c r="AL78" s="321">
        <f>AI70</f>
        <v>410</v>
      </c>
      <c r="AM78" s="321">
        <f>AI71</f>
        <v>410</v>
      </c>
      <c r="AN78" s="321">
        <f>AI72</f>
        <v>410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410</v>
      </c>
      <c r="AL79" s="321">
        <f>AI74</f>
        <v>410</v>
      </c>
      <c r="AM79" s="321">
        <f>AI75</f>
        <v>410</v>
      </c>
      <c r="AN79" s="321">
        <f>AI76</f>
        <v>410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410</v>
      </c>
      <c r="AL80" s="321">
        <f>AI78</f>
        <v>410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9840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-775.55137997203747</v>
      </c>
      <c r="E99" s="431">
        <f t="shared" si="9"/>
        <v>-5.7327377838927873</v>
      </c>
      <c r="F99" s="432">
        <f t="shared" si="9"/>
        <v>4.9295912607906303</v>
      </c>
      <c r="G99" s="432">
        <f t="shared" si="9"/>
        <v>9.0443397477080794</v>
      </c>
      <c r="H99" s="432">
        <f t="shared" si="9"/>
        <v>12.515859445288299</v>
      </c>
      <c r="I99" s="432">
        <f t="shared" si="9"/>
        <v>8.1565806996706556</v>
      </c>
      <c r="J99" s="433">
        <f t="shared" si="9"/>
        <v>-4.3755634658891722</v>
      </c>
      <c r="K99" s="434">
        <f t="shared" si="9"/>
        <v>-14.88699845271924</v>
      </c>
      <c r="L99" s="432">
        <f t="shared" si="9"/>
        <v>-10.544070165147218</v>
      </c>
      <c r="M99" s="432">
        <f t="shared" si="9"/>
        <v>-21.997096608731624</v>
      </c>
      <c r="N99" s="432">
        <f t="shared" si="9"/>
        <v>-44.183902611359713</v>
      </c>
      <c r="O99" s="432">
        <f t="shared" si="9"/>
        <v>-52.154983938147609</v>
      </c>
      <c r="P99" s="432">
        <f t="shared" si="9"/>
        <v>-57.231549389917177</v>
      </c>
      <c r="Q99" s="432">
        <f t="shared" si="9"/>
        <v>-57.702284826216726</v>
      </c>
      <c r="R99" s="432">
        <f t="shared" si="9"/>
        <v>-53.218987686684216</v>
      </c>
      <c r="S99" s="432">
        <f t="shared" si="9"/>
        <v>-49.481395608979142</v>
      </c>
      <c r="T99" s="432">
        <f t="shared" si="9"/>
        <v>-47.27063886000434</v>
      </c>
      <c r="U99" s="432">
        <f t="shared" si="9"/>
        <v>-55.612523751392587</v>
      </c>
      <c r="V99" s="432">
        <f t="shared" si="9"/>
        <v>-77.375961232159682</v>
      </c>
      <c r="W99" s="432">
        <f t="shared" si="9"/>
        <v>-73.71780638908325</v>
      </c>
      <c r="X99" s="432">
        <f t="shared" si="9"/>
        <v>-64.757887058158417</v>
      </c>
      <c r="Y99" s="432">
        <f t="shared" si="9"/>
        <v>-52.184058105688791</v>
      </c>
      <c r="Z99" s="435">
        <f t="shared" si="9"/>
        <v>-37.395601668837628</v>
      </c>
      <c r="AA99" s="431">
        <f t="shared" si="9"/>
        <v>-21.789224740472946</v>
      </c>
      <c r="AB99" s="433">
        <f t="shared" si="9"/>
        <v>-8.5844787820126953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160.88412262292806</v>
      </c>
      <c r="E104" s="336">
        <v>6.2047103288862191</v>
      </c>
      <c r="F104" s="337">
        <v>6.0765038316959412</v>
      </c>
      <c r="G104" s="337">
        <v>6.0161906977379482</v>
      </c>
      <c r="H104" s="337">
        <v>6.0084025350751276</v>
      </c>
      <c r="I104" s="337">
        <v>6.0511362481489481</v>
      </c>
      <c r="J104" s="338">
        <v>6.2097636193079442</v>
      </c>
      <c r="K104" s="339">
        <v>6.470878166068041</v>
      </c>
      <c r="L104" s="337">
        <v>6.5364289233881001</v>
      </c>
      <c r="M104" s="337">
        <v>6.6632797216645976</v>
      </c>
      <c r="N104" s="337">
        <v>6.8724613086505828</v>
      </c>
      <c r="O104" s="337">
        <v>7.0410516033861494</v>
      </c>
      <c r="P104" s="337">
        <v>7.1218348604927941</v>
      </c>
      <c r="Q104" s="337">
        <v>7.1232919378045683</v>
      </c>
      <c r="R104" s="337">
        <v>7.0968886981783132</v>
      </c>
      <c r="S104" s="337">
        <v>7.0430990411437655</v>
      </c>
      <c r="T104" s="337">
        <v>6.9862121690544896</v>
      </c>
      <c r="U104" s="337">
        <v>7.0277612843027093</v>
      </c>
      <c r="V104" s="337">
        <v>7.3382674469696312</v>
      </c>
      <c r="W104" s="337">
        <v>7.27083649020941</v>
      </c>
      <c r="X104" s="337">
        <v>7.1387454314032972</v>
      </c>
      <c r="Y104" s="337">
        <v>6.9777575649490631</v>
      </c>
      <c r="Z104" s="340">
        <v>6.781662401177182</v>
      </c>
      <c r="AA104" s="336">
        <v>6.5293330681348021</v>
      </c>
      <c r="AB104" s="338">
        <v>6.2976252450984243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184.20812135224841</v>
      </c>
      <c r="E105" s="367">
        <v>7.1591154524747473</v>
      </c>
      <c r="F105" s="368">
        <v>7.0505885084157525</v>
      </c>
      <c r="G105" s="368">
        <v>6.9893629506751029</v>
      </c>
      <c r="H105" s="368">
        <v>6.981751518727962</v>
      </c>
      <c r="I105" s="368">
        <v>7.0409806527188872</v>
      </c>
      <c r="J105" s="369">
        <v>7.2253835254044292</v>
      </c>
      <c r="K105" s="370">
        <v>7.530360414589083</v>
      </c>
      <c r="L105" s="368">
        <v>7.6129945528092735</v>
      </c>
      <c r="M105" s="368">
        <v>7.7163841495369425</v>
      </c>
      <c r="N105" s="368">
        <v>7.8864445588424532</v>
      </c>
      <c r="O105" s="368">
        <v>8.0175802209224081</v>
      </c>
      <c r="P105" s="368">
        <v>8.0801522708972637</v>
      </c>
      <c r="Q105" s="368">
        <v>8.0710347056657472</v>
      </c>
      <c r="R105" s="368">
        <v>8.0752862490433923</v>
      </c>
      <c r="S105" s="368">
        <v>8.0182986771518525</v>
      </c>
      <c r="T105" s="368">
        <v>7.9513025407118905</v>
      </c>
      <c r="U105" s="368">
        <v>7.9750538765318559</v>
      </c>
      <c r="V105" s="368">
        <v>8.2588828096225502</v>
      </c>
      <c r="W105" s="368">
        <v>8.187346943714914</v>
      </c>
      <c r="X105" s="368">
        <v>8.0605998082082344</v>
      </c>
      <c r="Y105" s="368">
        <v>7.8851748653032496</v>
      </c>
      <c r="Z105" s="371">
        <v>7.7020575744464317</v>
      </c>
      <c r="AA105" s="367">
        <v>7.476075374597734</v>
      </c>
      <c r="AB105" s="369">
        <v>7.2559091512362786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184.20812135224841</v>
      </c>
      <c r="E106" s="454">
        <f t="shared" ref="E106:AB106" si="11">E105</f>
        <v>7.1591154524747473</v>
      </c>
      <c r="F106" s="455">
        <f t="shared" si="11"/>
        <v>7.0505885084157525</v>
      </c>
      <c r="G106" s="455">
        <f t="shared" si="11"/>
        <v>6.9893629506751029</v>
      </c>
      <c r="H106" s="455">
        <f t="shared" si="11"/>
        <v>6.981751518727962</v>
      </c>
      <c r="I106" s="455">
        <f t="shared" si="11"/>
        <v>7.0409806527188872</v>
      </c>
      <c r="J106" s="456">
        <f t="shared" si="11"/>
        <v>7.2253835254044292</v>
      </c>
      <c r="K106" s="457">
        <f t="shared" si="11"/>
        <v>7.530360414589083</v>
      </c>
      <c r="L106" s="455">
        <f t="shared" si="11"/>
        <v>7.6129945528092735</v>
      </c>
      <c r="M106" s="455">
        <f t="shared" si="11"/>
        <v>7.7163841495369425</v>
      </c>
      <c r="N106" s="455">
        <f t="shared" si="11"/>
        <v>7.8864445588424532</v>
      </c>
      <c r="O106" s="455">
        <f t="shared" si="11"/>
        <v>8.0175802209224081</v>
      </c>
      <c r="P106" s="455">
        <f t="shared" si="11"/>
        <v>8.0801522708972637</v>
      </c>
      <c r="Q106" s="455">
        <f t="shared" si="11"/>
        <v>8.0710347056657472</v>
      </c>
      <c r="R106" s="455">
        <f t="shared" si="11"/>
        <v>8.0752862490433923</v>
      </c>
      <c r="S106" s="455">
        <f t="shared" si="11"/>
        <v>8.0182986771518525</v>
      </c>
      <c r="T106" s="455">
        <f t="shared" si="11"/>
        <v>7.9513025407118905</v>
      </c>
      <c r="U106" s="455">
        <f t="shared" si="11"/>
        <v>7.9750538765318559</v>
      </c>
      <c r="V106" s="455">
        <f t="shared" si="11"/>
        <v>8.2588828096225502</v>
      </c>
      <c r="W106" s="455">
        <f t="shared" si="11"/>
        <v>8.187346943714914</v>
      </c>
      <c r="X106" s="455">
        <f t="shared" si="11"/>
        <v>8.0605998082082344</v>
      </c>
      <c r="Y106" s="455">
        <f t="shared" si="11"/>
        <v>7.8851748653032496</v>
      </c>
      <c r="Z106" s="458">
        <f t="shared" si="11"/>
        <v>7.7020575744464317</v>
      </c>
      <c r="AA106" s="454">
        <f t="shared" si="11"/>
        <v>7.476075374597734</v>
      </c>
      <c r="AB106" s="456">
        <f t="shared" si="11"/>
        <v>7.2559091512362786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160.88412262292806</v>
      </c>
      <c r="E107" s="90">
        <f t="shared" ref="E107:AB107" si="12">E104</f>
        <v>6.2047103288862191</v>
      </c>
      <c r="F107" s="164">
        <f t="shared" si="12"/>
        <v>6.0765038316959412</v>
      </c>
      <c r="G107" s="164">
        <f t="shared" si="12"/>
        <v>6.0161906977379482</v>
      </c>
      <c r="H107" s="164">
        <f t="shared" si="12"/>
        <v>6.0084025350751276</v>
      </c>
      <c r="I107" s="164">
        <f t="shared" si="12"/>
        <v>6.0511362481489481</v>
      </c>
      <c r="J107" s="166">
        <f t="shared" si="12"/>
        <v>6.2097636193079442</v>
      </c>
      <c r="K107" s="48">
        <f t="shared" si="12"/>
        <v>6.470878166068041</v>
      </c>
      <c r="L107" s="164">
        <f t="shared" si="12"/>
        <v>6.5364289233881001</v>
      </c>
      <c r="M107" s="164">
        <f t="shared" si="12"/>
        <v>6.6632797216645976</v>
      </c>
      <c r="N107" s="164">
        <f t="shared" si="12"/>
        <v>6.8724613086505828</v>
      </c>
      <c r="O107" s="164">
        <f t="shared" si="12"/>
        <v>7.0410516033861494</v>
      </c>
      <c r="P107" s="164">
        <f t="shared" si="12"/>
        <v>7.1218348604927941</v>
      </c>
      <c r="Q107" s="164">
        <f t="shared" si="12"/>
        <v>7.1232919378045683</v>
      </c>
      <c r="R107" s="164">
        <f t="shared" si="12"/>
        <v>7.0968886981783132</v>
      </c>
      <c r="S107" s="164">
        <f t="shared" si="12"/>
        <v>7.0430990411437655</v>
      </c>
      <c r="T107" s="164">
        <f t="shared" si="12"/>
        <v>6.9862121690544896</v>
      </c>
      <c r="U107" s="164">
        <f t="shared" si="12"/>
        <v>7.0277612843027093</v>
      </c>
      <c r="V107" s="164">
        <f t="shared" si="12"/>
        <v>7.3382674469696312</v>
      </c>
      <c r="W107" s="164">
        <f t="shared" si="12"/>
        <v>7.27083649020941</v>
      </c>
      <c r="X107" s="164">
        <f t="shared" si="12"/>
        <v>7.1387454314032972</v>
      </c>
      <c r="Y107" s="164">
        <f t="shared" si="12"/>
        <v>6.9777575649490631</v>
      </c>
      <c r="Z107" s="165">
        <f t="shared" si="12"/>
        <v>6.781662401177182</v>
      </c>
      <c r="AA107" s="90">
        <f t="shared" si="12"/>
        <v>6.5293330681348021</v>
      </c>
      <c r="AB107" s="166">
        <f t="shared" si="12"/>
        <v>6.2976252450984243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345.09224397517647</v>
      </c>
      <c r="E108" s="460">
        <f t="shared" ref="E108:AB108" si="13">E106+E107</f>
        <v>13.363825781360966</v>
      </c>
      <c r="F108" s="461">
        <f t="shared" si="13"/>
        <v>13.127092340111695</v>
      </c>
      <c r="G108" s="461">
        <f t="shared" si="13"/>
        <v>13.005553648413052</v>
      </c>
      <c r="H108" s="461">
        <f t="shared" si="13"/>
        <v>12.990154053803089</v>
      </c>
      <c r="I108" s="461">
        <f t="shared" si="13"/>
        <v>13.092116900867836</v>
      </c>
      <c r="J108" s="462">
        <f t="shared" si="13"/>
        <v>13.435147144712374</v>
      </c>
      <c r="K108" s="463">
        <f t="shared" si="13"/>
        <v>14.001238580657123</v>
      </c>
      <c r="L108" s="461">
        <f t="shared" si="13"/>
        <v>14.149423476197374</v>
      </c>
      <c r="M108" s="461">
        <f t="shared" si="13"/>
        <v>14.37966387120154</v>
      </c>
      <c r="N108" s="461">
        <f t="shared" si="13"/>
        <v>14.758905867493036</v>
      </c>
      <c r="O108" s="461">
        <f t="shared" si="13"/>
        <v>15.058631824308558</v>
      </c>
      <c r="P108" s="461">
        <f t="shared" si="13"/>
        <v>15.201987131390059</v>
      </c>
      <c r="Q108" s="461">
        <f t="shared" si="13"/>
        <v>15.194326643470315</v>
      </c>
      <c r="R108" s="461">
        <f t="shared" si="13"/>
        <v>15.172174947221706</v>
      </c>
      <c r="S108" s="461">
        <f t="shared" si="13"/>
        <v>15.061397718295618</v>
      </c>
      <c r="T108" s="461">
        <f t="shared" si="13"/>
        <v>14.937514709766379</v>
      </c>
      <c r="U108" s="461">
        <f t="shared" si="13"/>
        <v>15.002815160834565</v>
      </c>
      <c r="V108" s="461">
        <f t="shared" si="13"/>
        <v>15.597150256592181</v>
      </c>
      <c r="W108" s="461">
        <f t="shared" si="13"/>
        <v>15.458183433924324</v>
      </c>
      <c r="X108" s="461">
        <f t="shared" si="13"/>
        <v>15.199345239611532</v>
      </c>
      <c r="Y108" s="461">
        <f t="shared" si="13"/>
        <v>14.862932430252313</v>
      </c>
      <c r="Z108" s="464">
        <f t="shared" si="13"/>
        <v>14.483719975623615</v>
      </c>
      <c r="AA108" s="460">
        <f t="shared" si="13"/>
        <v>14.005408442732536</v>
      </c>
      <c r="AB108" s="462">
        <f t="shared" si="13"/>
        <v>13.553534396334703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-345.09224397517647</v>
      </c>
      <c r="E130" s="431">
        <f t="shared" si="14"/>
        <v>-13.363825781360966</v>
      </c>
      <c r="F130" s="432">
        <f t="shared" si="14"/>
        <v>-13.127092340111695</v>
      </c>
      <c r="G130" s="432">
        <f t="shared" si="14"/>
        <v>-13.005553648413052</v>
      </c>
      <c r="H130" s="432">
        <f t="shared" si="14"/>
        <v>-12.990154053803089</v>
      </c>
      <c r="I130" s="432">
        <f t="shared" si="14"/>
        <v>-13.092116900867836</v>
      </c>
      <c r="J130" s="433">
        <f t="shared" si="14"/>
        <v>-13.435147144712374</v>
      </c>
      <c r="K130" s="434">
        <f t="shared" si="14"/>
        <v>-14.001238580657123</v>
      </c>
      <c r="L130" s="432">
        <f t="shared" si="14"/>
        <v>-14.149423476197374</v>
      </c>
      <c r="M130" s="432">
        <f t="shared" si="14"/>
        <v>-14.37966387120154</v>
      </c>
      <c r="N130" s="432">
        <f t="shared" si="14"/>
        <v>-14.758905867493036</v>
      </c>
      <c r="O130" s="432">
        <f t="shared" si="14"/>
        <v>-15.058631824308558</v>
      </c>
      <c r="P130" s="432">
        <f t="shared" si="14"/>
        <v>-15.201987131390059</v>
      </c>
      <c r="Q130" s="432">
        <f t="shared" si="14"/>
        <v>-15.194326643470315</v>
      </c>
      <c r="R130" s="432">
        <f t="shared" si="14"/>
        <v>-15.172174947221706</v>
      </c>
      <c r="S130" s="432">
        <f t="shared" si="14"/>
        <v>-15.061397718295618</v>
      </c>
      <c r="T130" s="432">
        <f t="shared" si="14"/>
        <v>-14.937514709766379</v>
      </c>
      <c r="U130" s="432">
        <f t="shared" si="14"/>
        <v>-15.002815160834565</v>
      </c>
      <c r="V130" s="432">
        <f t="shared" si="14"/>
        <v>-15.597150256592181</v>
      </c>
      <c r="W130" s="432">
        <f t="shared" si="14"/>
        <v>-15.458183433924324</v>
      </c>
      <c r="X130" s="432">
        <f t="shared" si="14"/>
        <v>-15.199345239611532</v>
      </c>
      <c r="Y130" s="432">
        <f t="shared" si="14"/>
        <v>-14.862932430252313</v>
      </c>
      <c r="Z130" s="435">
        <f t="shared" si="14"/>
        <v>-14.483719975623615</v>
      </c>
      <c r="AA130" s="431">
        <f t="shared" si="14"/>
        <v>-14.005408442732536</v>
      </c>
      <c r="AB130" s="433">
        <f t="shared" si="14"/>
        <v>-13.553534396334703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E133" s="321">
        <f>SUM(E108+E63+E16)</f>
        <v>763.89088021132125</v>
      </c>
      <c r="F133" s="321">
        <f t="shared" ref="F133:AB133" si="15">SUM(F108+F63+F16)</f>
        <v>749.44178919292449</v>
      </c>
      <c r="G133" s="321">
        <f t="shared" si="15"/>
        <v>742.74964274652075</v>
      </c>
      <c r="H133" s="321">
        <f t="shared" si="15"/>
        <v>737.71242704009148</v>
      </c>
      <c r="I133" s="321">
        <f t="shared" si="15"/>
        <v>743.97047854327582</v>
      </c>
      <c r="J133" s="321">
        <f t="shared" si="15"/>
        <v>763.46875744084537</v>
      </c>
      <c r="K133" s="321">
        <f t="shared" si="15"/>
        <v>782.57563278853718</v>
      </c>
      <c r="L133" s="321">
        <f t="shared" si="15"/>
        <v>780.21092219135153</v>
      </c>
      <c r="M133" s="321">
        <f t="shared" si="15"/>
        <v>795.35321530139356</v>
      </c>
      <c r="N133" s="321">
        <f t="shared" si="15"/>
        <v>823.95859211500931</v>
      </c>
      <c r="O133" s="321">
        <f t="shared" si="15"/>
        <v>836.85453370884511</v>
      </c>
      <c r="P133" s="321">
        <f t="shared" si="15"/>
        <v>844.51186194451543</v>
      </c>
      <c r="Q133" s="321">
        <f t="shared" si="15"/>
        <v>844.52030403644869</v>
      </c>
      <c r="R133" s="321">
        <f t="shared" si="15"/>
        <v>840.8575018585168</v>
      </c>
      <c r="S133" s="321">
        <f t="shared" si="15"/>
        <v>835.1839260485126</v>
      </c>
      <c r="T133" s="321">
        <f t="shared" si="15"/>
        <v>830.38670711223506</v>
      </c>
      <c r="U133" s="321">
        <f t="shared" si="15"/>
        <v>839.12294342247878</v>
      </c>
      <c r="V133" s="321">
        <f t="shared" si="15"/>
        <v>870.14013135108723</v>
      </c>
      <c r="W133" s="321">
        <f t="shared" si="15"/>
        <v>864.31827455263578</v>
      </c>
      <c r="X133" s="321">
        <f t="shared" si="15"/>
        <v>851.27628905127199</v>
      </c>
      <c r="Y133" s="321">
        <f t="shared" si="15"/>
        <v>833.85660733117493</v>
      </c>
      <c r="Z133" s="321">
        <f t="shared" si="15"/>
        <v>813.20461845125158</v>
      </c>
      <c r="AA133" s="321">
        <f t="shared" si="15"/>
        <v>790.12360214404146</v>
      </c>
      <c r="AB133" s="321">
        <f t="shared" si="15"/>
        <v>769.2067538192282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3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37256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Monday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46.42650008754665</v>
      </c>
      <c r="E8" s="336">
        <v>1.7151018661165003</v>
      </c>
      <c r="F8" s="337">
        <v>1.6892957673895017</v>
      </c>
      <c r="G8" s="337">
        <v>1.6730448871022821</v>
      </c>
      <c r="H8" s="337">
        <v>1.6702717800867377</v>
      </c>
      <c r="I8" s="337">
        <v>1.6964493656912485</v>
      </c>
      <c r="J8" s="338">
        <v>1.7746465305985633</v>
      </c>
      <c r="K8" s="339">
        <v>1.9123387110008507</v>
      </c>
      <c r="L8" s="337">
        <v>2.0109195265963522</v>
      </c>
      <c r="M8" s="337">
        <v>2.0774076849631218</v>
      </c>
      <c r="N8" s="337">
        <v>2.1161809432701641</v>
      </c>
      <c r="O8" s="337">
        <v>2.1446723458737509</v>
      </c>
      <c r="P8" s="337">
        <v>2.1464241657044312</v>
      </c>
      <c r="Q8" s="337">
        <v>2.1422814917709694</v>
      </c>
      <c r="R8" s="337">
        <v>2.1463808364514563</v>
      </c>
      <c r="S8" s="337">
        <v>2.1215840819109371</v>
      </c>
      <c r="T8" s="337">
        <v>2.0761210572973572</v>
      </c>
      <c r="U8" s="337">
        <v>2.0272552369036556</v>
      </c>
      <c r="V8" s="337">
        <v>2.0245778575440996</v>
      </c>
      <c r="W8" s="337">
        <v>1.9809853444505696</v>
      </c>
      <c r="X8" s="337">
        <v>1.9448709198891962</v>
      </c>
      <c r="Y8" s="337">
        <v>1.9062837287926118</v>
      </c>
      <c r="Z8" s="340">
        <v>1.8684936967768335</v>
      </c>
      <c r="AA8" s="336">
        <v>1.8076846704310614</v>
      </c>
      <c r="AB8" s="338">
        <v>1.7532275909344057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851.97870518999946</v>
      </c>
      <c r="E9" s="342">
        <v>28.863314641749856</v>
      </c>
      <c r="F9" s="343">
        <v>28.518384388492009</v>
      </c>
      <c r="G9" s="343">
        <v>28.227350809457501</v>
      </c>
      <c r="H9" s="343">
        <v>28.247411063049888</v>
      </c>
      <c r="I9" s="343">
        <v>29.011224177412679</v>
      </c>
      <c r="J9" s="344">
        <v>30.995021590425509</v>
      </c>
      <c r="K9" s="345">
        <v>34.549639345098271</v>
      </c>
      <c r="L9" s="343">
        <v>37.605393022190285</v>
      </c>
      <c r="M9" s="343">
        <v>39.786987743066966</v>
      </c>
      <c r="N9" s="343">
        <v>40.99260144024997</v>
      </c>
      <c r="O9" s="343">
        <v>41.707796840843734</v>
      </c>
      <c r="P9" s="343">
        <v>41.863275980623563</v>
      </c>
      <c r="Q9" s="343">
        <v>41.557518742950094</v>
      </c>
      <c r="R9" s="343">
        <v>41.952032047455063</v>
      </c>
      <c r="S9" s="343">
        <v>41.64401471309079</v>
      </c>
      <c r="T9" s="343">
        <v>40.640158024999963</v>
      </c>
      <c r="U9" s="343">
        <v>39.347792998684781</v>
      </c>
      <c r="V9" s="343">
        <v>38.204708081591768</v>
      </c>
      <c r="W9" s="343">
        <v>35.976952573609388</v>
      </c>
      <c r="X9" s="343">
        <v>34.689492110315015</v>
      </c>
      <c r="Y9" s="343">
        <v>33.668239870457661</v>
      </c>
      <c r="Z9" s="346">
        <v>32.620189237094849</v>
      </c>
      <c r="AA9" s="342">
        <v>31.31594711195574</v>
      </c>
      <c r="AB9" s="344">
        <v>29.993258635134016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5862.0296273304702</v>
      </c>
      <c r="E10" s="349">
        <v>212.91407007661473</v>
      </c>
      <c r="F10" s="350">
        <v>210.7066688922655</v>
      </c>
      <c r="G10" s="350">
        <v>209.1936702083899</v>
      </c>
      <c r="H10" s="350">
        <v>208.76463208638398</v>
      </c>
      <c r="I10" s="350">
        <v>212.38846026933157</v>
      </c>
      <c r="J10" s="351">
        <v>224.02216318907384</v>
      </c>
      <c r="K10" s="352">
        <v>239.98838417651902</v>
      </c>
      <c r="L10" s="350">
        <v>253.77881091557515</v>
      </c>
      <c r="M10" s="350">
        <v>263.84178556016082</v>
      </c>
      <c r="N10" s="350">
        <v>269.18764573615704</v>
      </c>
      <c r="O10" s="350">
        <v>272.70147962780845</v>
      </c>
      <c r="P10" s="350">
        <v>273.17545121572232</v>
      </c>
      <c r="Q10" s="350">
        <v>272.81628162401148</v>
      </c>
      <c r="R10" s="350">
        <v>273.90060837128379</v>
      </c>
      <c r="S10" s="350">
        <v>271.48378876786188</v>
      </c>
      <c r="T10" s="350">
        <v>266.05087766531415</v>
      </c>
      <c r="U10" s="350">
        <v>259.5278792703208</v>
      </c>
      <c r="V10" s="350">
        <v>257.11948987076528</v>
      </c>
      <c r="W10" s="350">
        <v>249.31634752212807</v>
      </c>
      <c r="X10" s="350">
        <v>243.93496119820477</v>
      </c>
      <c r="Y10" s="350">
        <v>238.92042559154856</v>
      </c>
      <c r="Z10" s="353">
        <v>233.64361840767361</v>
      </c>
      <c r="AA10" s="349">
        <v>225.97588846532949</v>
      </c>
      <c r="AB10" s="351">
        <v>218.67623862202657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18.230297773443414</v>
      </c>
      <c r="E11" s="355">
        <v>0.57662727139028636</v>
      </c>
      <c r="F11" s="356">
        <v>0.57075162661180701</v>
      </c>
      <c r="G11" s="356">
        <v>0.56470799846690833</v>
      </c>
      <c r="H11" s="356">
        <v>0.56668883627821598</v>
      </c>
      <c r="I11" s="356">
        <v>0.59108104303947728</v>
      </c>
      <c r="J11" s="357">
        <v>0.64562919759533843</v>
      </c>
      <c r="K11" s="358">
        <v>0.73519154479490467</v>
      </c>
      <c r="L11" s="356">
        <v>0.81771445637143048</v>
      </c>
      <c r="M11" s="356">
        <v>0.87365459589333794</v>
      </c>
      <c r="N11" s="356">
        <v>0.90440190125599196</v>
      </c>
      <c r="O11" s="356">
        <v>0.92404153046401571</v>
      </c>
      <c r="P11" s="356">
        <v>0.92641229975918882</v>
      </c>
      <c r="Q11" s="356">
        <v>0.91878065929513131</v>
      </c>
      <c r="R11" s="356">
        <v>0.93032536669390109</v>
      </c>
      <c r="S11" s="356">
        <v>0.92105241657027626</v>
      </c>
      <c r="T11" s="356">
        <v>0.88900631415131137</v>
      </c>
      <c r="U11" s="356">
        <v>0.85297354023518812</v>
      </c>
      <c r="V11" s="356">
        <v>0.8258314855525879</v>
      </c>
      <c r="W11" s="356">
        <v>0.7775140195391792</v>
      </c>
      <c r="X11" s="356">
        <v>0.74478616949981735</v>
      </c>
      <c r="Y11" s="356">
        <v>0.71917322132074679</v>
      </c>
      <c r="Z11" s="359">
        <v>0.68841383744811602</v>
      </c>
      <c r="AA11" s="355">
        <v>0.65281740553596412</v>
      </c>
      <c r="AB11" s="357">
        <v>0.61272103568028968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282.67448296043324</v>
      </c>
      <c r="E12" s="362">
        <v>9.2288580225169827</v>
      </c>
      <c r="F12" s="363">
        <v>9.1235248307018679</v>
      </c>
      <c r="G12" s="363">
        <v>9.0315906351178725</v>
      </c>
      <c r="H12" s="363">
        <v>9.0579608146633248</v>
      </c>
      <c r="I12" s="363">
        <v>9.3609178713286845</v>
      </c>
      <c r="J12" s="364">
        <v>10.10838890949964</v>
      </c>
      <c r="K12" s="365">
        <v>11.41598013738507</v>
      </c>
      <c r="L12" s="363">
        <v>12.573009224051104</v>
      </c>
      <c r="M12" s="363">
        <v>13.398613267185778</v>
      </c>
      <c r="N12" s="363">
        <v>13.846325324530181</v>
      </c>
      <c r="O12" s="363">
        <v>14.106301413201777</v>
      </c>
      <c r="P12" s="363">
        <v>14.168891999921854</v>
      </c>
      <c r="Q12" s="363">
        <v>14.040450434963125</v>
      </c>
      <c r="R12" s="363">
        <v>14.194728250771623</v>
      </c>
      <c r="S12" s="363">
        <v>14.089125635358533</v>
      </c>
      <c r="T12" s="363">
        <v>13.712338630912658</v>
      </c>
      <c r="U12" s="363">
        <v>13.237188396137793</v>
      </c>
      <c r="V12" s="363">
        <v>12.81166674615222</v>
      </c>
      <c r="W12" s="363">
        <v>11.986108987344192</v>
      </c>
      <c r="X12" s="363">
        <v>11.493205584503528</v>
      </c>
      <c r="Y12" s="363">
        <v>11.107011323310761</v>
      </c>
      <c r="Z12" s="366">
        <v>10.691920597898113</v>
      </c>
      <c r="AA12" s="362">
        <v>10.203572995657785</v>
      </c>
      <c r="AB12" s="364">
        <v>9.6868029273187339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3284.3899645250572</v>
      </c>
      <c r="E13" s="367">
        <v>116.92125292846168</v>
      </c>
      <c r="F13" s="368">
        <v>115.51764429300536</v>
      </c>
      <c r="G13" s="368">
        <v>114.55625326948709</v>
      </c>
      <c r="H13" s="368">
        <v>114.52407749850749</v>
      </c>
      <c r="I13" s="368">
        <v>117.00951030923419</v>
      </c>
      <c r="J13" s="369">
        <v>123.73205260904314</v>
      </c>
      <c r="K13" s="370">
        <v>134.91872655442296</v>
      </c>
      <c r="L13" s="368">
        <v>143.63227111163269</v>
      </c>
      <c r="M13" s="368">
        <v>149.43338403757892</v>
      </c>
      <c r="N13" s="368">
        <v>152.58481356987681</v>
      </c>
      <c r="O13" s="368">
        <v>154.66401423751026</v>
      </c>
      <c r="P13" s="368">
        <v>154.89667346208205</v>
      </c>
      <c r="Q13" s="368">
        <v>154.42964550534884</v>
      </c>
      <c r="R13" s="368">
        <v>155.19394276449412</v>
      </c>
      <c r="S13" s="368">
        <v>153.62514621505994</v>
      </c>
      <c r="T13" s="368">
        <v>149.99016383081155</v>
      </c>
      <c r="U13" s="368">
        <v>146.0714286259427</v>
      </c>
      <c r="V13" s="368">
        <v>145.14845128360452</v>
      </c>
      <c r="W13" s="368">
        <v>140.62148874902442</v>
      </c>
      <c r="X13" s="368">
        <v>137.07681304304643</v>
      </c>
      <c r="Y13" s="368">
        <v>133.8271812133097</v>
      </c>
      <c r="Z13" s="371">
        <v>130.20296700725592</v>
      </c>
      <c r="AA13" s="367">
        <v>125.27190521154668</v>
      </c>
      <c r="AB13" s="369">
        <v>120.54015719476909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3585.2947452589337</v>
      </c>
      <c r="E14" s="90">
        <f t="shared" ref="E14:AB14" si="1">SUM(E11:E13)</f>
        <v>126.72673822236895</v>
      </c>
      <c r="F14" s="164">
        <f t="shared" si="1"/>
        <v>125.21192075031904</v>
      </c>
      <c r="G14" s="164">
        <f t="shared" si="1"/>
        <v>124.15255190307187</v>
      </c>
      <c r="H14" s="164">
        <f t="shared" si="1"/>
        <v>124.14872714944903</v>
      </c>
      <c r="I14" s="164">
        <f t="shared" si="1"/>
        <v>126.96150922360235</v>
      </c>
      <c r="J14" s="166">
        <f t="shared" si="1"/>
        <v>134.4860707161381</v>
      </c>
      <c r="K14" s="48">
        <f t="shared" si="1"/>
        <v>147.06989823660294</v>
      </c>
      <c r="L14" s="164">
        <f t="shared" si="1"/>
        <v>157.02299479205521</v>
      </c>
      <c r="M14" s="164">
        <f t="shared" si="1"/>
        <v>163.70565190065804</v>
      </c>
      <c r="N14" s="164">
        <f t="shared" si="1"/>
        <v>167.33554079566298</v>
      </c>
      <c r="O14" s="164">
        <f t="shared" si="1"/>
        <v>169.69435718117606</v>
      </c>
      <c r="P14" s="164">
        <f t="shared" si="1"/>
        <v>169.99197776176308</v>
      </c>
      <c r="Q14" s="164">
        <f t="shared" si="1"/>
        <v>169.3888765996071</v>
      </c>
      <c r="R14" s="164">
        <f t="shared" si="1"/>
        <v>170.31899638195966</v>
      </c>
      <c r="S14" s="164">
        <f t="shared" si="1"/>
        <v>168.63532426698876</v>
      </c>
      <c r="T14" s="164">
        <f t="shared" si="1"/>
        <v>164.59150877587552</v>
      </c>
      <c r="U14" s="164">
        <f t="shared" si="1"/>
        <v>160.16159056231569</v>
      </c>
      <c r="V14" s="164">
        <f t="shared" si="1"/>
        <v>158.78594951530931</v>
      </c>
      <c r="W14" s="164">
        <f t="shared" si="1"/>
        <v>153.38511175590779</v>
      </c>
      <c r="X14" s="164">
        <f t="shared" si="1"/>
        <v>149.31480479704976</v>
      </c>
      <c r="Y14" s="164">
        <f t="shared" si="1"/>
        <v>145.6533657579412</v>
      </c>
      <c r="Z14" s="165">
        <f t="shared" si="1"/>
        <v>141.58330144260216</v>
      </c>
      <c r="AA14" s="90">
        <f t="shared" si="1"/>
        <v>136.12829561274043</v>
      </c>
      <c r="AB14" s="166">
        <f t="shared" si="1"/>
        <v>130.83968115776813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6760.4348326080162</v>
      </c>
      <c r="E15" s="90">
        <f t="shared" ref="E15:AB15" si="2">SUM(E8:E10)</f>
        <v>243.4924865844811</v>
      </c>
      <c r="F15" s="164">
        <f t="shared" si="2"/>
        <v>240.91434904814702</v>
      </c>
      <c r="G15" s="164">
        <f t="shared" si="2"/>
        <v>239.09406590494967</v>
      </c>
      <c r="H15" s="164">
        <f t="shared" si="2"/>
        <v>238.6823149295206</v>
      </c>
      <c r="I15" s="164">
        <f t="shared" si="2"/>
        <v>243.09613381243551</v>
      </c>
      <c r="J15" s="166">
        <f t="shared" si="2"/>
        <v>256.7918313100979</v>
      </c>
      <c r="K15" s="48">
        <f t="shared" si="2"/>
        <v>276.45036223261815</v>
      </c>
      <c r="L15" s="164">
        <f t="shared" si="2"/>
        <v>293.3951234643618</v>
      </c>
      <c r="M15" s="164">
        <f t="shared" si="2"/>
        <v>305.70618098819091</v>
      </c>
      <c r="N15" s="164">
        <f t="shared" si="2"/>
        <v>312.29642811967716</v>
      </c>
      <c r="O15" s="164">
        <f t="shared" si="2"/>
        <v>316.55394881452594</v>
      </c>
      <c r="P15" s="164">
        <f t="shared" si="2"/>
        <v>317.18515136205031</v>
      </c>
      <c r="Q15" s="164">
        <f t="shared" si="2"/>
        <v>316.51608185873255</v>
      </c>
      <c r="R15" s="164">
        <f t="shared" si="2"/>
        <v>317.99902125519031</v>
      </c>
      <c r="S15" s="164">
        <f t="shared" si="2"/>
        <v>315.2493875628636</v>
      </c>
      <c r="T15" s="164">
        <f t="shared" si="2"/>
        <v>308.76715674761147</v>
      </c>
      <c r="U15" s="164">
        <f t="shared" si="2"/>
        <v>300.90292750590925</v>
      </c>
      <c r="V15" s="164">
        <f t="shared" si="2"/>
        <v>297.34877580990116</v>
      </c>
      <c r="W15" s="164">
        <f t="shared" si="2"/>
        <v>287.27428544018801</v>
      </c>
      <c r="X15" s="164">
        <f t="shared" si="2"/>
        <v>280.56932422840896</v>
      </c>
      <c r="Y15" s="164">
        <f t="shared" si="2"/>
        <v>274.49494919079882</v>
      </c>
      <c r="Z15" s="165">
        <f t="shared" si="2"/>
        <v>268.13230134154531</v>
      </c>
      <c r="AA15" s="90">
        <f t="shared" si="2"/>
        <v>259.09952024771627</v>
      </c>
      <c r="AB15" s="166">
        <f t="shared" si="2"/>
        <v>250.42272484809499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10345.72957786695</v>
      </c>
      <c r="E16" s="167">
        <f t="shared" ref="E16:AB16" si="3">E14+E15</f>
        <v>370.21922480685004</v>
      </c>
      <c r="F16" s="168">
        <f t="shared" si="3"/>
        <v>366.12626979846607</v>
      </c>
      <c r="G16" s="168">
        <f t="shared" si="3"/>
        <v>363.24661780802154</v>
      </c>
      <c r="H16" s="168">
        <f t="shared" si="3"/>
        <v>362.83104207896963</v>
      </c>
      <c r="I16" s="168">
        <f t="shared" si="3"/>
        <v>370.05764303603786</v>
      </c>
      <c r="J16" s="170">
        <f t="shared" si="3"/>
        <v>391.27790202623601</v>
      </c>
      <c r="K16" s="203">
        <f t="shared" si="3"/>
        <v>423.52026046922106</v>
      </c>
      <c r="L16" s="200">
        <f t="shared" si="3"/>
        <v>450.41811825641702</v>
      </c>
      <c r="M16" s="200">
        <f t="shared" si="3"/>
        <v>469.41183288884895</v>
      </c>
      <c r="N16" s="200">
        <f t="shared" si="3"/>
        <v>479.63196891534017</v>
      </c>
      <c r="O16" s="200">
        <f t="shared" si="3"/>
        <v>486.24830599570203</v>
      </c>
      <c r="P16" s="200">
        <f t="shared" si="3"/>
        <v>487.17712912381342</v>
      </c>
      <c r="Q16" s="200">
        <f t="shared" si="3"/>
        <v>485.90495845833965</v>
      </c>
      <c r="R16" s="200">
        <f t="shared" si="3"/>
        <v>488.31801763714998</v>
      </c>
      <c r="S16" s="200">
        <f t="shared" si="3"/>
        <v>483.88471182985234</v>
      </c>
      <c r="T16" s="200">
        <f t="shared" si="3"/>
        <v>473.35866552348699</v>
      </c>
      <c r="U16" s="200">
        <f t="shared" si="3"/>
        <v>461.06451806822497</v>
      </c>
      <c r="V16" s="200">
        <f t="shared" si="3"/>
        <v>456.13472532521047</v>
      </c>
      <c r="W16" s="200">
        <f t="shared" si="3"/>
        <v>440.65939719609582</v>
      </c>
      <c r="X16" s="200">
        <f t="shared" si="3"/>
        <v>429.88412902545872</v>
      </c>
      <c r="Y16" s="200">
        <f t="shared" si="3"/>
        <v>420.14831494873999</v>
      </c>
      <c r="Z16" s="201">
        <f t="shared" si="3"/>
        <v>409.71560278414745</v>
      </c>
      <c r="AA16" s="199">
        <f t="shared" si="3"/>
        <v>395.2278158604567</v>
      </c>
      <c r="AB16" s="202">
        <f t="shared" si="3"/>
        <v>381.26240600586311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0.57662727139028636</v>
      </c>
      <c r="AL17" s="538">
        <f>$F11</f>
        <v>0.57075162661180701</v>
      </c>
      <c r="AM17" s="538">
        <f>$G11</f>
        <v>0.56470799846690833</v>
      </c>
      <c r="AN17" s="538">
        <f>$H11</f>
        <v>0.56668883627821598</v>
      </c>
      <c r="AO17" s="538"/>
      <c r="AP17" s="538">
        <f>$E12</f>
        <v>9.2288580225169827</v>
      </c>
      <c r="AQ17" s="538">
        <f>$F12</f>
        <v>9.1235248307018679</v>
      </c>
      <c r="AR17" s="538">
        <f>$G12</f>
        <v>9.0315906351178725</v>
      </c>
      <c r="AS17" s="538">
        <f>$H12</f>
        <v>9.0579608146633248</v>
      </c>
      <c r="AT17" s="538"/>
      <c r="AU17" s="538">
        <f>$E13</f>
        <v>116.92125292846168</v>
      </c>
      <c r="AV17" s="538">
        <f>$F13</f>
        <v>115.51764429300536</v>
      </c>
      <c r="AW17" s="538">
        <f>$G13</f>
        <v>114.55625326948709</v>
      </c>
      <c r="AX17" s="538">
        <f>$H13</f>
        <v>114.52407749850749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0.59108104303947728</v>
      </c>
      <c r="AL18" s="538">
        <f>$J11</f>
        <v>0.64562919759533843</v>
      </c>
      <c r="AM18" s="538">
        <f>$K11</f>
        <v>0.73519154479490467</v>
      </c>
      <c r="AN18" s="538">
        <f>$L11</f>
        <v>0.81771445637143048</v>
      </c>
      <c r="AO18" s="538"/>
      <c r="AP18" s="538">
        <f>$I12</f>
        <v>9.3609178713286845</v>
      </c>
      <c r="AQ18" s="538">
        <f>$J12</f>
        <v>10.10838890949964</v>
      </c>
      <c r="AR18" s="538">
        <f>$K12</f>
        <v>11.41598013738507</v>
      </c>
      <c r="AS18" s="538">
        <f>$L12</f>
        <v>12.573009224051104</v>
      </c>
      <c r="AT18" s="538"/>
      <c r="AU18" s="539">
        <f>$I13</f>
        <v>117.00951030923419</v>
      </c>
      <c r="AV18" s="539">
        <f>$J13</f>
        <v>123.73205260904314</v>
      </c>
      <c r="AW18" s="539">
        <f>$K13</f>
        <v>134.91872655442296</v>
      </c>
      <c r="AX18" s="539">
        <f>$L13</f>
        <v>143.63227111163269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0.87365459589333794</v>
      </c>
      <c r="AL19" s="538">
        <f>$N11</f>
        <v>0.90440190125599196</v>
      </c>
      <c r="AM19" s="538">
        <f>$O11</f>
        <v>0.92404153046401571</v>
      </c>
      <c r="AN19" s="538">
        <f>$P11</f>
        <v>0.92641229975918882</v>
      </c>
      <c r="AO19" s="538"/>
      <c r="AP19" s="538">
        <f>$M12</f>
        <v>13.398613267185778</v>
      </c>
      <c r="AQ19" s="538">
        <f>$N12</f>
        <v>13.846325324530181</v>
      </c>
      <c r="AR19" s="538">
        <f>$O12</f>
        <v>14.106301413201777</v>
      </c>
      <c r="AS19" s="538">
        <f>$P12</f>
        <v>14.168891999921854</v>
      </c>
      <c r="AT19" s="538"/>
      <c r="AU19" s="538">
        <f>$M13</f>
        <v>149.43338403757892</v>
      </c>
      <c r="AV19" s="538">
        <f>$N13</f>
        <v>152.58481356987681</v>
      </c>
      <c r="AW19" s="538">
        <f>$O13</f>
        <v>154.66401423751026</v>
      </c>
      <c r="AX19" s="538">
        <f>$P13</f>
        <v>154.89667346208205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0.91878065929513131</v>
      </c>
      <c r="AL20" s="538">
        <f>$R11</f>
        <v>0.93032536669390109</v>
      </c>
      <c r="AM20" s="538">
        <f>$S11</f>
        <v>0.92105241657027626</v>
      </c>
      <c r="AN20" s="538">
        <f>$T11</f>
        <v>0.88900631415131137</v>
      </c>
      <c r="AO20" s="538"/>
      <c r="AP20" s="538">
        <f>$Q12</f>
        <v>14.040450434963125</v>
      </c>
      <c r="AQ20" s="538">
        <f>$R12</f>
        <v>14.194728250771623</v>
      </c>
      <c r="AR20" s="538">
        <f>$S12</f>
        <v>14.089125635358533</v>
      </c>
      <c r="AS20" s="538">
        <f>$T12</f>
        <v>13.712338630912658</v>
      </c>
      <c r="AT20" s="538"/>
      <c r="AU20" s="538">
        <f>$Q13</f>
        <v>154.42964550534884</v>
      </c>
      <c r="AV20" s="538">
        <f>$R13</f>
        <v>155.19394276449412</v>
      </c>
      <c r="AW20" s="538">
        <f>$S13</f>
        <v>153.62514621505994</v>
      </c>
      <c r="AX20" s="538">
        <f>$T13</f>
        <v>149.99016383081155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0.85297354023518812</v>
      </c>
      <c r="AL21" s="538">
        <f>$V11</f>
        <v>0.8258314855525879</v>
      </c>
      <c r="AM21" s="538">
        <f>$W11</f>
        <v>0.7775140195391792</v>
      </c>
      <c r="AN21" s="538">
        <f>$X11</f>
        <v>0.74478616949981735</v>
      </c>
      <c r="AO21" s="538"/>
      <c r="AP21" s="538">
        <f>$U12</f>
        <v>13.237188396137793</v>
      </c>
      <c r="AQ21" s="538">
        <f>$V12</f>
        <v>12.81166674615222</v>
      </c>
      <c r="AR21" s="538">
        <f>$W12</f>
        <v>11.986108987344192</v>
      </c>
      <c r="AS21" s="538">
        <f>$X12</f>
        <v>11.493205584503528</v>
      </c>
      <c r="AT21" s="538"/>
      <c r="AU21" s="538">
        <f>$U13</f>
        <v>146.0714286259427</v>
      </c>
      <c r="AV21" s="538">
        <f>$V13</f>
        <v>145.14845128360452</v>
      </c>
      <c r="AW21" s="538">
        <f>$W13</f>
        <v>140.62148874902442</v>
      </c>
      <c r="AX21" s="538">
        <f>$X13</f>
        <v>137.07681304304643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0.71917322132074679</v>
      </c>
      <c r="AL22" s="538">
        <f>$Z11</f>
        <v>0.68841383744811602</v>
      </c>
      <c r="AM22" s="538">
        <f>$AA11</f>
        <v>0.65281740553596412</v>
      </c>
      <c r="AN22" s="540">
        <f>$AB11</f>
        <v>0.61272103568028968</v>
      </c>
      <c r="AO22" s="538"/>
      <c r="AP22" s="538">
        <f>$Y12</f>
        <v>11.107011323310761</v>
      </c>
      <c r="AQ22" s="538">
        <f>$Z12</f>
        <v>10.691920597898113</v>
      </c>
      <c r="AR22" s="538">
        <f>$AA12</f>
        <v>10.203572995657785</v>
      </c>
      <c r="AS22" s="540">
        <f>$AB12</f>
        <v>9.6868029273187339</v>
      </c>
      <c r="AT22" s="538"/>
      <c r="AU22" s="538">
        <f>$Y13</f>
        <v>133.8271812133097</v>
      </c>
      <c r="AV22" s="538">
        <f>$Z13</f>
        <v>130.20296700725592</v>
      </c>
      <c r="AW22" s="538">
        <f>$AA13</f>
        <v>125.27190521154668</v>
      </c>
      <c r="AX22" s="540">
        <f>$AB13</f>
        <v>120.54015719476909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18.230297773443414</v>
      </c>
      <c r="AO23" s="538"/>
      <c r="AP23" s="538"/>
      <c r="AQ23" s="538"/>
      <c r="AR23" s="538"/>
      <c r="AS23" s="318">
        <f>SUM(AP17:AS22)</f>
        <v>282.67448296043324</v>
      </c>
      <c r="AT23" s="538"/>
      <c r="AU23" s="538"/>
      <c r="AV23" s="538"/>
      <c r="AW23" s="538"/>
      <c r="AX23" s="318">
        <f>SUM(AU17:AX22)</f>
        <v>3284.3899645250572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4030.2704221330496</v>
      </c>
      <c r="E52" s="431">
        <f t="shared" si="4"/>
        <v>104.78077519314996</v>
      </c>
      <c r="F52" s="432">
        <f t="shared" si="4"/>
        <v>108.87373020153393</v>
      </c>
      <c r="G52" s="432">
        <f t="shared" si="4"/>
        <v>111.75338219197846</v>
      </c>
      <c r="H52" s="432">
        <f t="shared" si="4"/>
        <v>112.16895792103037</v>
      </c>
      <c r="I52" s="432">
        <f t="shared" si="4"/>
        <v>104.94235696396214</v>
      </c>
      <c r="J52" s="433">
        <f t="shared" si="4"/>
        <v>83.722097973763994</v>
      </c>
      <c r="K52" s="434">
        <f t="shared" si="4"/>
        <v>237.47973953077894</v>
      </c>
      <c r="L52" s="432">
        <f t="shared" si="4"/>
        <v>210.58188174358298</v>
      </c>
      <c r="M52" s="432">
        <f t="shared" si="4"/>
        <v>191.58816711115105</v>
      </c>
      <c r="N52" s="432">
        <f t="shared" si="4"/>
        <v>181.36803108465983</v>
      </c>
      <c r="O52" s="432">
        <f t="shared" si="4"/>
        <v>174.75169400429797</v>
      </c>
      <c r="P52" s="432">
        <f t="shared" si="4"/>
        <v>173.82287087618658</v>
      </c>
      <c r="Q52" s="432">
        <f t="shared" si="4"/>
        <v>175.09504154166035</v>
      </c>
      <c r="R52" s="432">
        <f t="shared" si="4"/>
        <v>172.68198236285002</v>
      </c>
      <c r="S52" s="432">
        <f t="shared" si="4"/>
        <v>177.11528817014766</v>
      </c>
      <c r="T52" s="432">
        <f t="shared" si="4"/>
        <v>187.64133447651301</v>
      </c>
      <c r="U52" s="432">
        <f t="shared" si="4"/>
        <v>199.93548193177503</v>
      </c>
      <c r="V52" s="432">
        <f t="shared" si="4"/>
        <v>204.86527467478953</v>
      </c>
      <c r="W52" s="432">
        <f t="shared" si="4"/>
        <v>220.34060280390418</v>
      </c>
      <c r="X52" s="432">
        <f t="shared" si="4"/>
        <v>231.11587097454128</v>
      </c>
      <c r="Y52" s="432">
        <f t="shared" si="4"/>
        <v>240.85168505126001</v>
      </c>
      <c r="Z52" s="435">
        <f t="shared" si="4"/>
        <v>251.28439721585255</v>
      </c>
      <c r="AA52" s="431">
        <f t="shared" si="4"/>
        <v>79.772184139543299</v>
      </c>
      <c r="AB52" s="433">
        <f t="shared" si="4"/>
        <v>93.737593994136887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5739.1006944682695</v>
      </c>
      <c r="E57" s="336">
        <v>213.15303776206406</v>
      </c>
      <c r="F57" s="337">
        <v>206.64037985854284</v>
      </c>
      <c r="G57" s="337">
        <v>205.98222620499868</v>
      </c>
      <c r="H57" s="337">
        <v>207.70054199739309</v>
      </c>
      <c r="I57" s="337">
        <v>213.39071845435203</v>
      </c>
      <c r="J57" s="338">
        <v>222.08346424971577</v>
      </c>
      <c r="K57" s="339">
        <v>235.45536178534218</v>
      </c>
      <c r="L57" s="337">
        <v>237.34790168941211</v>
      </c>
      <c r="M57" s="337">
        <v>244.30152523820939</v>
      </c>
      <c r="N57" s="337">
        <v>250.81919644732878</v>
      </c>
      <c r="O57" s="337">
        <v>257.99057201417105</v>
      </c>
      <c r="P57" s="337">
        <v>259.03346892346946</v>
      </c>
      <c r="Q57" s="337">
        <v>258.97497200373016</v>
      </c>
      <c r="R57" s="337">
        <v>259.19857937089284</v>
      </c>
      <c r="S57" s="337">
        <v>256.33947265038665</v>
      </c>
      <c r="T57" s="337">
        <v>254.23682563834728</v>
      </c>
      <c r="U57" s="337">
        <v>254.97464343882439</v>
      </c>
      <c r="V57" s="337">
        <v>260.84108745173438</v>
      </c>
      <c r="W57" s="337">
        <v>254.76584272447437</v>
      </c>
      <c r="X57" s="337">
        <v>249.15467369468405</v>
      </c>
      <c r="Y57" s="337">
        <v>243.27657076622856</v>
      </c>
      <c r="Z57" s="340">
        <v>237.93470709382288</v>
      </c>
      <c r="AA57" s="336">
        <v>230.71553674819094</v>
      </c>
      <c r="AB57" s="338">
        <v>224.78938826195358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3054.8106860075654</v>
      </c>
      <c r="E58" s="449">
        <v>93.442234365811458</v>
      </c>
      <c r="F58" s="450">
        <v>93.706479181144829</v>
      </c>
      <c r="G58" s="450">
        <v>92.302284106284233</v>
      </c>
      <c r="H58" s="450">
        <v>95.354681089428553</v>
      </c>
      <c r="I58" s="450">
        <v>97.70773557983118</v>
      </c>
      <c r="J58" s="451">
        <v>107.56274377887819</v>
      </c>
      <c r="K58" s="452">
        <v>118.17899056754766</v>
      </c>
      <c r="L58" s="450">
        <v>125.92520254976137</v>
      </c>
      <c r="M58" s="450">
        <v>133.11520293943619</v>
      </c>
      <c r="N58" s="450">
        <v>148.75586905768461</v>
      </c>
      <c r="O58" s="450">
        <v>154.65275313052206</v>
      </c>
      <c r="P58" s="450">
        <v>157.34191674513934</v>
      </c>
      <c r="Q58" s="450">
        <v>160.6139852245264</v>
      </c>
      <c r="R58" s="450">
        <v>161.06432277576445</v>
      </c>
      <c r="S58" s="450">
        <v>160.25031867767248</v>
      </c>
      <c r="T58" s="450">
        <v>153.36236334776717</v>
      </c>
      <c r="U58" s="450">
        <v>144.96972716146644</v>
      </c>
      <c r="V58" s="450">
        <v>139.22129364875329</v>
      </c>
      <c r="W58" s="450">
        <v>136.9706419221458</v>
      </c>
      <c r="X58" s="450">
        <v>133.226223409478</v>
      </c>
      <c r="Y58" s="450">
        <v>124.31545993908806</v>
      </c>
      <c r="Z58" s="453">
        <v>115.67272578874213</v>
      </c>
      <c r="AA58" s="449">
        <v>106.82988701088146</v>
      </c>
      <c r="AB58" s="451">
        <v>100.26764400981014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2557.5293371237085</v>
      </c>
      <c r="E59" s="355">
        <v>97.20662120656695</v>
      </c>
      <c r="F59" s="356">
        <v>89.829044407993962</v>
      </c>
      <c r="G59" s="356">
        <v>88.906345353253045</v>
      </c>
      <c r="H59" s="356">
        <v>90.067829543208902</v>
      </c>
      <c r="I59" s="356">
        <v>92.992816351176288</v>
      </c>
      <c r="J59" s="357">
        <v>95.81430653516864</v>
      </c>
      <c r="K59" s="358">
        <v>102.47568288937036</v>
      </c>
      <c r="L59" s="356">
        <v>99.815268488825836</v>
      </c>
      <c r="M59" s="356">
        <v>103.77327373515671</v>
      </c>
      <c r="N59" s="356">
        <v>108.23385027925828</v>
      </c>
      <c r="O59" s="356">
        <v>114.17856995897971</v>
      </c>
      <c r="P59" s="356">
        <v>115.47026203227968</v>
      </c>
      <c r="Q59" s="356">
        <v>115.74437610837514</v>
      </c>
      <c r="R59" s="356">
        <v>115.71683851781796</v>
      </c>
      <c r="S59" s="356">
        <v>113.95082454092915</v>
      </c>
      <c r="T59" s="356">
        <v>113.6827076255676</v>
      </c>
      <c r="U59" s="356">
        <v>116.69427105099219</v>
      </c>
      <c r="V59" s="356">
        <v>124.44310610192501</v>
      </c>
      <c r="W59" s="356">
        <v>121.23879580280101</v>
      </c>
      <c r="X59" s="356">
        <v>116.83571128944273</v>
      </c>
      <c r="Y59" s="356">
        <v>112.1556290715783</v>
      </c>
      <c r="Z59" s="359">
        <v>107.56683012945511</v>
      </c>
      <c r="AA59" s="355">
        <v>102.2763227270506</v>
      </c>
      <c r="AB59" s="357">
        <v>98.460053376535726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712.45376793362277</v>
      </c>
      <c r="E60" s="367">
        <v>20.979298332113668</v>
      </c>
      <c r="F60" s="368">
        <v>20.760963428079155</v>
      </c>
      <c r="G60" s="368">
        <v>20.645133031816112</v>
      </c>
      <c r="H60" s="368">
        <v>21.233399001320301</v>
      </c>
      <c r="I60" s="368">
        <v>22.325791451567646</v>
      </c>
      <c r="J60" s="369">
        <v>25.364756017129093</v>
      </c>
      <c r="K60" s="370">
        <v>29.403356531178499</v>
      </c>
      <c r="L60" s="368">
        <v>32.815162678933795</v>
      </c>
      <c r="M60" s="368">
        <v>34.213169406951238</v>
      </c>
      <c r="N60" s="368">
        <v>36.223810885399082</v>
      </c>
      <c r="O60" s="368">
        <v>37.096174185046429</v>
      </c>
      <c r="P60" s="368">
        <v>37.577864835658303</v>
      </c>
      <c r="Q60" s="368">
        <v>37.967927915598189</v>
      </c>
      <c r="R60" s="368">
        <v>37.606541893768892</v>
      </c>
      <c r="S60" s="368">
        <v>36.881715035176406</v>
      </c>
      <c r="T60" s="368">
        <v>35.391638062846688</v>
      </c>
      <c r="U60" s="368">
        <v>32.941795668761657</v>
      </c>
      <c r="V60" s="368">
        <v>31.155202013286075</v>
      </c>
      <c r="W60" s="368">
        <v>30.058304514237662</v>
      </c>
      <c r="X60" s="368">
        <v>29.240894066921928</v>
      </c>
      <c r="Y60" s="368">
        <v>27.792087789735845</v>
      </c>
      <c r="Z60" s="371">
        <v>26.18552137362061</v>
      </c>
      <c r="AA60" s="367">
        <v>24.892109358337532</v>
      </c>
      <c r="AB60" s="369">
        <v>23.70115045613791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3269.9831050573321</v>
      </c>
      <c r="E61" s="517">
        <f t="shared" ref="E61:AB61" si="6">SUM(E59:E60)</f>
        <v>118.18591953868062</v>
      </c>
      <c r="F61" s="518">
        <f t="shared" si="6"/>
        <v>110.59000783607311</v>
      </c>
      <c r="G61" s="518">
        <f t="shared" si="6"/>
        <v>109.55147838506916</v>
      </c>
      <c r="H61" s="518">
        <f t="shared" si="6"/>
        <v>111.30122854452921</v>
      </c>
      <c r="I61" s="518">
        <f t="shared" si="6"/>
        <v>115.31860780274394</v>
      </c>
      <c r="J61" s="519">
        <f t="shared" si="6"/>
        <v>121.17906255229774</v>
      </c>
      <c r="K61" s="520">
        <f t="shared" si="6"/>
        <v>131.87903942054885</v>
      </c>
      <c r="L61" s="518">
        <f t="shared" si="6"/>
        <v>132.63043116775964</v>
      </c>
      <c r="M61" s="518">
        <f t="shared" si="6"/>
        <v>137.98644314210793</v>
      </c>
      <c r="N61" s="518">
        <f t="shared" si="6"/>
        <v>144.45766116465737</v>
      </c>
      <c r="O61" s="518">
        <f t="shared" si="6"/>
        <v>151.27474414402613</v>
      </c>
      <c r="P61" s="518">
        <f t="shared" si="6"/>
        <v>153.04812686793798</v>
      </c>
      <c r="Q61" s="518">
        <f t="shared" si="6"/>
        <v>153.71230402397333</v>
      </c>
      <c r="R61" s="518">
        <f t="shared" si="6"/>
        <v>153.32338041158687</v>
      </c>
      <c r="S61" s="518">
        <f t="shared" si="6"/>
        <v>150.83253957610555</v>
      </c>
      <c r="T61" s="518">
        <f t="shared" si="6"/>
        <v>149.0743456884143</v>
      </c>
      <c r="U61" s="518">
        <f t="shared" si="6"/>
        <v>149.63606671975384</v>
      </c>
      <c r="V61" s="518">
        <f t="shared" si="6"/>
        <v>155.5983081152111</v>
      </c>
      <c r="W61" s="518">
        <f t="shared" si="6"/>
        <v>151.29710031703866</v>
      </c>
      <c r="X61" s="518">
        <f t="shared" si="6"/>
        <v>146.07660535636467</v>
      </c>
      <c r="Y61" s="518">
        <f t="shared" si="6"/>
        <v>139.94771686131415</v>
      </c>
      <c r="Z61" s="521">
        <f t="shared" si="6"/>
        <v>133.75235150307572</v>
      </c>
      <c r="AA61" s="517">
        <f t="shared" si="6"/>
        <v>127.16843208538813</v>
      </c>
      <c r="AB61" s="519">
        <f t="shared" si="6"/>
        <v>122.16120383267364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8793.9113804758344</v>
      </c>
      <c r="E62" s="90">
        <f t="shared" ref="E62:AB62" si="7">SUM(E57:E58)</f>
        <v>306.59527212787555</v>
      </c>
      <c r="F62" s="164">
        <f t="shared" si="7"/>
        <v>300.34685903968767</v>
      </c>
      <c r="G62" s="164">
        <f t="shared" si="7"/>
        <v>298.28451031128293</v>
      </c>
      <c r="H62" s="164">
        <f t="shared" si="7"/>
        <v>303.05522308682163</v>
      </c>
      <c r="I62" s="164">
        <f t="shared" si="7"/>
        <v>311.09845403418319</v>
      </c>
      <c r="J62" s="166">
        <f t="shared" si="7"/>
        <v>329.64620802859395</v>
      </c>
      <c r="K62" s="48">
        <f t="shared" si="7"/>
        <v>353.63435235288983</v>
      </c>
      <c r="L62" s="164">
        <f t="shared" si="7"/>
        <v>363.27310423917345</v>
      </c>
      <c r="M62" s="164">
        <f t="shared" si="7"/>
        <v>377.41672817764561</v>
      </c>
      <c r="N62" s="164">
        <f t="shared" si="7"/>
        <v>399.57506550501341</v>
      </c>
      <c r="O62" s="164">
        <f t="shared" si="7"/>
        <v>412.64332514469311</v>
      </c>
      <c r="P62" s="164">
        <f t="shared" si="7"/>
        <v>416.37538566860883</v>
      </c>
      <c r="Q62" s="164">
        <f t="shared" si="7"/>
        <v>419.58895722825656</v>
      </c>
      <c r="R62" s="164">
        <f t="shared" si="7"/>
        <v>420.26290214665732</v>
      </c>
      <c r="S62" s="164">
        <f t="shared" si="7"/>
        <v>416.58979132805916</v>
      </c>
      <c r="T62" s="164">
        <f t="shared" si="7"/>
        <v>407.59918898611443</v>
      </c>
      <c r="U62" s="164">
        <f t="shared" si="7"/>
        <v>399.94437060029082</v>
      </c>
      <c r="V62" s="164">
        <f t="shared" si="7"/>
        <v>400.06238110048764</v>
      </c>
      <c r="W62" s="164">
        <f t="shared" si="7"/>
        <v>391.73648464662017</v>
      </c>
      <c r="X62" s="164">
        <f t="shared" si="7"/>
        <v>382.38089710416205</v>
      </c>
      <c r="Y62" s="164">
        <f t="shared" si="7"/>
        <v>367.59203070531663</v>
      </c>
      <c r="Z62" s="165">
        <f t="shared" si="7"/>
        <v>353.60743288256504</v>
      </c>
      <c r="AA62" s="90">
        <f t="shared" si="7"/>
        <v>337.54542375907238</v>
      </c>
      <c r="AB62" s="166">
        <f t="shared" si="7"/>
        <v>325.05703227176372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12063.894485533168</v>
      </c>
      <c r="E63" s="460">
        <f t="shared" ref="E63:AB63" si="8">E61+E62</f>
        <v>424.7811916665562</v>
      </c>
      <c r="F63" s="461">
        <f t="shared" si="8"/>
        <v>410.93686687576076</v>
      </c>
      <c r="G63" s="461">
        <f t="shared" si="8"/>
        <v>407.8359886963521</v>
      </c>
      <c r="H63" s="461">
        <f t="shared" si="8"/>
        <v>414.35645163135086</v>
      </c>
      <c r="I63" s="461">
        <f t="shared" si="8"/>
        <v>426.41706183692713</v>
      </c>
      <c r="J63" s="462">
        <f t="shared" si="8"/>
        <v>450.8252705808917</v>
      </c>
      <c r="K63" s="463">
        <f t="shared" si="8"/>
        <v>485.51339177343868</v>
      </c>
      <c r="L63" s="461">
        <f t="shared" si="8"/>
        <v>495.90353540693309</v>
      </c>
      <c r="M63" s="461">
        <f t="shared" si="8"/>
        <v>515.40317131975348</v>
      </c>
      <c r="N63" s="461">
        <f t="shared" si="8"/>
        <v>544.03272666967075</v>
      </c>
      <c r="O63" s="461">
        <f t="shared" si="8"/>
        <v>563.91806928871927</v>
      </c>
      <c r="P63" s="461">
        <f t="shared" si="8"/>
        <v>569.42351253654681</v>
      </c>
      <c r="Q63" s="461">
        <f t="shared" si="8"/>
        <v>573.30126125222989</v>
      </c>
      <c r="R63" s="461">
        <f t="shared" si="8"/>
        <v>573.58628255824419</v>
      </c>
      <c r="S63" s="461">
        <f t="shared" si="8"/>
        <v>567.42233090416471</v>
      </c>
      <c r="T63" s="461">
        <f t="shared" si="8"/>
        <v>556.6735346745287</v>
      </c>
      <c r="U63" s="461">
        <f t="shared" si="8"/>
        <v>549.58043732004467</v>
      </c>
      <c r="V63" s="461">
        <f t="shared" si="8"/>
        <v>555.66068921569877</v>
      </c>
      <c r="W63" s="461">
        <f t="shared" si="8"/>
        <v>543.03358496365877</v>
      </c>
      <c r="X63" s="461">
        <f t="shared" si="8"/>
        <v>528.45750246052671</v>
      </c>
      <c r="Y63" s="461">
        <f t="shared" si="8"/>
        <v>507.53974756663081</v>
      </c>
      <c r="Z63" s="464">
        <f t="shared" si="8"/>
        <v>487.35978438564075</v>
      </c>
      <c r="AA63" s="460">
        <f t="shared" si="8"/>
        <v>464.71385584446051</v>
      </c>
      <c r="AB63" s="462">
        <f t="shared" si="8"/>
        <v>447.21823610443732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0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0</v>
      </c>
      <c r="N66" s="381">
        <v>0</v>
      </c>
      <c r="O66" s="381">
        <v>0</v>
      </c>
      <c r="P66" s="381">
        <v>0</v>
      </c>
      <c r="Q66" s="381">
        <v>0</v>
      </c>
      <c r="R66" s="381">
        <v>0</v>
      </c>
      <c r="S66" s="381">
        <v>0</v>
      </c>
      <c r="T66" s="381">
        <v>0</v>
      </c>
      <c r="U66" s="381">
        <v>0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97.20662120656695</v>
      </c>
      <c r="AL66" s="538">
        <f>$F59</f>
        <v>89.829044407993962</v>
      </c>
      <c r="AM66" s="538">
        <f>$G59</f>
        <v>88.906345353253045</v>
      </c>
      <c r="AN66" s="538">
        <f>$H59</f>
        <v>90.067829543208902</v>
      </c>
      <c r="AO66" s="538"/>
      <c r="AP66" s="538">
        <f>$E60</f>
        <v>20.979298332113668</v>
      </c>
      <c r="AQ66" s="538">
        <f>$F60</f>
        <v>20.760963428079155</v>
      </c>
      <c r="AR66" s="538">
        <f>$G60</f>
        <v>20.645133031816112</v>
      </c>
      <c r="AS66" s="538">
        <f>$H60</f>
        <v>21.233399001320301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92.992816351176288</v>
      </c>
      <c r="AL67" s="538">
        <f>$J59</f>
        <v>95.81430653516864</v>
      </c>
      <c r="AM67" s="538">
        <f>$K59</f>
        <v>102.47568288937036</v>
      </c>
      <c r="AN67" s="538">
        <f>$L59</f>
        <v>99.815268488825836</v>
      </c>
      <c r="AO67" s="538"/>
      <c r="AP67" s="538">
        <f>$I60</f>
        <v>22.325791451567646</v>
      </c>
      <c r="AQ67" s="538">
        <f>$J60</f>
        <v>25.364756017129093</v>
      </c>
      <c r="AR67" s="538">
        <f>$K60</f>
        <v>29.403356531178499</v>
      </c>
      <c r="AS67" s="538">
        <f>$L60</f>
        <v>32.815162678933795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103.77327373515671</v>
      </c>
      <c r="AL68" s="538">
        <f>$N59</f>
        <v>108.23385027925828</v>
      </c>
      <c r="AM68" s="538">
        <f>$O59</f>
        <v>114.17856995897971</v>
      </c>
      <c r="AN68" s="538">
        <f>$P59</f>
        <v>115.47026203227968</v>
      </c>
      <c r="AO68" s="538"/>
      <c r="AP68" s="538">
        <f>$M60</f>
        <v>34.213169406951238</v>
      </c>
      <c r="AQ68" s="538">
        <f>$N60</f>
        <v>36.223810885399082</v>
      </c>
      <c r="AR68" s="538">
        <f>$O60</f>
        <v>37.096174185046429</v>
      </c>
      <c r="AS68" s="538">
        <f>$P60</f>
        <v>37.577864835658303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115.74437610837514</v>
      </c>
      <c r="AL69" s="538">
        <f>$R59</f>
        <v>115.71683851781796</v>
      </c>
      <c r="AM69" s="538">
        <f>$S59</f>
        <v>113.95082454092915</v>
      </c>
      <c r="AN69" s="538">
        <f>$T59</f>
        <v>113.6827076255676</v>
      </c>
      <c r="AO69" s="538"/>
      <c r="AP69" s="538">
        <f>$Q60</f>
        <v>37.967927915598189</v>
      </c>
      <c r="AQ69" s="538">
        <f>$R60</f>
        <v>37.606541893768892</v>
      </c>
      <c r="AR69" s="538">
        <f>$S60</f>
        <v>36.881715035176406</v>
      </c>
      <c r="AS69" s="538">
        <f>$T60</f>
        <v>35.391638062846688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116.69427105099219</v>
      </c>
      <c r="AL70" s="538">
        <f>$V59</f>
        <v>124.44310610192501</v>
      </c>
      <c r="AM70" s="538">
        <f>$W59</f>
        <v>121.23879580280101</v>
      </c>
      <c r="AN70" s="538">
        <f>$X59</f>
        <v>116.83571128944273</v>
      </c>
      <c r="AO70" s="538"/>
      <c r="AP70" s="538">
        <f>$U60</f>
        <v>32.941795668761657</v>
      </c>
      <c r="AQ70" s="538">
        <f>$V60</f>
        <v>31.155202013286075</v>
      </c>
      <c r="AR70" s="538">
        <f>$W60</f>
        <v>30.058304514237662</v>
      </c>
      <c r="AS70" s="538">
        <f>$X60</f>
        <v>29.240894066921928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112.1556290715783</v>
      </c>
      <c r="AL71" s="538">
        <f>$Z59</f>
        <v>107.56683012945511</v>
      </c>
      <c r="AM71" s="538">
        <f>$AA59</f>
        <v>102.2763227270506</v>
      </c>
      <c r="AN71" s="540">
        <f>$AB59</f>
        <v>98.460053376535726</v>
      </c>
      <c r="AO71" s="538"/>
      <c r="AP71" s="538">
        <f>$Y60</f>
        <v>27.792087789735845</v>
      </c>
      <c r="AQ71" s="538">
        <f>$Z60</f>
        <v>26.18552137362061</v>
      </c>
      <c r="AR71" s="538">
        <f>$AA60</f>
        <v>24.892109358337532</v>
      </c>
      <c r="AS71" s="540">
        <f>$AB60</f>
        <v>23.70115045613791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2557.5293371237085</v>
      </c>
      <c r="AO72" s="538"/>
      <c r="AP72" s="538"/>
      <c r="AQ72" s="538"/>
      <c r="AR72" s="538"/>
      <c r="AS72" s="318">
        <f>SUM(AP66:AS71)</f>
        <v>712.45376793362277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1736.1055144668317</v>
      </c>
      <c r="E99" s="431">
        <f t="shared" si="9"/>
        <v>-23.781191666556197</v>
      </c>
      <c r="F99" s="432">
        <f t="shared" si="9"/>
        <v>-9.9368668757607566</v>
      </c>
      <c r="G99" s="432">
        <f t="shared" si="9"/>
        <v>-6.8359886963521035</v>
      </c>
      <c r="H99" s="432">
        <f t="shared" si="9"/>
        <v>-13.356451631350865</v>
      </c>
      <c r="I99" s="432">
        <f t="shared" si="9"/>
        <v>-25.417061836927132</v>
      </c>
      <c r="J99" s="433">
        <f t="shared" si="9"/>
        <v>-49.825270580891697</v>
      </c>
      <c r="K99" s="434">
        <f t="shared" si="9"/>
        <v>176.48660822656132</v>
      </c>
      <c r="L99" s="432">
        <f t="shared" si="9"/>
        <v>166.09646459306691</v>
      </c>
      <c r="M99" s="432">
        <f t="shared" si="9"/>
        <v>146.59682868024652</v>
      </c>
      <c r="N99" s="432">
        <f t="shared" si="9"/>
        <v>117.96727333032925</v>
      </c>
      <c r="O99" s="432">
        <f t="shared" si="9"/>
        <v>98.081930711280734</v>
      </c>
      <c r="P99" s="432">
        <f t="shared" si="9"/>
        <v>92.576487463453191</v>
      </c>
      <c r="Q99" s="432">
        <f t="shared" si="9"/>
        <v>88.698738747770108</v>
      </c>
      <c r="R99" s="432">
        <f t="shared" si="9"/>
        <v>88.413717441755807</v>
      </c>
      <c r="S99" s="432">
        <f t="shared" si="9"/>
        <v>94.57766909583529</v>
      </c>
      <c r="T99" s="432">
        <f t="shared" si="9"/>
        <v>105.3264653254713</v>
      </c>
      <c r="U99" s="432">
        <f t="shared" si="9"/>
        <v>112.41956267995533</v>
      </c>
      <c r="V99" s="432">
        <f t="shared" si="9"/>
        <v>106.33931078430123</v>
      </c>
      <c r="W99" s="432">
        <f t="shared" si="9"/>
        <v>118.96641503634123</v>
      </c>
      <c r="X99" s="432">
        <f t="shared" si="9"/>
        <v>133.54249753947329</v>
      </c>
      <c r="Y99" s="432">
        <f t="shared" si="9"/>
        <v>154.46025243336919</v>
      </c>
      <c r="Z99" s="435">
        <f t="shared" si="9"/>
        <v>174.64021561435925</v>
      </c>
      <c r="AA99" s="431">
        <f t="shared" si="9"/>
        <v>-63.713855844460511</v>
      </c>
      <c r="AB99" s="433">
        <f t="shared" si="9"/>
        <v>-46.218236104437324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194.23836552441276</v>
      </c>
      <c r="E104" s="336">
        <v>6.5440812321711572</v>
      </c>
      <c r="F104" s="337">
        <v>6.419392610299397</v>
      </c>
      <c r="G104" s="337">
        <v>6.3594410191948052</v>
      </c>
      <c r="H104" s="337">
        <v>6.3944532437795045</v>
      </c>
      <c r="I104" s="337">
        <v>6.5625708734166608</v>
      </c>
      <c r="J104" s="338">
        <v>7.003933058523991</v>
      </c>
      <c r="K104" s="339">
        <v>7.7636045059155716</v>
      </c>
      <c r="L104" s="337">
        <v>8.4281135047870244</v>
      </c>
      <c r="M104" s="337">
        <v>9.0077488066194711</v>
      </c>
      <c r="N104" s="337">
        <v>9.338099590518631</v>
      </c>
      <c r="O104" s="337">
        <v>9.5306939441294478</v>
      </c>
      <c r="P104" s="337">
        <v>9.5819070402252908</v>
      </c>
      <c r="Q104" s="337">
        <v>9.4831301748391077</v>
      </c>
      <c r="R104" s="337">
        <v>9.4925365250367619</v>
      </c>
      <c r="S104" s="337">
        <v>9.3660135154040045</v>
      </c>
      <c r="T104" s="337">
        <v>9.129190166111453</v>
      </c>
      <c r="U104" s="337">
        <v>8.8593103274054315</v>
      </c>
      <c r="V104" s="337">
        <v>8.8157425116659933</v>
      </c>
      <c r="W104" s="337">
        <v>8.4700141658388155</v>
      </c>
      <c r="X104" s="337">
        <v>8.1905305068595506</v>
      </c>
      <c r="Y104" s="337">
        <v>7.9104322221436068</v>
      </c>
      <c r="Z104" s="340">
        <v>7.5910565130324024</v>
      </c>
      <c r="AA104" s="336">
        <v>7.1743529566060422</v>
      </c>
      <c r="AB104" s="338">
        <v>6.8220165098886003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223.12400591237017</v>
      </c>
      <c r="E105" s="367">
        <v>7.6591461794485562</v>
      </c>
      <c r="F105" s="368">
        <v>7.541991558470591</v>
      </c>
      <c r="G105" s="368">
        <v>7.4742154678988273</v>
      </c>
      <c r="H105" s="368">
        <v>7.5041500911917449</v>
      </c>
      <c r="I105" s="368">
        <v>7.7049225933727499</v>
      </c>
      <c r="J105" s="369">
        <v>8.2274637458373032</v>
      </c>
      <c r="K105" s="370">
        <v>9.0920377573600195</v>
      </c>
      <c r="L105" s="368">
        <v>9.7888061400008173</v>
      </c>
      <c r="M105" s="368">
        <v>10.296524031193389</v>
      </c>
      <c r="N105" s="368">
        <v>10.572922689867223</v>
      </c>
      <c r="O105" s="368">
        <v>10.740252793342236</v>
      </c>
      <c r="P105" s="368">
        <v>10.777563192173378</v>
      </c>
      <c r="Q105" s="368">
        <v>10.707684010891157</v>
      </c>
      <c r="R105" s="368">
        <v>10.746347133748685</v>
      </c>
      <c r="S105" s="368">
        <v>10.622440719427066</v>
      </c>
      <c r="T105" s="368">
        <v>10.357342669068986</v>
      </c>
      <c r="U105" s="368">
        <v>10.064819083345032</v>
      </c>
      <c r="V105" s="368">
        <v>10.017220016280282</v>
      </c>
      <c r="W105" s="368">
        <v>9.6696853164269996</v>
      </c>
      <c r="X105" s="368">
        <v>9.3744775919647267</v>
      </c>
      <c r="Y105" s="368">
        <v>9.08907957097367</v>
      </c>
      <c r="Z105" s="371">
        <v>8.7694971613647539</v>
      </c>
      <c r="AA105" s="367">
        <v>8.3574280805614922</v>
      </c>
      <c r="AB105" s="369">
        <v>7.9679883181604607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223.12400591237017</v>
      </c>
      <c r="E106" s="454">
        <f t="shared" ref="E106:AB106" si="11">E105</f>
        <v>7.6591461794485562</v>
      </c>
      <c r="F106" s="455">
        <f t="shared" si="11"/>
        <v>7.541991558470591</v>
      </c>
      <c r="G106" s="455">
        <f t="shared" si="11"/>
        <v>7.4742154678988273</v>
      </c>
      <c r="H106" s="455">
        <f t="shared" si="11"/>
        <v>7.5041500911917449</v>
      </c>
      <c r="I106" s="455">
        <f t="shared" si="11"/>
        <v>7.7049225933727499</v>
      </c>
      <c r="J106" s="456">
        <f t="shared" si="11"/>
        <v>8.2274637458373032</v>
      </c>
      <c r="K106" s="457">
        <f t="shared" si="11"/>
        <v>9.0920377573600195</v>
      </c>
      <c r="L106" s="455">
        <f t="shared" si="11"/>
        <v>9.7888061400008173</v>
      </c>
      <c r="M106" s="455">
        <f t="shared" si="11"/>
        <v>10.296524031193389</v>
      </c>
      <c r="N106" s="455">
        <f t="shared" si="11"/>
        <v>10.572922689867223</v>
      </c>
      <c r="O106" s="455">
        <f t="shared" si="11"/>
        <v>10.740252793342236</v>
      </c>
      <c r="P106" s="455">
        <f t="shared" si="11"/>
        <v>10.777563192173378</v>
      </c>
      <c r="Q106" s="455">
        <f t="shared" si="11"/>
        <v>10.707684010891157</v>
      </c>
      <c r="R106" s="455">
        <f t="shared" si="11"/>
        <v>10.746347133748685</v>
      </c>
      <c r="S106" s="455">
        <f t="shared" si="11"/>
        <v>10.622440719427066</v>
      </c>
      <c r="T106" s="455">
        <f t="shared" si="11"/>
        <v>10.357342669068986</v>
      </c>
      <c r="U106" s="455">
        <f t="shared" si="11"/>
        <v>10.064819083345032</v>
      </c>
      <c r="V106" s="455">
        <f t="shared" si="11"/>
        <v>10.017220016280282</v>
      </c>
      <c r="W106" s="455">
        <f t="shared" si="11"/>
        <v>9.6696853164269996</v>
      </c>
      <c r="X106" s="455">
        <f t="shared" si="11"/>
        <v>9.3744775919647267</v>
      </c>
      <c r="Y106" s="455">
        <f t="shared" si="11"/>
        <v>9.08907957097367</v>
      </c>
      <c r="Z106" s="458">
        <f t="shared" si="11"/>
        <v>8.7694971613647539</v>
      </c>
      <c r="AA106" s="454">
        <f t="shared" si="11"/>
        <v>8.3574280805614922</v>
      </c>
      <c r="AB106" s="456">
        <f t="shared" si="11"/>
        <v>7.9679883181604607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194.23836552441276</v>
      </c>
      <c r="E107" s="90">
        <f t="shared" ref="E107:AB107" si="12">E104</f>
        <v>6.5440812321711572</v>
      </c>
      <c r="F107" s="164">
        <f t="shared" si="12"/>
        <v>6.419392610299397</v>
      </c>
      <c r="G107" s="164">
        <f t="shared" si="12"/>
        <v>6.3594410191948052</v>
      </c>
      <c r="H107" s="164">
        <f t="shared" si="12"/>
        <v>6.3944532437795045</v>
      </c>
      <c r="I107" s="164">
        <f t="shared" si="12"/>
        <v>6.5625708734166608</v>
      </c>
      <c r="J107" s="166">
        <f t="shared" si="12"/>
        <v>7.003933058523991</v>
      </c>
      <c r="K107" s="48">
        <f t="shared" si="12"/>
        <v>7.7636045059155716</v>
      </c>
      <c r="L107" s="164">
        <f t="shared" si="12"/>
        <v>8.4281135047870244</v>
      </c>
      <c r="M107" s="164">
        <f t="shared" si="12"/>
        <v>9.0077488066194711</v>
      </c>
      <c r="N107" s="164">
        <f t="shared" si="12"/>
        <v>9.338099590518631</v>
      </c>
      <c r="O107" s="164">
        <f t="shared" si="12"/>
        <v>9.5306939441294478</v>
      </c>
      <c r="P107" s="164">
        <f t="shared" si="12"/>
        <v>9.5819070402252908</v>
      </c>
      <c r="Q107" s="164">
        <f t="shared" si="12"/>
        <v>9.4831301748391077</v>
      </c>
      <c r="R107" s="164">
        <f t="shared" si="12"/>
        <v>9.4925365250367619</v>
      </c>
      <c r="S107" s="164">
        <f t="shared" si="12"/>
        <v>9.3660135154040045</v>
      </c>
      <c r="T107" s="164">
        <f t="shared" si="12"/>
        <v>9.129190166111453</v>
      </c>
      <c r="U107" s="164">
        <f t="shared" si="12"/>
        <v>8.8593103274054315</v>
      </c>
      <c r="V107" s="164">
        <f t="shared" si="12"/>
        <v>8.8157425116659933</v>
      </c>
      <c r="W107" s="164">
        <f t="shared" si="12"/>
        <v>8.4700141658388155</v>
      </c>
      <c r="X107" s="164">
        <f t="shared" si="12"/>
        <v>8.1905305068595506</v>
      </c>
      <c r="Y107" s="164">
        <f t="shared" si="12"/>
        <v>7.9104322221436068</v>
      </c>
      <c r="Z107" s="165">
        <f t="shared" si="12"/>
        <v>7.5910565130324024</v>
      </c>
      <c r="AA107" s="90">
        <f t="shared" si="12"/>
        <v>7.1743529566060422</v>
      </c>
      <c r="AB107" s="166">
        <f t="shared" si="12"/>
        <v>6.8220165098886003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417.36237143678295</v>
      </c>
      <c r="E108" s="460">
        <f t="shared" ref="E108:AB108" si="13">E106+E107</f>
        <v>14.203227411619714</v>
      </c>
      <c r="F108" s="461">
        <f t="shared" si="13"/>
        <v>13.961384168769989</v>
      </c>
      <c r="G108" s="461">
        <f t="shared" si="13"/>
        <v>13.833656487093632</v>
      </c>
      <c r="H108" s="461">
        <f t="shared" si="13"/>
        <v>13.898603334971249</v>
      </c>
      <c r="I108" s="461">
        <f t="shared" si="13"/>
        <v>14.267493466789411</v>
      </c>
      <c r="J108" s="462">
        <f t="shared" si="13"/>
        <v>15.231396804361294</v>
      </c>
      <c r="K108" s="463">
        <f t="shared" si="13"/>
        <v>16.855642263275591</v>
      </c>
      <c r="L108" s="461">
        <f t="shared" si="13"/>
        <v>18.216919644787843</v>
      </c>
      <c r="M108" s="461">
        <f t="shared" si="13"/>
        <v>19.30427283781286</v>
      </c>
      <c r="N108" s="461">
        <f t="shared" si="13"/>
        <v>19.911022280385854</v>
      </c>
      <c r="O108" s="461">
        <f t="shared" si="13"/>
        <v>20.270946737471682</v>
      </c>
      <c r="P108" s="461">
        <f t="shared" si="13"/>
        <v>20.359470232398671</v>
      </c>
      <c r="Q108" s="461">
        <f t="shared" si="13"/>
        <v>20.190814185730265</v>
      </c>
      <c r="R108" s="461">
        <f t="shared" si="13"/>
        <v>20.238883658785447</v>
      </c>
      <c r="S108" s="461">
        <f t="shared" si="13"/>
        <v>19.988454234831071</v>
      </c>
      <c r="T108" s="461">
        <f t="shared" si="13"/>
        <v>19.486532835180441</v>
      </c>
      <c r="U108" s="461">
        <f t="shared" si="13"/>
        <v>18.924129410750464</v>
      </c>
      <c r="V108" s="461">
        <f t="shared" si="13"/>
        <v>18.832962527946275</v>
      </c>
      <c r="W108" s="461">
        <f t="shared" si="13"/>
        <v>18.139699482265815</v>
      </c>
      <c r="X108" s="461">
        <f t="shared" si="13"/>
        <v>17.565008098824279</v>
      </c>
      <c r="Y108" s="461">
        <f t="shared" si="13"/>
        <v>16.999511793117279</v>
      </c>
      <c r="Z108" s="464">
        <f t="shared" si="13"/>
        <v>16.360553674397156</v>
      </c>
      <c r="AA108" s="460">
        <f t="shared" si="13"/>
        <v>15.531781037167534</v>
      </c>
      <c r="AB108" s="462">
        <f t="shared" si="13"/>
        <v>14.79000482804906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-417.36237143678295</v>
      </c>
      <c r="E130" s="431">
        <f t="shared" si="14"/>
        <v>-14.203227411619714</v>
      </c>
      <c r="F130" s="432">
        <f t="shared" si="14"/>
        <v>-13.961384168769989</v>
      </c>
      <c r="G130" s="432">
        <f t="shared" si="14"/>
        <v>-13.833656487093632</v>
      </c>
      <c r="H130" s="432">
        <f t="shared" si="14"/>
        <v>-13.898603334971249</v>
      </c>
      <c r="I130" s="432">
        <f t="shared" si="14"/>
        <v>-14.267493466789411</v>
      </c>
      <c r="J130" s="433">
        <f t="shared" si="14"/>
        <v>-15.231396804361294</v>
      </c>
      <c r="K130" s="434">
        <f t="shared" si="14"/>
        <v>-16.855642263275591</v>
      </c>
      <c r="L130" s="432">
        <f t="shared" si="14"/>
        <v>-18.216919644787843</v>
      </c>
      <c r="M130" s="432">
        <f t="shared" si="14"/>
        <v>-19.30427283781286</v>
      </c>
      <c r="N130" s="432">
        <f t="shared" si="14"/>
        <v>-19.911022280385854</v>
      </c>
      <c r="O130" s="432">
        <f t="shared" si="14"/>
        <v>-20.270946737471682</v>
      </c>
      <c r="P130" s="432">
        <f t="shared" si="14"/>
        <v>-20.359470232398671</v>
      </c>
      <c r="Q130" s="432">
        <f t="shared" si="14"/>
        <v>-20.190814185730265</v>
      </c>
      <c r="R130" s="432">
        <f t="shared" si="14"/>
        <v>-20.238883658785447</v>
      </c>
      <c r="S130" s="432">
        <f t="shared" si="14"/>
        <v>-19.988454234831071</v>
      </c>
      <c r="T130" s="432">
        <f t="shared" si="14"/>
        <v>-19.486532835180441</v>
      </c>
      <c r="U130" s="432">
        <f t="shared" si="14"/>
        <v>-18.924129410750464</v>
      </c>
      <c r="V130" s="432">
        <f t="shared" si="14"/>
        <v>-18.832962527946275</v>
      </c>
      <c r="W130" s="432">
        <f t="shared" si="14"/>
        <v>-18.139699482265815</v>
      </c>
      <c r="X130" s="432">
        <f t="shared" si="14"/>
        <v>-17.565008098824279</v>
      </c>
      <c r="Y130" s="432">
        <f t="shared" si="14"/>
        <v>-16.999511793117279</v>
      </c>
      <c r="Z130" s="435">
        <f t="shared" si="14"/>
        <v>-16.360553674397156</v>
      </c>
      <c r="AA130" s="431">
        <f t="shared" si="14"/>
        <v>-15.531781037167534</v>
      </c>
      <c r="AB130" s="433">
        <f t="shared" si="14"/>
        <v>-14.79000482804906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E133" s="321">
        <f>SUM(E108+E63+E16)</f>
        <v>809.20364388502594</v>
      </c>
      <c r="F133" s="321">
        <f t="shared" ref="F133:AB133" si="15">SUM(F108+F63+F16)</f>
        <v>791.02452084299682</v>
      </c>
      <c r="G133" s="321">
        <f t="shared" si="15"/>
        <v>784.91626299146719</v>
      </c>
      <c r="H133" s="321">
        <f t="shared" si="15"/>
        <v>791.08609704529181</v>
      </c>
      <c r="I133" s="321">
        <f t="shared" si="15"/>
        <v>810.7421983397544</v>
      </c>
      <c r="J133" s="321">
        <f t="shared" si="15"/>
        <v>857.33456941148893</v>
      </c>
      <c r="K133" s="321">
        <f t="shared" si="15"/>
        <v>925.88929450593537</v>
      </c>
      <c r="L133" s="321">
        <f t="shared" si="15"/>
        <v>964.53857330813798</v>
      </c>
      <c r="M133" s="321">
        <f t="shared" si="15"/>
        <v>1004.1192770464153</v>
      </c>
      <c r="N133" s="321">
        <f t="shared" si="15"/>
        <v>1043.5757178653967</v>
      </c>
      <c r="O133" s="321">
        <f t="shared" si="15"/>
        <v>1070.4373220218931</v>
      </c>
      <c r="P133" s="321">
        <f t="shared" si="15"/>
        <v>1076.960111892759</v>
      </c>
      <c r="Q133" s="321">
        <f t="shared" si="15"/>
        <v>1079.3970338962997</v>
      </c>
      <c r="R133" s="321">
        <f t="shared" si="15"/>
        <v>1082.1431838541796</v>
      </c>
      <c r="S133" s="321">
        <f t="shared" si="15"/>
        <v>1071.2954969688481</v>
      </c>
      <c r="T133" s="321">
        <f t="shared" si="15"/>
        <v>1049.5187330331962</v>
      </c>
      <c r="U133" s="321">
        <f t="shared" si="15"/>
        <v>1029.5690847990199</v>
      </c>
      <c r="V133" s="321">
        <f t="shared" si="15"/>
        <v>1030.6283770688556</v>
      </c>
      <c r="W133" s="321">
        <f t="shared" si="15"/>
        <v>1001.8326816420204</v>
      </c>
      <c r="X133" s="321">
        <f t="shared" si="15"/>
        <v>975.90663958480968</v>
      </c>
      <c r="Y133" s="321">
        <f t="shared" si="15"/>
        <v>944.68757430848802</v>
      </c>
      <c r="Z133" s="321">
        <f t="shared" si="15"/>
        <v>913.43594084418532</v>
      </c>
      <c r="AA133" s="321">
        <f t="shared" si="15"/>
        <v>875.47345274208476</v>
      </c>
      <c r="AB133" s="321">
        <f t="shared" si="15"/>
        <v>843.2706469383495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Jan Havlíček</cp:lastModifiedBy>
  <cp:lastPrinted>2001-12-20T00:47:14Z</cp:lastPrinted>
  <dcterms:created xsi:type="dcterms:W3CDTF">2000-03-20T23:24:44Z</dcterms:created>
  <dcterms:modified xsi:type="dcterms:W3CDTF">2023-09-17T09:51:50Z</dcterms:modified>
</cp:coreProperties>
</file>