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67861D-A97F-419F-AE1A-574CB32BCF70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4" i="1162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</calcChain>
</file>

<file path=xl/sharedStrings.xml><?xml version="1.0" encoding="utf-8"?>
<sst xmlns="http://schemas.openxmlformats.org/spreadsheetml/2006/main" count="818" uniqueCount="84">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</sst>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7" name="Picture 2">
          <a:extLst>
            <a:ext uri="{FF2B5EF4-FFF2-40B4-BE49-F238E27FC236}">
              <a16:creationId xmlns:a16="http://schemas.microsoft.com/office/drawing/2014/main" id="{AA61FF7F-9E49-7AAD-7463-0E8A6F3B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62" name="Picture 2">
          <a:extLst>
            <a:ext uri="{FF2B5EF4-FFF2-40B4-BE49-F238E27FC236}">
              <a16:creationId xmlns:a16="http://schemas.microsoft.com/office/drawing/2014/main" id="{6603521D-CF09-D7FB-C87A-8993FC9E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47.093858186290035</v>
      </c>
      <c r="E8" s="336">
        <v>1.8867064314773008</v>
      </c>
      <c r="F8" s="337">
        <v>1.8698167511508976</v>
      </c>
      <c r="G8" s="337">
        <v>1.855416619065493</v>
      </c>
      <c r="H8" s="337">
        <v>1.8534529026598789</v>
      </c>
      <c r="I8" s="337">
        <v>1.8616805177660576</v>
      </c>
      <c r="J8" s="338">
        <v>1.8834282827858773</v>
      </c>
      <c r="K8" s="339">
        <v>1.9249548767329412</v>
      </c>
      <c r="L8" s="337">
        <v>1.9254789460741351</v>
      </c>
      <c r="M8" s="337">
        <v>1.9309396792911011</v>
      </c>
      <c r="N8" s="337">
        <v>1.9588263233281289</v>
      </c>
      <c r="O8" s="337">
        <v>1.9797634278933229</v>
      </c>
      <c r="P8" s="337">
        <v>1.9986218871047428</v>
      </c>
      <c r="Q8" s="337">
        <v>2.0048497690749296</v>
      </c>
      <c r="R8" s="337">
        <v>2.0012438712933989</v>
      </c>
      <c r="S8" s="337">
        <v>1.9915146931675651</v>
      </c>
      <c r="T8" s="337">
        <v>1.9936256589686048</v>
      </c>
      <c r="U8" s="337">
        <v>2.0104283860277605</v>
      </c>
      <c r="V8" s="337">
        <v>2.0727477602987738</v>
      </c>
      <c r="W8" s="337">
        <v>2.0694574511521866</v>
      </c>
      <c r="X8" s="337">
        <v>2.0489233916463347</v>
      </c>
      <c r="Y8" s="337">
        <v>2.0231878561660257</v>
      </c>
      <c r="Z8" s="340">
        <v>2.0079859841146157</v>
      </c>
      <c r="AA8" s="336">
        <v>1.9793454880763737</v>
      </c>
      <c r="AB8" s="338">
        <v>1.9614612309735753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810.33127885035401</v>
      </c>
      <c r="E9" s="342">
        <v>31.891575708290667</v>
      </c>
      <c r="F9" s="343">
        <v>31.626020742174333</v>
      </c>
      <c r="G9" s="343">
        <v>31.366803541335845</v>
      </c>
      <c r="H9" s="343">
        <v>31.296452564955029</v>
      </c>
      <c r="I9" s="343">
        <v>31.571452524343599</v>
      </c>
      <c r="J9" s="344">
        <v>31.905893842303893</v>
      </c>
      <c r="K9" s="345">
        <v>32.88646603191178</v>
      </c>
      <c r="L9" s="343">
        <v>33.124382780065169</v>
      </c>
      <c r="M9" s="343">
        <v>33.537972685284821</v>
      </c>
      <c r="N9" s="343">
        <v>34.275995571632244</v>
      </c>
      <c r="O9" s="343">
        <v>34.879468247002173</v>
      </c>
      <c r="P9" s="343">
        <v>35.227798697905754</v>
      </c>
      <c r="Q9" s="343">
        <v>35.127824471066212</v>
      </c>
      <c r="R9" s="343">
        <v>35.474719139472214</v>
      </c>
      <c r="S9" s="343">
        <v>35.32681277145354</v>
      </c>
      <c r="T9" s="343">
        <v>35.075044989971843</v>
      </c>
      <c r="U9" s="343">
        <v>35.182872190308558</v>
      </c>
      <c r="V9" s="343">
        <v>35.757300277696494</v>
      </c>
      <c r="W9" s="343">
        <v>35.521944175142764</v>
      </c>
      <c r="X9" s="343">
        <v>34.978145972389598</v>
      </c>
      <c r="Y9" s="343">
        <v>34.407406235189178</v>
      </c>
      <c r="Z9" s="346">
        <v>33.936077466352884</v>
      </c>
      <c r="AA9" s="342">
        <v>33.226822939964194</v>
      </c>
      <c r="AB9" s="344">
        <v>32.726025284141102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-25</v>
      </c>
      <c r="AN9" s="530">
        <f>-AE15</f>
        <v>-25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6187.652989425319</v>
      </c>
      <c r="E10" s="349">
        <v>246.42068220303813</v>
      </c>
      <c r="F10" s="350">
        <v>244.80419428544838</v>
      </c>
      <c r="G10" s="350">
        <v>243.8854902932367</v>
      </c>
      <c r="H10" s="350">
        <v>243.72949123227042</v>
      </c>
      <c r="I10" s="350">
        <v>245.19880645227957</v>
      </c>
      <c r="J10" s="351">
        <v>247.92031560049736</v>
      </c>
      <c r="K10" s="352">
        <v>252.58693499965494</v>
      </c>
      <c r="L10" s="350">
        <v>252.8638344377753</v>
      </c>
      <c r="M10" s="350">
        <v>254.8640221929497</v>
      </c>
      <c r="N10" s="350">
        <v>259.53499903749122</v>
      </c>
      <c r="O10" s="350">
        <v>262.7156144641794</v>
      </c>
      <c r="P10" s="350">
        <v>264.49063499629631</v>
      </c>
      <c r="Q10" s="350">
        <v>264.63279392276638</v>
      </c>
      <c r="R10" s="350">
        <v>265.57481429739346</v>
      </c>
      <c r="S10" s="350">
        <v>264.0183498963292</v>
      </c>
      <c r="T10" s="350">
        <v>263.16405505517105</v>
      </c>
      <c r="U10" s="350">
        <v>264.98900327414043</v>
      </c>
      <c r="V10" s="350">
        <v>271.66235111821044</v>
      </c>
      <c r="W10" s="350">
        <v>270.71368913474629</v>
      </c>
      <c r="X10" s="350">
        <v>267.60434578029162</v>
      </c>
      <c r="Y10" s="350">
        <v>264.85192926434706</v>
      </c>
      <c r="Z10" s="353">
        <v>261.26012717389813</v>
      </c>
      <c r="AA10" s="349">
        <v>256.70486007503138</v>
      </c>
      <c r="AB10" s="351">
        <v>253.46165023787648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-25</v>
      </c>
      <c r="AL10" s="530">
        <f>-AE17</f>
        <v>-25</v>
      </c>
      <c r="AM10" s="530">
        <f>-AE18</f>
        <v>-25</v>
      </c>
      <c r="AN10" s="530">
        <f>-AE19</f>
        <v>-25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16.493374385369666</v>
      </c>
      <c r="E11" s="355">
        <v>0.62332545999293665</v>
      </c>
      <c r="F11" s="356">
        <v>0.61759759786074375</v>
      </c>
      <c r="G11" s="356">
        <v>0.61248067982470755</v>
      </c>
      <c r="H11" s="356">
        <v>0.61257436392384768</v>
      </c>
      <c r="I11" s="356">
        <v>0.62487047427503195</v>
      </c>
      <c r="J11" s="357">
        <v>0.64241858068966551</v>
      </c>
      <c r="K11" s="358">
        <v>0.66460759895432686</v>
      </c>
      <c r="L11" s="356">
        <v>0.67506131538284897</v>
      </c>
      <c r="M11" s="356">
        <v>0.6895668508411501</v>
      </c>
      <c r="N11" s="356">
        <v>0.71044958087173449</v>
      </c>
      <c r="O11" s="356">
        <v>0.72654683919916063</v>
      </c>
      <c r="P11" s="356">
        <v>0.73602128287947244</v>
      </c>
      <c r="Q11" s="356">
        <v>0.72827911086552677</v>
      </c>
      <c r="R11" s="356">
        <v>0.73962428944519476</v>
      </c>
      <c r="S11" s="356">
        <v>0.73943024614761232</v>
      </c>
      <c r="T11" s="356">
        <v>0.73210283490678285</v>
      </c>
      <c r="U11" s="356">
        <v>0.73100914834452069</v>
      </c>
      <c r="V11" s="356">
        <v>0.74429141930683818</v>
      </c>
      <c r="W11" s="356">
        <v>0.7329172157927144</v>
      </c>
      <c r="X11" s="356">
        <v>0.71697422222971574</v>
      </c>
      <c r="Y11" s="356">
        <v>0.70041634569326172</v>
      </c>
      <c r="Z11" s="359">
        <v>0.68502224934116451</v>
      </c>
      <c r="AA11" s="355">
        <v>0.66376872354106708</v>
      </c>
      <c r="AB11" s="357">
        <v>0.64401795505963988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-25</v>
      </c>
      <c r="AL11" s="530">
        <f>-AE21</f>
        <v>-25</v>
      </c>
      <c r="AM11" s="530">
        <f>-AE22</f>
        <v>-25</v>
      </c>
      <c r="AN11" s="530">
        <f>-AE23</f>
        <v>-25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263.4182917847225</v>
      </c>
      <c r="E12" s="362">
        <v>10.197197355666063</v>
      </c>
      <c r="F12" s="363">
        <v>10.101498616835121</v>
      </c>
      <c r="G12" s="363">
        <v>10.025874871199614</v>
      </c>
      <c r="H12" s="363">
        <v>10.016275917555474</v>
      </c>
      <c r="I12" s="363">
        <v>10.138559096855692</v>
      </c>
      <c r="J12" s="364">
        <v>10.297337675997932</v>
      </c>
      <c r="K12" s="365">
        <v>10.663740055687246</v>
      </c>
      <c r="L12" s="363">
        <v>10.77941040497554</v>
      </c>
      <c r="M12" s="363">
        <v>10.961268045574839</v>
      </c>
      <c r="N12" s="363">
        <v>11.246709330457131</v>
      </c>
      <c r="O12" s="363">
        <v>11.477151823177355</v>
      </c>
      <c r="P12" s="363">
        <v>11.601826535142727</v>
      </c>
      <c r="Q12" s="363">
        <v>11.539213127520382</v>
      </c>
      <c r="R12" s="363">
        <v>11.682982063230261</v>
      </c>
      <c r="S12" s="363">
        <v>11.634201365276725</v>
      </c>
      <c r="T12" s="363">
        <v>11.523036925615438</v>
      </c>
      <c r="U12" s="363">
        <v>11.546531197858686</v>
      </c>
      <c r="V12" s="363">
        <v>11.734323228930593</v>
      </c>
      <c r="W12" s="363">
        <v>11.61118834856944</v>
      </c>
      <c r="X12" s="363">
        <v>11.397631296634295</v>
      </c>
      <c r="Y12" s="363">
        <v>11.174900985473638</v>
      </c>
      <c r="Z12" s="366">
        <v>10.961195264214515</v>
      </c>
      <c r="AA12" s="362">
        <v>10.668835407474416</v>
      </c>
      <c r="AB12" s="364">
        <v>10.437402844799347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-25</v>
      </c>
      <c r="AL12" s="530">
        <f>-AE25</f>
        <v>-25</v>
      </c>
      <c r="AM12" s="530">
        <f>-AE26</f>
        <v>-25</v>
      </c>
      <c r="AN12" s="530">
        <f>-AE27</f>
        <v>-25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3273.3826154281969</v>
      </c>
      <c r="E13" s="367">
        <v>128.76321718141503</v>
      </c>
      <c r="F13" s="368">
        <v>127.62924798012895</v>
      </c>
      <c r="G13" s="368">
        <v>127.05714080706012</v>
      </c>
      <c r="H13" s="368">
        <v>127.2147143385687</v>
      </c>
      <c r="I13" s="368">
        <v>128.33615796132901</v>
      </c>
      <c r="J13" s="369">
        <v>130.65467057918087</v>
      </c>
      <c r="K13" s="370">
        <v>133.93244143921231</v>
      </c>
      <c r="L13" s="368">
        <v>134.47762919096027</v>
      </c>
      <c r="M13" s="368">
        <v>135.71955522756764</v>
      </c>
      <c r="N13" s="368">
        <v>138.19351309696916</v>
      </c>
      <c r="O13" s="368">
        <v>139.95856588569788</v>
      </c>
      <c r="P13" s="368">
        <v>141.05218619870925</v>
      </c>
      <c r="Q13" s="368">
        <v>140.81943518467264</v>
      </c>
      <c r="R13" s="368">
        <v>141.38773021779681</v>
      </c>
      <c r="S13" s="368">
        <v>140.53578100743127</v>
      </c>
      <c r="T13" s="368">
        <v>139.97233501771532</v>
      </c>
      <c r="U13" s="368">
        <v>140.80348773318914</v>
      </c>
      <c r="V13" s="368">
        <v>144.65380028862728</v>
      </c>
      <c r="W13" s="368">
        <v>143.70960972971201</v>
      </c>
      <c r="X13" s="368">
        <v>142.10797297222055</v>
      </c>
      <c r="Y13" s="368">
        <v>140.15648310735608</v>
      </c>
      <c r="Z13" s="371">
        <v>137.98968493855517</v>
      </c>
      <c r="AA13" s="367">
        <v>135.22630413981128</v>
      </c>
      <c r="AB13" s="369">
        <v>133.03095120430993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-25</v>
      </c>
      <c r="AL13" s="530">
        <f>-AE29</f>
        <v>-25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3553.2942815982888</v>
      </c>
      <c r="E14" s="90">
        <f t="shared" ref="E14:AB14" si="1">SUM(E11:E13)</f>
        <v>139.58373999707402</v>
      </c>
      <c r="F14" s="164">
        <f t="shared" si="1"/>
        <v>138.34834419482482</v>
      </c>
      <c r="G14" s="164">
        <f t="shared" si="1"/>
        <v>137.69549635808445</v>
      </c>
      <c r="H14" s="164">
        <f t="shared" si="1"/>
        <v>137.84356462004803</v>
      </c>
      <c r="I14" s="164">
        <f t="shared" si="1"/>
        <v>139.09958753245974</v>
      </c>
      <c r="J14" s="166">
        <f t="shared" si="1"/>
        <v>141.59442683586846</v>
      </c>
      <c r="K14" s="48">
        <f t="shared" si="1"/>
        <v>145.26078909385387</v>
      </c>
      <c r="L14" s="164">
        <f t="shared" si="1"/>
        <v>145.93210091131866</v>
      </c>
      <c r="M14" s="164">
        <f t="shared" si="1"/>
        <v>147.37039012398364</v>
      </c>
      <c r="N14" s="164">
        <f t="shared" si="1"/>
        <v>150.15067200829802</v>
      </c>
      <c r="O14" s="164">
        <f t="shared" si="1"/>
        <v>152.1622645480744</v>
      </c>
      <c r="P14" s="164">
        <f t="shared" si="1"/>
        <v>153.39003401673145</v>
      </c>
      <c r="Q14" s="164">
        <f t="shared" si="1"/>
        <v>153.08692742305854</v>
      </c>
      <c r="R14" s="164">
        <f t="shared" si="1"/>
        <v>153.81033657047226</v>
      </c>
      <c r="S14" s="164">
        <f t="shared" si="1"/>
        <v>152.90941261885561</v>
      </c>
      <c r="T14" s="164">
        <f t="shared" si="1"/>
        <v>152.22747477823754</v>
      </c>
      <c r="U14" s="164">
        <f t="shared" si="1"/>
        <v>153.08102807939235</v>
      </c>
      <c r="V14" s="164">
        <f t="shared" si="1"/>
        <v>157.13241493686471</v>
      </c>
      <c r="W14" s="164">
        <f t="shared" si="1"/>
        <v>156.05371529407418</v>
      </c>
      <c r="X14" s="164">
        <f t="shared" si="1"/>
        <v>154.22257849108456</v>
      </c>
      <c r="Y14" s="164">
        <f t="shared" si="1"/>
        <v>152.03180043852299</v>
      </c>
      <c r="Z14" s="165">
        <f t="shared" si="1"/>
        <v>149.63590245211086</v>
      </c>
      <c r="AA14" s="90">
        <f t="shared" si="1"/>
        <v>146.55890827082675</v>
      </c>
      <c r="AB14" s="166">
        <f t="shared" si="1"/>
        <v>144.11237200416892</v>
      </c>
      <c r="AC14" s="360"/>
      <c r="AD14" s="532">
        <v>7</v>
      </c>
      <c r="AE14" s="550">
        <f>K33</f>
        <v>25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-600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7045.0781264619627</v>
      </c>
      <c r="E15" s="90">
        <f t="shared" ref="E15:AB15" si="2">SUM(E8:E10)</f>
        <v>280.19896434280611</v>
      </c>
      <c r="F15" s="164">
        <f t="shared" si="2"/>
        <v>278.30003177877359</v>
      </c>
      <c r="G15" s="164">
        <f t="shared" si="2"/>
        <v>277.10771045363805</v>
      </c>
      <c r="H15" s="164">
        <f t="shared" si="2"/>
        <v>276.87939669988532</v>
      </c>
      <c r="I15" s="164">
        <f t="shared" si="2"/>
        <v>278.63193949438926</v>
      </c>
      <c r="J15" s="166">
        <f t="shared" si="2"/>
        <v>281.70963772558713</v>
      </c>
      <c r="K15" s="48">
        <f t="shared" si="2"/>
        <v>287.39835590829966</v>
      </c>
      <c r="L15" s="164">
        <f t="shared" si="2"/>
        <v>287.91369616391461</v>
      </c>
      <c r="M15" s="164">
        <f t="shared" si="2"/>
        <v>290.33293455752562</v>
      </c>
      <c r="N15" s="164">
        <f t="shared" si="2"/>
        <v>295.76982093245158</v>
      </c>
      <c r="O15" s="164">
        <f t="shared" si="2"/>
        <v>299.57484613907491</v>
      </c>
      <c r="P15" s="164">
        <f t="shared" si="2"/>
        <v>301.71705558130679</v>
      </c>
      <c r="Q15" s="164">
        <f t="shared" si="2"/>
        <v>301.7654681629075</v>
      </c>
      <c r="R15" s="164">
        <f t="shared" si="2"/>
        <v>303.05077730815907</v>
      </c>
      <c r="S15" s="164">
        <f t="shared" si="2"/>
        <v>301.33667736095032</v>
      </c>
      <c r="T15" s="164">
        <f t="shared" si="2"/>
        <v>300.23272570411149</v>
      </c>
      <c r="U15" s="164">
        <f t="shared" si="2"/>
        <v>302.18230385047673</v>
      </c>
      <c r="V15" s="164">
        <f t="shared" si="2"/>
        <v>309.49239915620569</v>
      </c>
      <c r="W15" s="164">
        <f t="shared" si="2"/>
        <v>308.30509076104124</v>
      </c>
      <c r="X15" s="164">
        <f t="shared" si="2"/>
        <v>304.63141514432755</v>
      </c>
      <c r="Y15" s="164">
        <f t="shared" si="2"/>
        <v>301.28252335570227</v>
      </c>
      <c r="Z15" s="165">
        <f t="shared" si="2"/>
        <v>297.20419062436565</v>
      </c>
      <c r="AA15" s="90">
        <f t="shared" si="2"/>
        <v>291.91102850307198</v>
      </c>
      <c r="AB15" s="166">
        <f t="shared" si="2"/>
        <v>288.14913675299118</v>
      </c>
      <c r="AC15" s="360"/>
      <c r="AD15" s="532">
        <v>8</v>
      </c>
      <c r="AE15" s="550">
        <f>L33</f>
        <v>25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10598.372408060253</v>
      </c>
      <c r="E16" s="167">
        <f t="shared" ref="E16:AB16" si="3">E14+E15</f>
        <v>419.78270433988013</v>
      </c>
      <c r="F16" s="168">
        <f t="shared" si="3"/>
        <v>416.64837597359838</v>
      </c>
      <c r="G16" s="168">
        <f t="shared" si="3"/>
        <v>414.80320681172248</v>
      </c>
      <c r="H16" s="168">
        <f t="shared" si="3"/>
        <v>414.72296131993335</v>
      </c>
      <c r="I16" s="168">
        <f t="shared" si="3"/>
        <v>417.73152702684899</v>
      </c>
      <c r="J16" s="170">
        <f t="shared" si="3"/>
        <v>423.30406456145556</v>
      </c>
      <c r="K16" s="203">
        <f t="shared" si="3"/>
        <v>432.65914500215354</v>
      </c>
      <c r="L16" s="200">
        <f t="shared" si="3"/>
        <v>433.84579707523324</v>
      </c>
      <c r="M16" s="200">
        <f t="shared" si="3"/>
        <v>437.70332468150923</v>
      </c>
      <c r="N16" s="200">
        <f t="shared" si="3"/>
        <v>445.92049294074957</v>
      </c>
      <c r="O16" s="200">
        <f t="shared" si="3"/>
        <v>451.73711068714931</v>
      </c>
      <c r="P16" s="200">
        <f t="shared" si="3"/>
        <v>455.10708959803821</v>
      </c>
      <c r="Q16" s="200">
        <f t="shared" si="3"/>
        <v>454.85239558596606</v>
      </c>
      <c r="R16" s="200">
        <f t="shared" si="3"/>
        <v>456.86111387863133</v>
      </c>
      <c r="S16" s="200">
        <f t="shared" si="3"/>
        <v>454.2460899798059</v>
      </c>
      <c r="T16" s="200">
        <f t="shared" si="3"/>
        <v>452.46020048234902</v>
      </c>
      <c r="U16" s="200">
        <f t="shared" si="3"/>
        <v>455.26333192986908</v>
      </c>
      <c r="V16" s="200">
        <f t="shared" si="3"/>
        <v>466.62481409307043</v>
      </c>
      <c r="W16" s="200">
        <f t="shared" si="3"/>
        <v>464.35880605511545</v>
      </c>
      <c r="X16" s="200">
        <f t="shared" si="3"/>
        <v>458.85399363541211</v>
      </c>
      <c r="Y16" s="200">
        <f t="shared" si="3"/>
        <v>453.31432379422529</v>
      </c>
      <c r="Z16" s="201">
        <f t="shared" si="3"/>
        <v>446.84009307647648</v>
      </c>
      <c r="AA16" s="199">
        <f t="shared" si="3"/>
        <v>438.46993677389872</v>
      </c>
      <c r="AB16" s="202">
        <f t="shared" si="3"/>
        <v>432.26150875716007</v>
      </c>
      <c r="AC16" s="360"/>
      <c r="AD16" s="532">
        <v>9</v>
      </c>
      <c r="AE16" s="550">
        <f>M33</f>
        <v>25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25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0.62332545999293665</v>
      </c>
      <c r="AL17" s="538">
        <f>$F11</f>
        <v>0.61759759786074375</v>
      </c>
      <c r="AM17" s="538">
        <f>$G11</f>
        <v>0.61248067982470755</v>
      </c>
      <c r="AN17" s="538">
        <f>$H11</f>
        <v>0.61257436392384768</v>
      </c>
      <c r="AO17" s="538"/>
      <c r="AP17" s="538">
        <f>$E12</f>
        <v>10.197197355666063</v>
      </c>
      <c r="AQ17" s="538">
        <f>$F12</f>
        <v>10.101498616835121</v>
      </c>
      <c r="AR17" s="538">
        <f>$G12</f>
        <v>10.025874871199614</v>
      </c>
      <c r="AS17" s="538">
        <f>$H12</f>
        <v>10.016275917555474</v>
      </c>
      <c r="AT17" s="538"/>
      <c r="AU17" s="538">
        <f>$E13</f>
        <v>128.76321718141503</v>
      </c>
      <c r="AV17" s="538">
        <f>$F13</f>
        <v>127.62924798012895</v>
      </c>
      <c r="AW17" s="538">
        <f>$G13</f>
        <v>127.05714080706012</v>
      </c>
      <c r="AX17" s="538">
        <f>$H13</f>
        <v>127.2147143385687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25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0.62487047427503195</v>
      </c>
      <c r="AL18" s="538">
        <f>$J11</f>
        <v>0.64241858068966551</v>
      </c>
      <c r="AM18" s="538">
        <f>$K11</f>
        <v>0.66460759895432686</v>
      </c>
      <c r="AN18" s="538">
        <f>$L11</f>
        <v>0.67506131538284897</v>
      </c>
      <c r="AO18" s="538"/>
      <c r="AP18" s="538">
        <f>$I12</f>
        <v>10.138559096855692</v>
      </c>
      <c r="AQ18" s="538">
        <f>$J12</f>
        <v>10.297337675997932</v>
      </c>
      <c r="AR18" s="538">
        <f>$K12</f>
        <v>10.663740055687246</v>
      </c>
      <c r="AS18" s="538">
        <f>$L12</f>
        <v>10.77941040497554</v>
      </c>
      <c r="AT18" s="538"/>
      <c r="AU18" s="539">
        <f>$I13</f>
        <v>128.33615796132901</v>
      </c>
      <c r="AV18" s="539">
        <f>$J13</f>
        <v>130.65467057918087</v>
      </c>
      <c r="AW18" s="539">
        <f>$K13</f>
        <v>133.93244143921231</v>
      </c>
      <c r="AX18" s="539">
        <f>$L13</f>
        <v>134.47762919096027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25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0.6895668508411501</v>
      </c>
      <c r="AL19" s="538">
        <f>$N11</f>
        <v>0.71044958087173449</v>
      </c>
      <c r="AM19" s="538">
        <f>$O11</f>
        <v>0.72654683919916063</v>
      </c>
      <c r="AN19" s="538">
        <f>$P11</f>
        <v>0.73602128287947244</v>
      </c>
      <c r="AO19" s="538"/>
      <c r="AP19" s="538">
        <f>$M12</f>
        <v>10.961268045574839</v>
      </c>
      <c r="AQ19" s="538">
        <f>$N12</f>
        <v>11.246709330457131</v>
      </c>
      <c r="AR19" s="538">
        <f>$O12</f>
        <v>11.477151823177355</v>
      </c>
      <c r="AS19" s="538">
        <f>$P12</f>
        <v>11.601826535142727</v>
      </c>
      <c r="AT19" s="538"/>
      <c r="AU19" s="538">
        <f>$M13</f>
        <v>135.71955522756764</v>
      </c>
      <c r="AV19" s="538">
        <f>$N13</f>
        <v>138.19351309696916</v>
      </c>
      <c r="AW19" s="538">
        <f>$O13</f>
        <v>139.95856588569788</v>
      </c>
      <c r="AX19" s="538">
        <f>$P13</f>
        <v>141.05218619870925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25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0.72827911086552677</v>
      </c>
      <c r="AL20" s="538">
        <f>$R11</f>
        <v>0.73962428944519476</v>
      </c>
      <c r="AM20" s="538">
        <f>$S11</f>
        <v>0.73943024614761232</v>
      </c>
      <c r="AN20" s="538">
        <f>$T11</f>
        <v>0.73210283490678285</v>
      </c>
      <c r="AO20" s="538"/>
      <c r="AP20" s="538">
        <f>$Q12</f>
        <v>11.539213127520382</v>
      </c>
      <c r="AQ20" s="538">
        <f>$R12</f>
        <v>11.682982063230261</v>
      </c>
      <c r="AR20" s="538">
        <f>$S12</f>
        <v>11.634201365276725</v>
      </c>
      <c r="AS20" s="538">
        <f>$T12</f>
        <v>11.523036925615438</v>
      </c>
      <c r="AT20" s="538"/>
      <c r="AU20" s="538">
        <f>$Q13</f>
        <v>140.81943518467264</v>
      </c>
      <c r="AV20" s="538">
        <f>$R13</f>
        <v>141.38773021779681</v>
      </c>
      <c r="AW20" s="538">
        <f>$S13</f>
        <v>140.53578100743127</v>
      </c>
      <c r="AX20" s="538">
        <f>$T13</f>
        <v>139.97233501771532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25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0.73100914834452069</v>
      </c>
      <c r="AL21" s="538">
        <f>$V11</f>
        <v>0.74429141930683818</v>
      </c>
      <c r="AM21" s="538">
        <f>$W11</f>
        <v>0.7329172157927144</v>
      </c>
      <c r="AN21" s="538">
        <f>$X11</f>
        <v>0.71697422222971574</v>
      </c>
      <c r="AO21" s="538"/>
      <c r="AP21" s="538">
        <f>$U12</f>
        <v>11.546531197858686</v>
      </c>
      <c r="AQ21" s="538">
        <f>$V12</f>
        <v>11.734323228930593</v>
      </c>
      <c r="AR21" s="538">
        <f>$W12</f>
        <v>11.61118834856944</v>
      </c>
      <c r="AS21" s="538">
        <f>$X12</f>
        <v>11.397631296634295</v>
      </c>
      <c r="AT21" s="538"/>
      <c r="AU21" s="538">
        <f>$U13</f>
        <v>140.80348773318914</v>
      </c>
      <c r="AV21" s="538">
        <f>$V13</f>
        <v>144.65380028862728</v>
      </c>
      <c r="AW21" s="538">
        <f>$W13</f>
        <v>143.70960972971201</v>
      </c>
      <c r="AX21" s="538">
        <f>$X13</f>
        <v>142.10797297222055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25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0.70041634569326172</v>
      </c>
      <c r="AL22" s="538">
        <f>$Z11</f>
        <v>0.68502224934116451</v>
      </c>
      <c r="AM22" s="538">
        <f>$AA11</f>
        <v>0.66376872354106708</v>
      </c>
      <c r="AN22" s="540">
        <f>$AB11</f>
        <v>0.64401795505963988</v>
      </c>
      <c r="AO22" s="538"/>
      <c r="AP22" s="538">
        <f>$Y12</f>
        <v>11.174900985473638</v>
      </c>
      <c r="AQ22" s="538">
        <f>$Z12</f>
        <v>10.961195264214515</v>
      </c>
      <c r="AR22" s="538">
        <f>$AA12</f>
        <v>10.668835407474416</v>
      </c>
      <c r="AS22" s="540">
        <f>$AB12</f>
        <v>10.437402844799347</v>
      </c>
      <c r="AT22" s="538"/>
      <c r="AU22" s="538">
        <f>$Y13</f>
        <v>140.15648310735608</v>
      </c>
      <c r="AV22" s="538">
        <f>$Z13</f>
        <v>137.98968493855517</v>
      </c>
      <c r="AW22" s="538">
        <f>$AA13</f>
        <v>135.22630413981128</v>
      </c>
      <c r="AX22" s="540">
        <f>$AB13</f>
        <v>133.03095120430993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25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16.493374385369666</v>
      </c>
      <c r="AO23" s="538"/>
      <c r="AP23" s="538"/>
      <c r="AQ23" s="538"/>
      <c r="AR23" s="538"/>
      <c r="AS23" s="318">
        <f>SUM(AP17:AS22)</f>
        <v>263.4182917847225</v>
      </c>
      <c r="AT23" s="538"/>
      <c r="AU23" s="538"/>
      <c r="AV23" s="538"/>
      <c r="AW23" s="538"/>
      <c r="AX23" s="318">
        <f>SUM(AU17:AX22)</f>
        <v>3273.3826154281969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25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25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25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25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25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25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600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25</v>
      </c>
      <c r="L33" s="387">
        <v>25</v>
      </c>
      <c r="M33" s="387">
        <v>25</v>
      </c>
      <c r="N33" s="387">
        <v>25</v>
      </c>
      <c r="O33" s="387">
        <v>25</v>
      </c>
      <c r="P33" s="387">
        <v>25</v>
      </c>
      <c r="Q33" s="387">
        <v>25</v>
      </c>
      <c r="R33" s="387">
        <v>25</v>
      </c>
      <c r="S33" s="387">
        <v>25</v>
      </c>
      <c r="T33" s="387">
        <v>25</v>
      </c>
      <c r="U33" s="387">
        <v>25</v>
      </c>
      <c r="V33" s="387">
        <v>25</v>
      </c>
      <c r="W33" s="387">
        <v>25</v>
      </c>
      <c r="X33" s="387">
        <v>25</v>
      </c>
      <c r="Y33" s="387">
        <v>25</v>
      </c>
      <c r="Z33" s="388">
        <v>25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1401.6275919397467</v>
      </c>
      <c r="E52" s="431">
        <f t="shared" si="4"/>
        <v>80.217295660119873</v>
      </c>
      <c r="F52" s="432">
        <f t="shared" si="4"/>
        <v>83.351624026401623</v>
      </c>
      <c r="G52" s="432">
        <f t="shared" si="4"/>
        <v>85.196793188277525</v>
      </c>
      <c r="H52" s="432">
        <f t="shared" si="4"/>
        <v>85.277038680066653</v>
      </c>
      <c r="I52" s="432">
        <f t="shared" si="4"/>
        <v>82.268472973151006</v>
      </c>
      <c r="J52" s="433">
        <f t="shared" si="4"/>
        <v>76.695935438544439</v>
      </c>
      <c r="K52" s="434">
        <f t="shared" si="4"/>
        <v>67.340854997846463</v>
      </c>
      <c r="L52" s="432">
        <f t="shared" si="4"/>
        <v>66.154202924766764</v>
      </c>
      <c r="M52" s="432">
        <f t="shared" si="4"/>
        <v>62.29667531849077</v>
      </c>
      <c r="N52" s="432">
        <f t="shared" si="4"/>
        <v>54.079507059250432</v>
      </c>
      <c r="O52" s="432">
        <f t="shared" si="4"/>
        <v>48.262889312850689</v>
      </c>
      <c r="P52" s="432">
        <f t="shared" si="4"/>
        <v>44.892910401961785</v>
      </c>
      <c r="Q52" s="432">
        <f t="shared" si="4"/>
        <v>45.147604414033935</v>
      </c>
      <c r="R52" s="432">
        <f t="shared" si="4"/>
        <v>43.138886121368671</v>
      </c>
      <c r="S52" s="432">
        <f t="shared" si="4"/>
        <v>45.753910020194098</v>
      </c>
      <c r="T52" s="432">
        <f t="shared" si="4"/>
        <v>47.539799517650977</v>
      </c>
      <c r="U52" s="432">
        <f t="shared" si="4"/>
        <v>44.736668070130918</v>
      </c>
      <c r="V52" s="432">
        <f t="shared" si="4"/>
        <v>33.375185906929573</v>
      </c>
      <c r="W52" s="432">
        <f t="shared" si="4"/>
        <v>35.641193944884549</v>
      </c>
      <c r="X52" s="432">
        <f t="shared" si="4"/>
        <v>41.14600636458789</v>
      </c>
      <c r="Y52" s="432">
        <f t="shared" si="4"/>
        <v>46.685676205774712</v>
      </c>
      <c r="Z52" s="435">
        <f t="shared" si="4"/>
        <v>53.159906923523522</v>
      </c>
      <c r="AA52" s="431">
        <f t="shared" si="4"/>
        <v>61.530063226101277</v>
      </c>
      <c r="AB52" s="433">
        <f t="shared" si="4"/>
        <v>67.738491242839928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5821.0608740757916</v>
      </c>
      <c r="E57" s="336">
        <v>227.92097990513707</v>
      </c>
      <c r="F57" s="337">
        <v>222.55659944603377</v>
      </c>
      <c r="G57" s="337">
        <v>219.5064981620979</v>
      </c>
      <c r="H57" s="337">
        <v>217.93813365736062</v>
      </c>
      <c r="I57" s="337">
        <v>220.09988580913534</v>
      </c>
      <c r="J57" s="338">
        <v>225.30978934252229</v>
      </c>
      <c r="K57" s="339">
        <v>233.87898163257501</v>
      </c>
      <c r="L57" s="337">
        <v>233.57321731782386</v>
      </c>
      <c r="M57" s="337">
        <v>242.77304493691821</v>
      </c>
      <c r="N57" s="337">
        <v>250.11300427465073</v>
      </c>
      <c r="O57" s="337">
        <v>256.33479034973521</v>
      </c>
      <c r="P57" s="337">
        <v>258.33067333633346</v>
      </c>
      <c r="Q57" s="337">
        <v>257.74969626380846</v>
      </c>
      <c r="R57" s="337">
        <v>256.35489402730281</v>
      </c>
      <c r="S57" s="337">
        <v>254.29576391571814</v>
      </c>
      <c r="T57" s="337">
        <v>251.57451695536622</v>
      </c>
      <c r="U57" s="337">
        <v>255.02521556010731</v>
      </c>
      <c r="V57" s="337">
        <v>263.67584713240706</v>
      </c>
      <c r="W57" s="337">
        <v>260.50040870459208</v>
      </c>
      <c r="X57" s="337">
        <v>255.75679919240071</v>
      </c>
      <c r="Y57" s="337">
        <v>250.22524760385227</v>
      </c>
      <c r="Z57" s="340">
        <v>243.32337885191674</v>
      </c>
      <c r="AA57" s="336">
        <v>235.38774516679845</v>
      </c>
      <c r="AB57" s="338">
        <v>228.85576253119848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2437.4364748029402</v>
      </c>
      <c r="E58" s="449">
        <v>87.485307783315221</v>
      </c>
      <c r="F58" s="450">
        <v>85.228136963009007</v>
      </c>
      <c r="G58" s="450">
        <v>86.018557396250941</v>
      </c>
      <c r="H58" s="450">
        <v>84.403102581487033</v>
      </c>
      <c r="I58" s="450">
        <v>85.01977402982304</v>
      </c>
      <c r="J58" s="451">
        <v>89.858345236183638</v>
      </c>
      <c r="K58" s="452">
        <v>90.976156536921351</v>
      </c>
      <c r="L58" s="450">
        <v>95.704409237248896</v>
      </c>
      <c r="M58" s="450">
        <v>100.90336286051317</v>
      </c>
      <c r="N58" s="450">
        <v>107.46351887299177</v>
      </c>
      <c r="O58" s="450">
        <v>111.33340597340342</v>
      </c>
      <c r="P58" s="450">
        <v>114.41562460782529</v>
      </c>
      <c r="Q58" s="450">
        <v>115.73621560556367</v>
      </c>
      <c r="R58" s="450">
        <v>114.64868544018695</v>
      </c>
      <c r="S58" s="450">
        <v>114.83631004461503</v>
      </c>
      <c r="T58" s="450">
        <v>113.53435622833042</v>
      </c>
      <c r="U58" s="450">
        <v>112.9352681934685</v>
      </c>
      <c r="V58" s="450">
        <v>112.95276309224256</v>
      </c>
      <c r="W58" s="450">
        <v>112.22418760555777</v>
      </c>
      <c r="X58" s="450">
        <v>109.76752890249475</v>
      </c>
      <c r="Y58" s="450">
        <v>104.99480557115167</v>
      </c>
      <c r="Z58" s="453">
        <v>99.969539067263966</v>
      </c>
      <c r="AA58" s="449">
        <v>95.465104348725106</v>
      </c>
      <c r="AB58" s="451">
        <v>91.562008624366541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25</v>
      </c>
      <c r="AS58" s="530">
        <f>AF64</f>
        <v>25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2853.2118894546288</v>
      </c>
      <c r="E59" s="355">
        <v>105.71484278381033</v>
      </c>
      <c r="F59" s="356">
        <v>100.30651880780789</v>
      </c>
      <c r="G59" s="356">
        <v>97.678557630587065</v>
      </c>
      <c r="H59" s="356">
        <v>96.761821307517366</v>
      </c>
      <c r="I59" s="356">
        <v>98.668236384741078</v>
      </c>
      <c r="J59" s="357">
        <v>103.21681103676565</v>
      </c>
      <c r="K59" s="358">
        <v>111.5531295815279</v>
      </c>
      <c r="L59" s="356">
        <v>111.93535113554691</v>
      </c>
      <c r="M59" s="356">
        <v>119.67637183783762</v>
      </c>
      <c r="N59" s="356">
        <v>126.54661264509326</v>
      </c>
      <c r="O59" s="356">
        <v>131.30683446103197</v>
      </c>
      <c r="P59" s="356">
        <v>132.66390755214377</v>
      </c>
      <c r="Q59" s="356">
        <v>131.81067122772214</v>
      </c>
      <c r="R59" s="356">
        <v>130.16112029347124</v>
      </c>
      <c r="S59" s="356">
        <v>128.05048544353411</v>
      </c>
      <c r="T59" s="356">
        <v>126.16664431212232</v>
      </c>
      <c r="U59" s="356">
        <v>130.072115282418</v>
      </c>
      <c r="V59" s="356">
        <v>138.12573475138009</v>
      </c>
      <c r="W59" s="356">
        <v>135.3960634889807</v>
      </c>
      <c r="X59" s="356">
        <v>131.23917043151346</v>
      </c>
      <c r="Y59" s="356">
        <v>126.44044052544507</v>
      </c>
      <c r="Z59" s="359">
        <v>120.44570186630659</v>
      </c>
      <c r="AA59" s="355">
        <v>112.89718688500699</v>
      </c>
      <c r="AB59" s="357">
        <v>106.37755978231706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25</v>
      </c>
      <c r="AQ59" s="530">
        <f>AF66</f>
        <v>25</v>
      </c>
      <c r="AR59" s="530">
        <f>AF67</f>
        <v>25</v>
      </c>
      <c r="AS59" s="530">
        <f>AF68</f>
        <v>25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610.95461950882384</v>
      </c>
      <c r="E60" s="367">
        <v>22.893364241009625</v>
      </c>
      <c r="F60" s="368">
        <v>22.337036446706296</v>
      </c>
      <c r="G60" s="368">
        <v>22.244378455850715</v>
      </c>
      <c r="H60" s="368">
        <v>22.178195256523122</v>
      </c>
      <c r="I60" s="368">
        <v>22.464934246017858</v>
      </c>
      <c r="J60" s="369">
        <v>23.286249186038059</v>
      </c>
      <c r="K60" s="370">
        <v>23.308153906202815</v>
      </c>
      <c r="L60" s="368">
        <v>24.224331081565012</v>
      </c>
      <c r="M60" s="368">
        <v>25.294377912915653</v>
      </c>
      <c r="N60" s="368">
        <v>26.724675006445572</v>
      </c>
      <c r="O60" s="368">
        <v>27.678789570454562</v>
      </c>
      <c r="P60" s="368">
        <v>28.506663813970505</v>
      </c>
      <c r="Q60" s="368">
        <v>28.670303941668887</v>
      </c>
      <c r="R60" s="368">
        <v>28.352746244944761</v>
      </c>
      <c r="S60" s="368">
        <v>28.45977678611402</v>
      </c>
      <c r="T60" s="368">
        <v>28.222787744593475</v>
      </c>
      <c r="U60" s="368">
        <v>27.71638937902776</v>
      </c>
      <c r="V60" s="368">
        <v>27.209274876443569</v>
      </c>
      <c r="W60" s="368">
        <v>26.759586411058891</v>
      </c>
      <c r="X60" s="368">
        <v>26.209531807609476</v>
      </c>
      <c r="Y60" s="368">
        <v>25.499997435427534</v>
      </c>
      <c r="Z60" s="371">
        <v>24.796160312426004</v>
      </c>
      <c r="AA60" s="367">
        <v>24.271753212411809</v>
      </c>
      <c r="AB60" s="369">
        <v>23.645162233398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25</v>
      </c>
      <c r="AQ60" s="530">
        <f>AF70</f>
        <v>25</v>
      </c>
      <c r="AR60" s="530">
        <f>AF71</f>
        <v>25</v>
      </c>
      <c r="AS60" s="530">
        <f>AF72</f>
        <v>25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3464.1665089634525</v>
      </c>
      <c r="E61" s="517">
        <f t="shared" ref="E61:AB61" si="6">SUM(E59:E60)</f>
        <v>128.60820702481996</v>
      </c>
      <c r="F61" s="518">
        <f t="shared" si="6"/>
        <v>122.64355525451418</v>
      </c>
      <c r="G61" s="518">
        <f t="shared" si="6"/>
        <v>119.92293608643777</v>
      </c>
      <c r="H61" s="518">
        <f t="shared" si="6"/>
        <v>118.94001656404049</v>
      </c>
      <c r="I61" s="518">
        <f t="shared" si="6"/>
        <v>121.13317063075894</v>
      </c>
      <c r="J61" s="519">
        <f t="shared" si="6"/>
        <v>126.50306022280371</v>
      </c>
      <c r="K61" s="520">
        <f t="shared" si="6"/>
        <v>134.8612834877307</v>
      </c>
      <c r="L61" s="518">
        <f t="shared" si="6"/>
        <v>136.15968221711194</v>
      </c>
      <c r="M61" s="518">
        <f t="shared" si="6"/>
        <v>144.97074975075327</v>
      </c>
      <c r="N61" s="518">
        <f t="shared" si="6"/>
        <v>153.27128765153884</v>
      </c>
      <c r="O61" s="518">
        <f t="shared" si="6"/>
        <v>158.98562403148654</v>
      </c>
      <c r="P61" s="518">
        <f t="shared" si="6"/>
        <v>161.17057136611427</v>
      </c>
      <c r="Q61" s="518">
        <f t="shared" si="6"/>
        <v>160.48097516939103</v>
      </c>
      <c r="R61" s="518">
        <f t="shared" si="6"/>
        <v>158.51386653841601</v>
      </c>
      <c r="S61" s="518">
        <f t="shared" si="6"/>
        <v>156.51026222964813</v>
      </c>
      <c r="T61" s="518">
        <f t="shared" si="6"/>
        <v>154.3894320567158</v>
      </c>
      <c r="U61" s="518">
        <f t="shared" si="6"/>
        <v>157.78850466144576</v>
      </c>
      <c r="V61" s="518">
        <f t="shared" si="6"/>
        <v>165.33500962782367</v>
      </c>
      <c r="W61" s="518">
        <f t="shared" si="6"/>
        <v>162.15564990003958</v>
      </c>
      <c r="X61" s="518">
        <f t="shared" si="6"/>
        <v>157.44870223912292</v>
      </c>
      <c r="Y61" s="518">
        <f t="shared" si="6"/>
        <v>151.9404379608726</v>
      </c>
      <c r="Z61" s="521">
        <f t="shared" si="6"/>
        <v>145.24186217873259</v>
      </c>
      <c r="AA61" s="517">
        <f t="shared" si="6"/>
        <v>137.16894009741878</v>
      </c>
      <c r="AB61" s="519">
        <f t="shared" si="6"/>
        <v>130.02272201571506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25</v>
      </c>
      <c r="AQ61" s="530">
        <f>AF74</f>
        <v>25</v>
      </c>
      <c r="AR61" s="530">
        <f>AF75</f>
        <v>25</v>
      </c>
      <c r="AS61" s="530">
        <f>AF76</f>
        <v>25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8258.4973488787309</v>
      </c>
      <c r="E62" s="90">
        <f t="shared" ref="E62:AB62" si="7">SUM(E57:E58)</f>
        <v>315.40628768845227</v>
      </c>
      <c r="F62" s="164">
        <f t="shared" si="7"/>
        <v>307.78473640904281</v>
      </c>
      <c r="G62" s="164">
        <f t="shared" si="7"/>
        <v>305.52505555834887</v>
      </c>
      <c r="H62" s="164">
        <f t="shared" si="7"/>
        <v>302.34123623884767</v>
      </c>
      <c r="I62" s="164">
        <f t="shared" si="7"/>
        <v>305.1196598389584</v>
      </c>
      <c r="J62" s="166">
        <f t="shared" si="7"/>
        <v>315.16813457870592</v>
      </c>
      <c r="K62" s="48">
        <f t="shared" si="7"/>
        <v>324.85513816949634</v>
      </c>
      <c r="L62" s="164">
        <f t="shared" si="7"/>
        <v>329.27762655507274</v>
      </c>
      <c r="M62" s="164">
        <f t="shared" si="7"/>
        <v>343.67640779743135</v>
      </c>
      <c r="N62" s="164">
        <f t="shared" si="7"/>
        <v>357.57652314764249</v>
      </c>
      <c r="O62" s="164">
        <f t="shared" si="7"/>
        <v>367.66819632313866</v>
      </c>
      <c r="P62" s="164">
        <f t="shared" si="7"/>
        <v>372.74629794415875</v>
      </c>
      <c r="Q62" s="164">
        <f t="shared" si="7"/>
        <v>373.4859118693721</v>
      </c>
      <c r="R62" s="164">
        <f t="shared" si="7"/>
        <v>371.00357946748977</v>
      </c>
      <c r="S62" s="164">
        <f t="shared" si="7"/>
        <v>369.13207396033317</v>
      </c>
      <c r="T62" s="164">
        <f t="shared" si="7"/>
        <v>365.10887318369663</v>
      </c>
      <c r="U62" s="164">
        <f t="shared" si="7"/>
        <v>367.96048375357583</v>
      </c>
      <c r="V62" s="164">
        <f t="shared" si="7"/>
        <v>376.62861022464961</v>
      </c>
      <c r="W62" s="164">
        <f t="shared" si="7"/>
        <v>372.72459631014988</v>
      </c>
      <c r="X62" s="164">
        <f t="shared" si="7"/>
        <v>365.52432809489545</v>
      </c>
      <c r="Y62" s="164">
        <f t="shared" si="7"/>
        <v>355.22005317500395</v>
      </c>
      <c r="Z62" s="165">
        <f t="shared" si="7"/>
        <v>343.2929179191807</v>
      </c>
      <c r="AA62" s="90">
        <f t="shared" si="7"/>
        <v>330.85284951552353</v>
      </c>
      <c r="AB62" s="166">
        <f t="shared" si="7"/>
        <v>320.41777115556499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25</v>
      </c>
      <c r="AQ62" s="530">
        <f>AF78</f>
        <v>25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11722.663857842183</v>
      </c>
      <c r="E63" s="460">
        <f t="shared" ref="E63:AB63" si="8">E61+E62</f>
        <v>444.01449471327226</v>
      </c>
      <c r="F63" s="461">
        <f t="shared" si="8"/>
        <v>430.42829166355699</v>
      </c>
      <c r="G63" s="461">
        <f t="shared" si="8"/>
        <v>425.44799164478661</v>
      </c>
      <c r="H63" s="461">
        <f t="shared" si="8"/>
        <v>421.28125280288816</v>
      </c>
      <c r="I63" s="461">
        <f t="shared" si="8"/>
        <v>426.25283046971731</v>
      </c>
      <c r="J63" s="462">
        <f t="shared" si="8"/>
        <v>441.67119480150961</v>
      </c>
      <c r="K63" s="463">
        <f t="shared" si="8"/>
        <v>459.71642165722704</v>
      </c>
      <c r="L63" s="461">
        <f t="shared" si="8"/>
        <v>465.43730877218468</v>
      </c>
      <c r="M63" s="461">
        <f t="shared" si="8"/>
        <v>488.64715754818462</v>
      </c>
      <c r="N63" s="461">
        <f t="shared" si="8"/>
        <v>510.84781079918133</v>
      </c>
      <c r="O63" s="461">
        <f t="shared" si="8"/>
        <v>526.65382035462517</v>
      </c>
      <c r="P63" s="461">
        <f t="shared" si="8"/>
        <v>533.916869310273</v>
      </c>
      <c r="Q63" s="461">
        <f t="shared" si="8"/>
        <v>533.96688703876316</v>
      </c>
      <c r="R63" s="461">
        <f t="shared" si="8"/>
        <v>529.51744600590575</v>
      </c>
      <c r="S63" s="461">
        <f t="shared" si="8"/>
        <v>525.64233618998128</v>
      </c>
      <c r="T63" s="461">
        <f t="shared" si="8"/>
        <v>519.49830524041249</v>
      </c>
      <c r="U63" s="461">
        <f t="shared" si="8"/>
        <v>525.74898841502159</v>
      </c>
      <c r="V63" s="461">
        <f t="shared" si="8"/>
        <v>541.96361985247324</v>
      </c>
      <c r="W63" s="461">
        <f t="shared" si="8"/>
        <v>534.8802462101894</v>
      </c>
      <c r="X63" s="461">
        <f t="shared" si="8"/>
        <v>522.9730303340184</v>
      </c>
      <c r="Y63" s="461">
        <f t="shared" si="8"/>
        <v>507.16049113587655</v>
      </c>
      <c r="Z63" s="464">
        <f t="shared" si="8"/>
        <v>488.53478009791331</v>
      </c>
      <c r="AA63" s="460">
        <f t="shared" si="8"/>
        <v>468.02178961294231</v>
      </c>
      <c r="AB63" s="462">
        <f t="shared" si="8"/>
        <v>450.44049317128008</v>
      </c>
      <c r="AC63" s="360"/>
      <c r="AD63" s="532">
        <v>7</v>
      </c>
      <c r="AE63" s="550">
        <f>K80</f>
        <v>0</v>
      </c>
      <c r="AF63" s="551">
        <f>K94</f>
        <v>25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600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25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25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25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105.71484278381033</v>
      </c>
      <c r="AL66" s="538">
        <f>$F59</f>
        <v>100.30651880780789</v>
      </c>
      <c r="AM66" s="538">
        <f>$G59</f>
        <v>97.678557630587065</v>
      </c>
      <c r="AN66" s="538">
        <f>$H59</f>
        <v>96.761821307517366</v>
      </c>
      <c r="AO66" s="538"/>
      <c r="AP66" s="538">
        <f>$E60</f>
        <v>22.893364241009625</v>
      </c>
      <c r="AQ66" s="538">
        <f>$F60</f>
        <v>22.337036446706296</v>
      </c>
      <c r="AR66" s="538">
        <f>$G60</f>
        <v>22.244378455850715</v>
      </c>
      <c r="AS66" s="538">
        <f>$H60</f>
        <v>22.178195256523122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25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98.668236384741078</v>
      </c>
      <c r="AL67" s="538">
        <f>$J59</f>
        <v>103.21681103676565</v>
      </c>
      <c r="AM67" s="538">
        <f>$K59</f>
        <v>111.5531295815279</v>
      </c>
      <c r="AN67" s="538">
        <f>$L59</f>
        <v>111.93535113554691</v>
      </c>
      <c r="AO67" s="538"/>
      <c r="AP67" s="538">
        <f>$I60</f>
        <v>22.464934246017858</v>
      </c>
      <c r="AQ67" s="538">
        <f>$J60</f>
        <v>23.286249186038059</v>
      </c>
      <c r="AR67" s="538">
        <f>$K60</f>
        <v>23.308153906202815</v>
      </c>
      <c r="AS67" s="538">
        <f>$L60</f>
        <v>24.224331081565012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25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119.67637183783762</v>
      </c>
      <c r="AL68" s="538">
        <f>$N59</f>
        <v>126.54661264509326</v>
      </c>
      <c r="AM68" s="538">
        <f>$O59</f>
        <v>131.30683446103197</v>
      </c>
      <c r="AN68" s="538">
        <f>$P59</f>
        <v>132.66390755214377</v>
      </c>
      <c r="AO68" s="538"/>
      <c r="AP68" s="538">
        <f>$M60</f>
        <v>25.294377912915653</v>
      </c>
      <c r="AQ68" s="538">
        <f>$N60</f>
        <v>26.724675006445572</v>
      </c>
      <c r="AR68" s="538">
        <f>$O60</f>
        <v>27.678789570454562</v>
      </c>
      <c r="AS68" s="538">
        <f>$P60</f>
        <v>28.506663813970505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25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131.81067122772214</v>
      </c>
      <c r="AL69" s="538">
        <f>$R59</f>
        <v>130.16112029347124</v>
      </c>
      <c r="AM69" s="538">
        <f>$S59</f>
        <v>128.05048544353411</v>
      </c>
      <c r="AN69" s="538">
        <f>$T59</f>
        <v>126.16664431212232</v>
      </c>
      <c r="AO69" s="538"/>
      <c r="AP69" s="538">
        <f>$Q60</f>
        <v>28.670303941668887</v>
      </c>
      <c r="AQ69" s="538">
        <f>$R60</f>
        <v>28.352746244944761</v>
      </c>
      <c r="AR69" s="538">
        <f>$S60</f>
        <v>28.45977678611402</v>
      </c>
      <c r="AS69" s="538">
        <f>$T60</f>
        <v>28.222787744593475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25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130.072115282418</v>
      </c>
      <c r="AL70" s="538">
        <f>$V59</f>
        <v>138.12573475138009</v>
      </c>
      <c r="AM70" s="538">
        <f>$W59</f>
        <v>135.3960634889807</v>
      </c>
      <c r="AN70" s="538">
        <f>$X59</f>
        <v>131.23917043151346</v>
      </c>
      <c r="AO70" s="538"/>
      <c r="AP70" s="538">
        <f>$U60</f>
        <v>27.71638937902776</v>
      </c>
      <c r="AQ70" s="538">
        <f>$V60</f>
        <v>27.209274876443569</v>
      </c>
      <c r="AR70" s="538">
        <f>$W60</f>
        <v>26.759586411058891</v>
      </c>
      <c r="AS70" s="538">
        <f>$X60</f>
        <v>26.209531807609476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25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126.44044052544507</v>
      </c>
      <c r="AL71" s="538">
        <f>$Z59</f>
        <v>120.44570186630659</v>
      </c>
      <c r="AM71" s="538">
        <f>$AA59</f>
        <v>112.89718688500699</v>
      </c>
      <c r="AN71" s="540">
        <f>$AB59</f>
        <v>106.37755978231706</v>
      </c>
      <c r="AO71" s="538"/>
      <c r="AP71" s="538">
        <f>$Y60</f>
        <v>25.499997435427534</v>
      </c>
      <c r="AQ71" s="538">
        <f>$Z60</f>
        <v>24.796160312426004</v>
      </c>
      <c r="AR71" s="538">
        <f>$AA60</f>
        <v>24.271753212411809</v>
      </c>
      <c r="AS71" s="540">
        <f>$AB60</f>
        <v>23.645162233398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25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2853.2118894546288</v>
      </c>
      <c r="AO72" s="538"/>
      <c r="AP72" s="538"/>
      <c r="AQ72" s="538"/>
      <c r="AR72" s="538"/>
      <c r="AS72" s="318">
        <f>SUM(AP66:AS71)</f>
        <v>610.95461950882384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25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25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25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25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25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25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600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25</v>
      </c>
      <c r="L94" s="490">
        <v>25</v>
      </c>
      <c r="M94" s="490">
        <v>25</v>
      </c>
      <c r="N94" s="490">
        <v>25</v>
      </c>
      <c r="O94" s="490">
        <v>25</v>
      </c>
      <c r="P94" s="490">
        <v>25</v>
      </c>
      <c r="Q94" s="490">
        <v>25</v>
      </c>
      <c r="R94" s="490">
        <v>25</v>
      </c>
      <c r="S94" s="490">
        <v>25</v>
      </c>
      <c r="T94" s="490">
        <v>25</v>
      </c>
      <c r="U94" s="490">
        <v>25</v>
      </c>
      <c r="V94" s="490">
        <v>25</v>
      </c>
      <c r="W94" s="490">
        <v>25</v>
      </c>
      <c r="X94" s="490">
        <v>25</v>
      </c>
      <c r="Y94" s="490">
        <v>25</v>
      </c>
      <c r="Z94" s="493">
        <v>25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-2698.6638578421826</v>
      </c>
      <c r="E99" s="431">
        <f t="shared" si="9"/>
        <v>-68.014494713272256</v>
      </c>
      <c r="F99" s="432">
        <f t="shared" si="9"/>
        <v>-54.42829166355699</v>
      </c>
      <c r="G99" s="432">
        <f t="shared" si="9"/>
        <v>-49.447991644786612</v>
      </c>
      <c r="H99" s="432">
        <f t="shared" si="9"/>
        <v>-45.281252802888162</v>
      </c>
      <c r="I99" s="432">
        <f t="shared" si="9"/>
        <v>-50.25283046971731</v>
      </c>
      <c r="J99" s="433">
        <f t="shared" si="9"/>
        <v>-65.671194801509614</v>
      </c>
      <c r="K99" s="434">
        <f t="shared" si="9"/>
        <v>-83.716421657227045</v>
      </c>
      <c r="L99" s="432">
        <f t="shared" si="9"/>
        <v>-89.437308772184679</v>
      </c>
      <c r="M99" s="432">
        <f t="shared" si="9"/>
        <v>-112.64715754818462</v>
      </c>
      <c r="N99" s="432">
        <f t="shared" si="9"/>
        <v>-134.84781079918133</v>
      </c>
      <c r="O99" s="432">
        <f t="shared" si="9"/>
        <v>-150.65382035462517</v>
      </c>
      <c r="P99" s="432">
        <f t="shared" si="9"/>
        <v>-157.916869310273</v>
      </c>
      <c r="Q99" s="432">
        <f t="shared" si="9"/>
        <v>-157.96688703876316</v>
      </c>
      <c r="R99" s="432">
        <f t="shared" si="9"/>
        <v>-153.51744600590575</v>
      </c>
      <c r="S99" s="432">
        <f t="shared" si="9"/>
        <v>-149.64233618998128</v>
      </c>
      <c r="T99" s="432">
        <f t="shared" si="9"/>
        <v>-143.49830524041249</v>
      </c>
      <c r="U99" s="432">
        <f t="shared" si="9"/>
        <v>-149.74898841502159</v>
      </c>
      <c r="V99" s="432">
        <f t="shared" si="9"/>
        <v>-165.96361985247324</v>
      </c>
      <c r="W99" s="432">
        <f t="shared" si="9"/>
        <v>-158.8802462101894</v>
      </c>
      <c r="X99" s="432">
        <f t="shared" si="9"/>
        <v>-146.9730303340184</v>
      </c>
      <c r="Y99" s="432">
        <f t="shared" si="9"/>
        <v>-131.16049113587655</v>
      </c>
      <c r="Z99" s="435">
        <f t="shared" si="9"/>
        <v>-112.53478009791331</v>
      </c>
      <c r="AA99" s="431">
        <f t="shared" si="9"/>
        <v>-92.021789612942314</v>
      </c>
      <c r="AB99" s="433">
        <f t="shared" si="9"/>
        <v>-74.440493171280082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192.48639105263686</v>
      </c>
      <c r="E104" s="336">
        <v>7.3669138025163159</v>
      </c>
      <c r="F104" s="337">
        <v>7.2651202182474011</v>
      </c>
      <c r="G104" s="337">
        <v>7.232565083042287</v>
      </c>
      <c r="H104" s="337">
        <v>7.2414396202946767</v>
      </c>
      <c r="I104" s="337">
        <v>7.2951590017149899</v>
      </c>
      <c r="J104" s="338">
        <v>7.4436488723857002</v>
      </c>
      <c r="K104" s="339">
        <v>7.721221236036099</v>
      </c>
      <c r="L104" s="337">
        <v>7.7781161399451868</v>
      </c>
      <c r="M104" s="337">
        <v>7.893772594240807</v>
      </c>
      <c r="N104" s="337">
        <v>8.1476959979795627</v>
      </c>
      <c r="O104" s="337">
        <v>8.3318383567904188</v>
      </c>
      <c r="P104" s="337">
        <v>8.463865722688487</v>
      </c>
      <c r="Q104" s="337">
        <v>8.4835597509075384</v>
      </c>
      <c r="R104" s="337">
        <v>8.4380674939914737</v>
      </c>
      <c r="S104" s="337">
        <v>8.3555699061226445</v>
      </c>
      <c r="T104" s="337">
        <v>8.3391373701994951</v>
      </c>
      <c r="U104" s="337">
        <v>8.4698215104217081</v>
      </c>
      <c r="V104" s="337">
        <v>8.8544854935953214</v>
      </c>
      <c r="W104" s="337">
        <v>8.7878317661757297</v>
      </c>
      <c r="X104" s="337">
        <v>8.5868460546354335</v>
      </c>
      <c r="Y104" s="337">
        <v>8.3871640340322458</v>
      </c>
      <c r="Z104" s="340">
        <v>8.1563265940793137</v>
      </c>
      <c r="AA104" s="336">
        <v>7.8460009001961852</v>
      </c>
      <c r="AB104" s="338">
        <v>7.6002235323978802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200.38381787129651</v>
      </c>
      <c r="E105" s="367">
        <v>7.7392349589420517</v>
      </c>
      <c r="F105" s="368">
        <v>7.6350225161698626</v>
      </c>
      <c r="G105" s="368">
        <v>7.5967148978405064</v>
      </c>
      <c r="H105" s="368">
        <v>7.618922781973815</v>
      </c>
      <c r="I105" s="368">
        <v>7.6948503345883221</v>
      </c>
      <c r="J105" s="369">
        <v>7.8796929548114338</v>
      </c>
      <c r="K105" s="370">
        <v>8.1583447026373008</v>
      </c>
      <c r="L105" s="368">
        <v>8.226929195450797</v>
      </c>
      <c r="M105" s="368">
        <v>8.3208346536591069</v>
      </c>
      <c r="N105" s="368">
        <v>8.5099908041484316</v>
      </c>
      <c r="O105" s="368">
        <v>8.6542623196528901</v>
      </c>
      <c r="P105" s="368">
        <v>8.7584827982679165</v>
      </c>
      <c r="Q105" s="368">
        <v>8.751276763325551</v>
      </c>
      <c r="R105" s="368">
        <v>8.7504106279791056</v>
      </c>
      <c r="S105" s="368">
        <v>8.6855812527862106</v>
      </c>
      <c r="T105" s="368">
        <v>8.6541823157632862</v>
      </c>
      <c r="U105" s="368">
        <v>8.7336869194591991</v>
      </c>
      <c r="V105" s="368">
        <v>9.0418922764094383</v>
      </c>
      <c r="W105" s="368">
        <v>8.9531282701349681</v>
      </c>
      <c r="X105" s="368">
        <v>8.8054445958780416</v>
      </c>
      <c r="Y105" s="368">
        <v>8.6200449092835889</v>
      </c>
      <c r="Z105" s="371">
        <v>8.4311043862862416</v>
      </c>
      <c r="AA105" s="367">
        <v>8.1791052952363348</v>
      </c>
      <c r="AB105" s="369">
        <v>7.9846773406121212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200.38381787129651</v>
      </c>
      <c r="E106" s="454">
        <f t="shared" ref="E106:AB106" si="11">E105</f>
        <v>7.7392349589420517</v>
      </c>
      <c r="F106" s="455">
        <f t="shared" si="11"/>
        <v>7.6350225161698626</v>
      </c>
      <c r="G106" s="455">
        <f t="shared" si="11"/>
        <v>7.5967148978405064</v>
      </c>
      <c r="H106" s="455">
        <f t="shared" si="11"/>
        <v>7.618922781973815</v>
      </c>
      <c r="I106" s="455">
        <f t="shared" si="11"/>
        <v>7.6948503345883221</v>
      </c>
      <c r="J106" s="456">
        <f t="shared" si="11"/>
        <v>7.8796929548114338</v>
      </c>
      <c r="K106" s="457">
        <f t="shared" si="11"/>
        <v>8.1583447026373008</v>
      </c>
      <c r="L106" s="455">
        <f t="shared" si="11"/>
        <v>8.226929195450797</v>
      </c>
      <c r="M106" s="455">
        <f t="shared" si="11"/>
        <v>8.3208346536591069</v>
      </c>
      <c r="N106" s="455">
        <f t="shared" si="11"/>
        <v>8.5099908041484316</v>
      </c>
      <c r="O106" s="455">
        <f t="shared" si="11"/>
        <v>8.6542623196528901</v>
      </c>
      <c r="P106" s="455">
        <f t="shared" si="11"/>
        <v>8.7584827982679165</v>
      </c>
      <c r="Q106" s="455">
        <f t="shared" si="11"/>
        <v>8.751276763325551</v>
      </c>
      <c r="R106" s="455">
        <f t="shared" si="11"/>
        <v>8.7504106279791056</v>
      </c>
      <c r="S106" s="455">
        <f t="shared" si="11"/>
        <v>8.6855812527862106</v>
      </c>
      <c r="T106" s="455">
        <f t="shared" si="11"/>
        <v>8.6541823157632862</v>
      </c>
      <c r="U106" s="455">
        <f t="shared" si="11"/>
        <v>8.7336869194591991</v>
      </c>
      <c r="V106" s="455">
        <f t="shared" si="11"/>
        <v>9.0418922764094383</v>
      </c>
      <c r="W106" s="455">
        <f t="shared" si="11"/>
        <v>8.9531282701349681</v>
      </c>
      <c r="X106" s="455">
        <f t="shared" si="11"/>
        <v>8.8054445958780416</v>
      </c>
      <c r="Y106" s="455">
        <f t="shared" si="11"/>
        <v>8.6200449092835889</v>
      </c>
      <c r="Z106" s="458">
        <f t="shared" si="11"/>
        <v>8.4311043862862416</v>
      </c>
      <c r="AA106" s="454">
        <f t="shared" si="11"/>
        <v>8.1791052952363348</v>
      </c>
      <c r="AB106" s="456">
        <f t="shared" si="11"/>
        <v>7.9846773406121212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192.48639105263686</v>
      </c>
      <c r="E107" s="90">
        <f t="shared" ref="E107:AB107" si="12">E104</f>
        <v>7.3669138025163159</v>
      </c>
      <c r="F107" s="164">
        <f t="shared" si="12"/>
        <v>7.2651202182474011</v>
      </c>
      <c r="G107" s="164">
        <f t="shared" si="12"/>
        <v>7.232565083042287</v>
      </c>
      <c r="H107" s="164">
        <f t="shared" si="12"/>
        <v>7.2414396202946767</v>
      </c>
      <c r="I107" s="164">
        <f t="shared" si="12"/>
        <v>7.2951590017149899</v>
      </c>
      <c r="J107" s="166">
        <f t="shared" si="12"/>
        <v>7.4436488723857002</v>
      </c>
      <c r="K107" s="48">
        <f t="shared" si="12"/>
        <v>7.721221236036099</v>
      </c>
      <c r="L107" s="164">
        <f t="shared" si="12"/>
        <v>7.7781161399451868</v>
      </c>
      <c r="M107" s="164">
        <f t="shared" si="12"/>
        <v>7.893772594240807</v>
      </c>
      <c r="N107" s="164">
        <f t="shared" si="12"/>
        <v>8.1476959979795627</v>
      </c>
      <c r="O107" s="164">
        <f t="shared" si="12"/>
        <v>8.3318383567904188</v>
      </c>
      <c r="P107" s="164">
        <f t="shared" si="12"/>
        <v>8.463865722688487</v>
      </c>
      <c r="Q107" s="164">
        <f t="shared" si="12"/>
        <v>8.4835597509075384</v>
      </c>
      <c r="R107" s="164">
        <f t="shared" si="12"/>
        <v>8.4380674939914737</v>
      </c>
      <c r="S107" s="164">
        <f t="shared" si="12"/>
        <v>8.3555699061226445</v>
      </c>
      <c r="T107" s="164">
        <f t="shared" si="12"/>
        <v>8.3391373701994951</v>
      </c>
      <c r="U107" s="164">
        <f t="shared" si="12"/>
        <v>8.4698215104217081</v>
      </c>
      <c r="V107" s="164">
        <f t="shared" si="12"/>
        <v>8.8544854935953214</v>
      </c>
      <c r="W107" s="164">
        <f t="shared" si="12"/>
        <v>8.7878317661757297</v>
      </c>
      <c r="X107" s="164">
        <f t="shared" si="12"/>
        <v>8.5868460546354335</v>
      </c>
      <c r="Y107" s="164">
        <f t="shared" si="12"/>
        <v>8.3871640340322458</v>
      </c>
      <c r="Z107" s="165">
        <f t="shared" si="12"/>
        <v>8.1563265940793137</v>
      </c>
      <c r="AA107" s="90">
        <f t="shared" si="12"/>
        <v>7.8460009001961852</v>
      </c>
      <c r="AB107" s="166">
        <f t="shared" si="12"/>
        <v>7.6002235323978802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392.87020892393338</v>
      </c>
      <c r="E108" s="460">
        <f t="shared" ref="E108:AB108" si="13">E106+E107</f>
        <v>15.106148761458368</v>
      </c>
      <c r="F108" s="461">
        <f t="shared" si="13"/>
        <v>14.900142734417264</v>
      </c>
      <c r="G108" s="461">
        <f t="shared" si="13"/>
        <v>14.829279980882793</v>
      </c>
      <c r="H108" s="461">
        <f t="shared" si="13"/>
        <v>14.860362402268493</v>
      </c>
      <c r="I108" s="461">
        <f t="shared" si="13"/>
        <v>14.990009336303313</v>
      </c>
      <c r="J108" s="462">
        <f t="shared" si="13"/>
        <v>15.323341827197133</v>
      </c>
      <c r="K108" s="463">
        <f t="shared" si="13"/>
        <v>15.8795659386734</v>
      </c>
      <c r="L108" s="461">
        <f t="shared" si="13"/>
        <v>16.005045335395984</v>
      </c>
      <c r="M108" s="461">
        <f t="shared" si="13"/>
        <v>16.214607247899913</v>
      </c>
      <c r="N108" s="461">
        <f t="shared" si="13"/>
        <v>16.657686802127994</v>
      </c>
      <c r="O108" s="461">
        <f t="shared" si="13"/>
        <v>16.986100676443307</v>
      </c>
      <c r="P108" s="461">
        <f t="shared" si="13"/>
        <v>17.222348520956402</v>
      </c>
      <c r="Q108" s="461">
        <f t="shared" si="13"/>
        <v>17.234836514233088</v>
      </c>
      <c r="R108" s="461">
        <f t="shared" si="13"/>
        <v>17.188478121970579</v>
      </c>
      <c r="S108" s="461">
        <f t="shared" si="13"/>
        <v>17.041151158908853</v>
      </c>
      <c r="T108" s="461">
        <f t="shared" si="13"/>
        <v>16.993319685962781</v>
      </c>
      <c r="U108" s="461">
        <f t="shared" si="13"/>
        <v>17.203508429880905</v>
      </c>
      <c r="V108" s="461">
        <f t="shared" si="13"/>
        <v>17.896377770004761</v>
      </c>
      <c r="W108" s="461">
        <f t="shared" si="13"/>
        <v>17.740960036310696</v>
      </c>
      <c r="X108" s="461">
        <f t="shared" si="13"/>
        <v>17.392290650513473</v>
      </c>
      <c r="Y108" s="461">
        <f t="shared" si="13"/>
        <v>17.007208943315835</v>
      </c>
      <c r="Z108" s="464">
        <f t="shared" si="13"/>
        <v>16.587430980365554</v>
      </c>
      <c r="AA108" s="460">
        <f t="shared" si="13"/>
        <v>16.025106195432521</v>
      </c>
      <c r="AB108" s="462">
        <f t="shared" si="13"/>
        <v>15.584900873010001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-392.87020892393338</v>
      </c>
      <c r="E130" s="431">
        <f t="shared" si="14"/>
        <v>-15.106148761458368</v>
      </c>
      <c r="F130" s="432">
        <f t="shared" si="14"/>
        <v>-14.900142734417264</v>
      </c>
      <c r="G130" s="432">
        <f t="shared" si="14"/>
        <v>-14.829279980882793</v>
      </c>
      <c r="H130" s="432">
        <f t="shared" si="14"/>
        <v>-14.860362402268493</v>
      </c>
      <c r="I130" s="432">
        <f t="shared" si="14"/>
        <v>-14.990009336303313</v>
      </c>
      <c r="J130" s="433">
        <f t="shared" si="14"/>
        <v>-15.323341827197133</v>
      </c>
      <c r="K130" s="434">
        <f t="shared" si="14"/>
        <v>-15.8795659386734</v>
      </c>
      <c r="L130" s="432">
        <f t="shared" si="14"/>
        <v>-16.005045335395984</v>
      </c>
      <c r="M130" s="432">
        <f t="shared" si="14"/>
        <v>-16.214607247899913</v>
      </c>
      <c r="N130" s="432">
        <f t="shared" si="14"/>
        <v>-16.657686802127994</v>
      </c>
      <c r="O130" s="432">
        <f t="shared" si="14"/>
        <v>-16.986100676443307</v>
      </c>
      <c r="P130" s="432">
        <f t="shared" si="14"/>
        <v>-17.222348520956402</v>
      </c>
      <c r="Q130" s="432">
        <f t="shared" si="14"/>
        <v>-17.234836514233088</v>
      </c>
      <c r="R130" s="432">
        <f t="shared" si="14"/>
        <v>-17.188478121970579</v>
      </c>
      <c r="S130" s="432">
        <f t="shared" si="14"/>
        <v>-17.041151158908853</v>
      </c>
      <c r="T130" s="432">
        <f t="shared" si="14"/>
        <v>-16.993319685962781</v>
      </c>
      <c r="U130" s="432">
        <f t="shared" si="14"/>
        <v>-17.203508429880905</v>
      </c>
      <c r="V130" s="432">
        <f t="shared" si="14"/>
        <v>-17.896377770004761</v>
      </c>
      <c r="W130" s="432">
        <f t="shared" si="14"/>
        <v>-17.740960036310696</v>
      </c>
      <c r="X130" s="432">
        <f t="shared" si="14"/>
        <v>-17.392290650513473</v>
      </c>
      <c r="Y130" s="432">
        <f t="shared" si="14"/>
        <v>-17.007208943315835</v>
      </c>
      <c r="Z130" s="435">
        <f t="shared" si="14"/>
        <v>-16.587430980365554</v>
      </c>
      <c r="AA130" s="431">
        <f t="shared" si="14"/>
        <v>-16.025106195432521</v>
      </c>
      <c r="AB130" s="433">
        <f t="shared" si="14"/>
        <v>-15.584900873010001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878.9033478146107</v>
      </c>
      <c r="F133" s="321">
        <f t="shared" ref="F133:AB133" si="15">SUM(F108+F63+F16)</f>
        <v>861.97681037157258</v>
      </c>
      <c r="G133" s="321">
        <f t="shared" si="15"/>
        <v>855.08047843739189</v>
      </c>
      <c r="H133" s="321">
        <f t="shared" si="15"/>
        <v>850.86457652509</v>
      </c>
      <c r="I133" s="321">
        <f t="shared" si="15"/>
        <v>858.97436683286969</v>
      </c>
      <c r="J133" s="321">
        <f t="shared" si="15"/>
        <v>880.29860119016234</v>
      </c>
      <c r="K133" s="321">
        <f t="shared" si="15"/>
        <v>908.25513259805393</v>
      </c>
      <c r="L133" s="321">
        <f t="shared" si="15"/>
        <v>915.28815118281386</v>
      </c>
      <c r="M133" s="321">
        <f t="shared" si="15"/>
        <v>942.5650894775938</v>
      </c>
      <c r="N133" s="321">
        <f t="shared" si="15"/>
        <v>973.42599054205891</v>
      </c>
      <c r="O133" s="321">
        <f t="shared" si="15"/>
        <v>995.37703171821784</v>
      </c>
      <c r="P133" s="321">
        <f t="shared" si="15"/>
        <v>1006.2463074292676</v>
      </c>
      <c r="Q133" s="321">
        <f t="shared" si="15"/>
        <v>1006.0541191389623</v>
      </c>
      <c r="R133" s="321">
        <f t="shared" si="15"/>
        <v>1003.5670380065076</v>
      </c>
      <c r="S133" s="321">
        <f t="shared" si="15"/>
        <v>996.92957732869604</v>
      </c>
      <c r="T133" s="321">
        <f t="shared" si="15"/>
        <v>988.95182540872429</v>
      </c>
      <c r="U133" s="321">
        <f t="shared" si="15"/>
        <v>998.21582877477158</v>
      </c>
      <c r="V133" s="321">
        <f t="shared" si="15"/>
        <v>1026.4848117155484</v>
      </c>
      <c r="W133" s="321">
        <f t="shared" si="15"/>
        <v>1016.9800123016156</v>
      </c>
      <c r="X133" s="321">
        <f t="shared" si="15"/>
        <v>999.21931461994404</v>
      </c>
      <c r="Y133" s="321">
        <f t="shared" si="15"/>
        <v>977.48202387341769</v>
      </c>
      <c r="Z133" s="321">
        <f t="shared" si="15"/>
        <v>951.96230415475532</v>
      </c>
      <c r="AA133" s="321">
        <f t="shared" si="15"/>
        <v>922.51683258227354</v>
      </c>
      <c r="AB133" s="321">
        <f t="shared" si="15"/>
        <v>898.2869028014502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56.752630669346196</v>
      </c>
      <c r="E8" s="336">
        <v>1.9362298235732276</v>
      </c>
      <c r="F8" s="337">
        <v>1.9282358515755349</v>
      </c>
      <c r="G8" s="337">
        <v>1.9270460182771221</v>
      </c>
      <c r="H8" s="337">
        <v>1.9443523303818619</v>
      </c>
      <c r="I8" s="337">
        <v>1.9947085958728417</v>
      </c>
      <c r="J8" s="338">
        <v>2.1130520984143866</v>
      </c>
      <c r="K8" s="339">
        <v>2.3082493860524971</v>
      </c>
      <c r="L8" s="337">
        <v>2.4614461153237399</v>
      </c>
      <c r="M8" s="337">
        <v>2.5768145988674966</v>
      </c>
      <c r="N8" s="337">
        <v>2.6357515581421711</v>
      </c>
      <c r="O8" s="337">
        <v>2.6665505220693455</v>
      </c>
      <c r="P8" s="337">
        <v>2.6598031750986597</v>
      </c>
      <c r="Q8" s="337">
        <v>2.6531388067962363</v>
      </c>
      <c r="R8" s="337">
        <v>2.6602040966762224</v>
      </c>
      <c r="S8" s="337">
        <v>2.638771738764492</v>
      </c>
      <c r="T8" s="337">
        <v>2.5812125323699742</v>
      </c>
      <c r="U8" s="337">
        <v>2.5219329618281683</v>
      </c>
      <c r="V8" s="337">
        <v>2.5222025271605157</v>
      </c>
      <c r="W8" s="337">
        <v>2.4612309592248542</v>
      </c>
      <c r="X8" s="337">
        <v>2.4146969973062937</v>
      </c>
      <c r="Y8" s="337">
        <v>2.3692296144527263</v>
      </c>
      <c r="Z8" s="340">
        <v>2.3331918758551917</v>
      </c>
      <c r="AA8" s="336">
        <v>2.2564137572380814</v>
      </c>
      <c r="AB8" s="338">
        <v>2.1881647280245522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1040.5828874481426</v>
      </c>
      <c r="E9" s="342">
        <v>32.052700013297901</v>
      </c>
      <c r="F9" s="343">
        <v>32.18212207183673</v>
      </c>
      <c r="G9" s="343">
        <v>32.28936372014708</v>
      </c>
      <c r="H9" s="343">
        <v>32.724709780482996</v>
      </c>
      <c r="I9" s="343">
        <v>34.041435810922394</v>
      </c>
      <c r="J9" s="344">
        <v>36.868627064366208</v>
      </c>
      <c r="K9" s="345">
        <v>41.817329793794762</v>
      </c>
      <c r="L9" s="343">
        <v>46.105944417195097</v>
      </c>
      <c r="M9" s="343">
        <v>49.472075090711279</v>
      </c>
      <c r="N9" s="343">
        <v>51.174387619419754</v>
      </c>
      <c r="O9" s="343">
        <v>51.873526893245227</v>
      </c>
      <c r="P9" s="343">
        <v>51.846049300087373</v>
      </c>
      <c r="Q9" s="343">
        <v>51.35202541246813</v>
      </c>
      <c r="R9" s="343">
        <v>51.855123239460696</v>
      </c>
      <c r="S9" s="343">
        <v>51.559913888678565</v>
      </c>
      <c r="T9" s="343">
        <v>50.26294129047487</v>
      </c>
      <c r="U9" s="343">
        <v>48.682988514837156</v>
      </c>
      <c r="V9" s="343">
        <v>47.403700254025011</v>
      </c>
      <c r="W9" s="343">
        <v>44.543316981931213</v>
      </c>
      <c r="X9" s="343">
        <v>43.064596520772405</v>
      </c>
      <c r="Y9" s="343">
        <v>41.91318284351091</v>
      </c>
      <c r="Z9" s="346">
        <v>40.794051579116946</v>
      </c>
      <c r="AA9" s="342">
        <v>39.215390822303647</v>
      </c>
      <c r="AB9" s="344">
        <v>37.487384525056505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7673.6015902294312</v>
      </c>
      <c r="E10" s="349">
        <v>257.63212463738824</v>
      </c>
      <c r="F10" s="350">
        <v>257.96233002953903</v>
      </c>
      <c r="G10" s="350">
        <v>258.38199264037365</v>
      </c>
      <c r="H10" s="350">
        <v>260.7286977064104</v>
      </c>
      <c r="I10" s="350">
        <v>268.23307220700428</v>
      </c>
      <c r="J10" s="351">
        <v>284.53565504097935</v>
      </c>
      <c r="K10" s="352">
        <v>311.28301306665412</v>
      </c>
      <c r="L10" s="350">
        <v>334.49434130791332</v>
      </c>
      <c r="M10" s="350">
        <v>352.40607483961429</v>
      </c>
      <c r="N10" s="350">
        <v>362.74811433160551</v>
      </c>
      <c r="O10" s="350">
        <v>367.27400093645161</v>
      </c>
      <c r="P10" s="350">
        <v>366.44500523358732</v>
      </c>
      <c r="Q10" s="350">
        <v>364.98390998424702</v>
      </c>
      <c r="R10" s="350">
        <v>366.06679837717115</v>
      </c>
      <c r="S10" s="350">
        <v>362.3683831090691</v>
      </c>
      <c r="T10" s="350">
        <v>354.14386602977407</v>
      </c>
      <c r="U10" s="350">
        <v>344.92022751354682</v>
      </c>
      <c r="V10" s="350">
        <v>341.28867501906052</v>
      </c>
      <c r="W10" s="350">
        <v>328.89047840051745</v>
      </c>
      <c r="X10" s="350">
        <v>320.43311937687668</v>
      </c>
      <c r="Y10" s="350">
        <v>314.04848624923721</v>
      </c>
      <c r="Z10" s="353">
        <v>308.18456154212578</v>
      </c>
      <c r="AA10" s="349">
        <v>297.9207903093756</v>
      </c>
      <c r="AB10" s="351">
        <v>288.22787234090805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22.121506295562853</v>
      </c>
      <c r="E11" s="355">
        <v>0.62349011496582807</v>
      </c>
      <c r="F11" s="356">
        <v>0.62794639497277127</v>
      </c>
      <c r="G11" s="356">
        <v>0.63471497103237717</v>
      </c>
      <c r="H11" s="356">
        <v>0.64979701373222953</v>
      </c>
      <c r="I11" s="356">
        <v>0.688269891364794</v>
      </c>
      <c r="J11" s="357">
        <v>0.76607153843786113</v>
      </c>
      <c r="K11" s="358">
        <v>0.88667154405990101</v>
      </c>
      <c r="L11" s="356">
        <v>1.0025360772326535</v>
      </c>
      <c r="M11" s="356">
        <v>1.089451979152207</v>
      </c>
      <c r="N11" s="356">
        <v>1.1278823040355521</v>
      </c>
      <c r="O11" s="356">
        <v>1.1457738487868558</v>
      </c>
      <c r="P11" s="356">
        <v>1.1417301052488571</v>
      </c>
      <c r="Q11" s="356">
        <v>1.1285463710223838</v>
      </c>
      <c r="R11" s="356">
        <v>1.1410493868393972</v>
      </c>
      <c r="S11" s="356">
        <v>1.1266682963234447</v>
      </c>
      <c r="T11" s="356">
        <v>1.0833390248843682</v>
      </c>
      <c r="U11" s="356">
        <v>1.0409027517185119</v>
      </c>
      <c r="V11" s="356">
        <v>1.0102742681424446</v>
      </c>
      <c r="W11" s="356">
        <v>0.95318294131061521</v>
      </c>
      <c r="X11" s="356">
        <v>0.91949195915311577</v>
      </c>
      <c r="Y11" s="356">
        <v>0.89021681429175625</v>
      </c>
      <c r="Z11" s="359">
        <v>0.85970873395922076</v>
      </c>
      <c r="AA11" s="355">
        <v>0.81978407233128081</v>
      </c>
      <c r="AB11" s="357">
        <v>0.76400589256442764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343.87288678978308</v>
      </c>
      <c r="E12" s="362">
        <v>10.167232165291049</v>
      </c>
      <c r="F12" s="363">
        <v>10.225022981242274</v>
      </c>
      <c r="G12" s="363">
        <v>10.279720372862608</v>
      </c>
      <c r="H12" s="363">
        <v>10.450305892032437</v>
      </c>
      <c r="I12" s="363">
        <v>10.953468080028273</v>
      </c>
      <c r="J12" s="364">
        <v>12.004021553675393</v>
      </c>
      <c r="K12" s="365">
        <v>13.798117177354086</v>
      </c>
      <c r="L12" s="363">
        <v>15.399126536782122</v>
      </c>
      <c r="M12" s="363">
        <v>16.655026547559562</v>
      </c>
      <c r="N12" s="363">
        <v>17.248652438748007</v>
      </c>
      <c r="O12" s="363">
        <v>17.490265845982712</v>
      </c>
      <c r="P12" s="363">
        <v>17.481332830323833</v>
      </c>
      <c r="Q12" s="363">
        <v>17.287032923752033</v>
      </c>
      <c r="R12" s="363">
        <v>17.460069543280767</v>
      </c>
      <c r="S12" s="363">
        <v>17.324815877787756</v>
      </c>
      <c r="T12" s="363">
        <v>16.823107851225263</v>
      </c>
      <c r="U12" s="363">
        <v>16.255772821750757</v>
      </c>
      <c r="V12" s="363">
        <v>15.776734331351657</v>
      </c>
      <c r="W12" s="363">
        <v>14.729973687352619</v>
      </c>
      <c r="X12" s="363">
        <v>14.187986124127185</v>
      </c>
      <c r="Y12" s="363">
        <v>13.752123103226014</v>
      </c>
      <c r="Z12" s="366">
        <v>13.312557721907716</v>
      </c>
      <c r="AA12" s="362">
        <v>12.750468328395575</v>
      </c>
      <c r="AB12" s="364">
        <v>12.059952053743384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3998.3489102864887</v>
      </c>
      <c r="E13" s="367">
        <v>131.10294840380138</v>
      </c>
      <c r="F13" s="368">
        <v>131.31532692664334</v>
      </c>
      <c r="G13" s="368">
        <v>131.61310518740393</v>
      </c>
      <c r="H13" s="368">
        <v>133.16965744160947</v>
      </c>
      <c r="I13" s="368">
        <v>137.84393329465399</v>
      </c>
      <c r="J13" s="369">
        <v>147.89194694753292</v>
      </c>
      <c r="K13" s="370">
        <v>163.57896894826487</v>
      </c>
      <c r="L13" s="368">
        <v>176.36321476239655</v>
      </c>
      <c r="M13" s="368">
        <v>185.5609003211211</v>
      </c>
      <c r="N13" s="368">
        <v>190.0004236124152</v>
      </c>
      <c r="O13" s="368">
        <v>192.18563731635388</v>
      </c>
      <c r="P13" s="368">
        <v>191.76288438726507</v>
      </c>
      <c r="Q13" s="368">
        <v>190.76969982212839</v>
      </c>
      <c r="R13" s="368">
        <v>191.19445039377061</v>
      </c>
      <c r="S13" s="368">
        <v>188.99101629382579</v>
      </c>
      <c r="T13" s="368">
        <v>183.96377256248633</v>
      </c>
      <c r="U13" s="368">
        <v>179.35973893701745</v>
      </c>
      <c r="V13" s="368">
        <v>178.47437457906827</v>
      </c>
      <c r="W13" s="368">
        <v>172.66383562406091</v>
      </c>
      <c r="X13" s="368">
        <v>168.6562392232903</v>
      </c>
      <c r="Y13" s="368">
        <v>164.89100437955517</v>
      </c>
      <c r="Z13" s="371">
        <v>161.48152602269121</v>
      </c>
      <c r="AA13" s="367">
        <v>155.89263189966306</v>
      </c>
      <c r="AB13" s="369">
        <v>149.62167299946836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4364.3433033718329</v>
      </c>
      <c r="E14" s="90">
        <f t="shared" ref="E14:AB14" si="1">SUM(E11:E13)</f>
        <v>141.89367068405826</v>
      </c>
      <c r="F14" s="164">
        <f t="shared" si="1"/>
        <v>142.16829630285838</v>
      </c>
      <c r="G14" s="164">
        <f t="shared" si="1"/>
        <v>142.52754053129891</v>
      </c>
      <c r="H14" s="164">
        <f t="shared" si="1"/>
        <v>144.26976034737413</v>
      </c>
      <c r="I14" s="164">
        <f t="shared" si="1"/>
        <v>149.48567126604706</v>
      </c>
      <c r="J14" s="166">
        <f t="shared" si="1"/>
        <v>160.66204003964617</v>
      </c>
      <c r="K14" s="48">
        <f t="shared" si="1"/>
        <v>178.26375766967885</v>
      </c>
      <c r="L14" s="164">
        <f t="shared" si="1"/>
        <v>192.76487737641133</v>
      </c>
      <c r="M14" s="164">
        <f t="shared" si="1"/>
        <v>203.30537884783286</v>
      </c>
      <c r="N14" s="164">
        <f t="shared" si="1"/>
        <v>208.37695835519875</v>
      </c>
      <c r="O14" s="164">
        <f t="shared" si="1"/>
        <v>210.82167701112346</v>
      </c>
      <c r="P14" s="164">
        <f t="shared" si="1"/>
        <v>210.38594732283775</v>
      </c>
      <c r="Q14" s="164">
        <f t="shared" si="1"/>
        <v>209.18527911690279</v>
      </c>
      <c r="R14" s="164">
        <f t="shared" si="1"/>
        <v>209.79556932389079</v>
      </c>
      <c r="S14" s="164">
        <f t="shared" si="1"/>
        <v>207.44250046793701</v>
      </c>
      <c r="T14" s="164">
        <f t="shared" si="1"/>
        <v>201.87021943859597</v>
      </c>
      <c r="U14" s="164">
        <f t="shared" si="1"/>
        <v>196.65641451048671</v>
      </c>
      <c r="V14" s="164">
        <f t="shared" si="1"/>
        <v>195.26138317856237</v>
      </c>
      <c r="W14" s="164">
        <f t="shared" si="1"/>
        <v>188.34699225272414</v>
      </c>
      <c r="X14" s="164">
        <f t="shared" si="1"/>
        <v>183.76371730657061</v>
      </c>
      <c r="Y14" s="164">
        <f t="shared" si="1"/>
        <v>179.53334429707294</v>
      </c>
      <c r="Z14" s="165">
        <f t="shared" si="1"/>
        <v>175.65379247855816</v>
      </c>
      <c r="AA14" s="90">
        <f t="shared" si="1"/>
        <v>169.4628843003899</v>
      </c>
      <c r="AB14" s="166">
        <f t="shared" si="1"/>
        <v>162.44563094577617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8770.9371083469177</v>
      </c>
      <c r="E15" s="90">
        <f t="shared" ref="E15:AB15" si="2">SUM(E8:E10)</f>
        <v>291.62105447425938</v>
      </c>
      <c r="F15" s="164">
        <f t="shared" si="2"/>
        <v>292.0726879529513</v>
      </c>
      <c r="G15" s="164">
        <f t="shared" si="2"/>
        <v>292.59840237879786</v>
      </c>
      <c r="H15" s="164">
        <f t="shared" si="2"/>
        <v>295.39775981727524</v>
      </c>
      <c r="I15" s="164">
        <f t="shared" si="2"/>
        <v>304.26921661379953</v>
      </c>
      <c r="J15" s="166">
        <f t="shared" si="2"/>
        <v>323.51733420375996</v>
      </c>
      <c r="K15" s="48">
        <f t="shared" si="2"/>
        <v>355.40859224650137</v>
      </c>
      <c r="L15" s="164">
        <f t="shared" si="2"/>
        <v>383.06173184043217</v>
      </c>
      <c r="M15" s="164">
        <f t="shared" si="2"/>
        <v>404.45496452919303</v>
      </c>
      <c r="N15" s="164">
        <f t="shared" si="2"/>
        <v>416.55825350916746</v>
      </c>
      <c r="O15" s="164">
        <f t="shared" si="2"/>
        <v>421.81407835176617</v>
      </c>
      <c r="P15" s="164">
        <f t="shared" si="2"/>
        <v>420.95085770877336</v>
      </c>
      <c r="Q15" s="164">
        <f t="shared" si="2"/>
        <v>418.98907420351139</v>
      </c>
      <c r="R15" s="164">
        <f t="shared" si="2"/>
        <v>420.58212571330807</v>
      </c>
      <c r="S15" s="164">
        <f t="shared" si="2"/>
        <v>416.56706873651217</v>
      </c>
      <c r="T15" s="164">
        <f t="shared" si="2"/>
        <v>406.98801985261889</v>
      </c>
      <c r="U15" s="164">
        <f t="shared" si="2"/>
        <v>396.12514899021215</v>
      </c>
      <c r="V15" s="164">
        <f t="shared" si="2"/>
        <v>391.21457780024605</v>
      </c>
      <c r="W15" s="164">
        <f t="shared" si="2"/>
        <v>375.89502634167354</v>
      </c>
      <c r="X15" s="164">
        <f t="shared" si="2"/>
        <v>365.91241289495537</v>
      </c>
      <c r="Y15" s="164">
        <f t="shared" si="2"/>
        <v>358.33089870720084</v>
      </c>
      <c r="Z15" s="165">
        <f t="shared" si="2"/>
        <v>351.31180499709791</v>
      </c>
      <c r="AA15" s="90">
        <f t="shared" si="2"/>
        <v>339.3925948889173</v>
      </c>
      <c r="AB15" s="166">
        <f t="shared" si="2"/>
        <v>327.90342159398909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13135.280411718755</v>
      </c>
      <c r="E16" s="167">
        <f t="shared" ref="E16:AB16" si="3">E14+E15</f>
        <v>433.51472515831767</v>
      </c>
      <c r="F16" s="168">
        <f t="shared" si="3"/>
        <v>434.24098425580968</v>
      </c>
      <c r="G16" s="168">
        <f t="shared" si="3"/>
        <v>435.1259429100968</v>
      </c>
      <c r="H16" s="168">
        <f t="shared" si="3"/>
        <v>439.66752016464937</v>
      </c>
      <c r="I16" s="168">
        <f t="shared" si="3"/>
        <v>453.75488787984659</v>
      </c>
      <c r="J16" s="170">
        <f t="shared" si="3"/>
        <v>484.17937424340613</v>
      </c>
      <c r="K16" s="203">
        <f t="shared" si="3"/>
        <v>533.67234991618022</v>
      </c>
      <c r="L16" s="200">
        <f t="shared" si="3"/>
        <v>575.82660921684351</v>
      </c>
      <c r="M16" s="200">
        <f t="shared" si="3"/>
        <v>607.76034337702595</v>
      </c>
      <c r="N16" s="200">
        <f t="shared" si="3"/>
        <v>624.93521186436624</v>
      </c>
      <c r="O16" s="200">
        <f t="shared" si="3"/>
        <v>632.63575536288965</v>
      </c>
      <c r="P16" s="200">
        <f t="shared" si="3"/>
        <v>631.33680503161111</v>
      </c>
      <c r="Q16" s="200">
        <f t="shared" si="3"/>
        <v>628.17435332041418</v>
      </c>
      <c r="R16" s="200">
        <f t="shared" si="3"/>
        <v>630.37769503719892</v>
      </c>
      <c r="S16" s="200">
        <f t="shared" si="3"/>
        <v>624.00956920444924</v>
      </c>
      <c r="T16" s="200">
        <f t="shared" si="3"/>
        <v>608.85823929121489</v>
      </c>
      <c r="U16" s="200">
        <f t="shared" si="3"/>
        <v>592.78156350069889</v>
      </c>
      <c r="V16" s="200">
        <f t="shared" si="3"/>
        <v>586.47596097880842</v>
      </c>
      <c r="W16" s="200">
        <f t="shared" si="3"/>
        <v>564.24201859439768</v>
      </c>
      <c r="X16" s="200">
        <f t="shared" si="3"/>
        <v>549.67613020152601</v>
      </c>
      <c r="Y16" s="200">
        <f t="shared" si="3"/>
        <v>537.86424300427382</v>
      </c>
      <c r="Z16" s="201">
        <f t="shared" si="3"/>
        <v>526.96559747565607</v>
      </c>
      <c r="AA16" s="199">
        <f t="shared" si="3"/>
        <v>508.85547918930718</v>
      </c>
      <c r="AB16" s="202">
        <f t="shared" si="3"/>
        <v>490.34905253976524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0.62349011496582807</v>
      </c>
      <c r="AL17" s="538">
        <f>$F11</f>
        <v>0.62794639497277127</v>
      </c>
      <c r="AM17" s="538">
        <f>$G11</f>
        <v>0.63471497103237717</v>
      </c>
      <c r="AN17" s="538">
        <f>$H11</f>
        <v>0.64979701373222953</v>
      </c>
      <c r="AO17" s="538"/>
      <c r="AP17" s="538">
        <f>$E12</f>
        <v>10.167232165291049</v>
      </c>
      <c r="AQ17" s="538">
        <f>$F12</f>
        <v>10.225022981242274</v>
      </c>
      <c r="AR17" s="538">
        <f>$G12</f>
        <v>10.279720372862608</v>
      </c>
      <c r="AS17" s="538">
        <f>$H12</f>
        <v>10.450305892032437</v>
      </c>
      <c r="AT17" s="538"/>
      <c r="AU17" s="538">
        <f>$E13</f>
        <v>131.10294840380138</v>
      </c>
      <c r="AV17" s="538">
        <f>$F13</f>
        <v>131.31532692664334</v>
      </c>
      <c r="AW17" s="538">
        <f>$G13</f>
        <v>131.61310518740393</v>
      </c>
      <c r="AX17" s="538">
        <f>$H13</f>
        <v>133.16965744160947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0.688269891364794</v>
      </c>
      <c r="AL18" s="538">
        <f>$J11</f>
        <v>0.76607153843786113</v>
      </c>
      <c r="AM18" s="538">
        <f>$K11</f>
        <v>0.88667154405990101</v>
      </c>
      <c r="AN18" s="538">
        <f>$L11</f>
        <v>1.0025360772326535</v>
      </c>
      <c r="AO18" s="538"/>
      <c r="AP18" s="538">
        <f>$I12</f>
        <v>10.953468080028273</v>
      </c>
      <c r="AQ18" s="538">
        <f>$J12</f>
        <v>12.004021553675393</v>
      </c>
      <c r="AR18" s="538">
        <f>$K12</f>
        <v>13.798117177354086</v>
      </c>
      <c r="AS18" s="538">
        <f>$L12</f>
        <v>15.399126536782122</v>
      </c>
      <c r="AT18" s="538"/>
      <c r="AU18" s="539">
        <f>$I13</f>
        <v>137.84393329465399</v>
      </c>
      <c r="AV18" s="539">
        <f>$J13</f>
        <v>147.89194694753292</v>
      </c>
      <c r="AW18" s="539">
        <f>$K13</f>
        <v>163.57896894826487</v>
      </c>
      <c r="AX18" s="539">
        <f>$L13</f>
        <v>176.36321476239655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1.089451979152207</v>
      </c>
      <c r="AL19" s="538">
        <f>$N11</f>
        <v>1.1278823040355521</v>
      </c>
      <c r="AM19" s="538">
        <f>$O11</f>
        <v>1.1457738487868558</v>
      </c>
      <c r="AN19" s="538">
        <f>$P11</f>
        <v>1.1417301052488571</v>
      </c>
      <c r="AO19" s="538"/>
      <c r="AP19" s="538">
        <f>$M12</f>
        <v>16.655026547559562</v>
      </c>
      <c r="AQ19" s="538">
        <f>$N12</f>
        <v>17.248652438748007</v>
      </c>
      <c r="AR19" s="538">
        <f>$O12</f>
        <v>17.490265845982712</v>
      </c>
      <c r="AS19" s="538">
        <f>$P12</f>
        <v>17.481332830323833</v>
      </c>
      <c r="AT19" s="538"/>
      <c r="AU19" s="538">
        <f>$M13</f>
        <v>185.5609003211211</v>
      </c>
      <c r="AV19" s="538">
        <f>$N13</f>
        <v>190.0004236124152</v>
      </c>
      <c r="AW19" s="538">
        <f>$O13</f>
        <v>192.18563731635388</v>
      </c>
      <c r="AX19" s="538">
        <f>$P13</f>
        <v>191.76288438726507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1.1285463710223838</v>
      </c>
      <c r="AL20" s="538">
        <f>$R11</f>
        <v>1.1410493868393972</v>
      </c>
      <c r="AM20" s="538">
        <f>$S11</f>
        <v>1.1266682963234447</v>
      </c>
      <c r="AN20" s="538">
        <f>$T11</f>
        <v>1.0833390248843682</v>
      </c>
      <c r="AO20" s="538"/>
      <c r="AP20" s="538">
        <f>$Q12</f>
        <v>17.287032923752033</v>
      </c>
      <c r="AQ20" s="538">
        <f>$R12</f>
        <v>17.460069543280767</v>
      </c>
      <c r="AR20" s="538">
        <f>$S12</f>
        <v>17.324815877787756</v>
      </c>
      <c r="AS20" s="538">
        <f>$T12</f>
        <v>16.823107851225263</v>
      </c>
      <c r="AT20" s="538"/>
      <c r="AU20" s="538">
        <f>$Q13</f>
        <v>190.76969982212839</v>
      </c>
      <c r="AV20" s="538">
        <f>$R13</f>
        <v>191.19445039377061</v>
      </c>
      <c r="AW20" s="538">
        <f>$S13</f>
        <v>188.99101629382579</v>
      </c>
      <c r="AX20" s="538">
        <f>$T13</f>
        <v>183.96377256248633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1.0409027517185119</v>
      </c>
      <c r="AL21" s="538">
        <f>$V11</f>
        <v>1.0102742681424446</v>
      </c>
      <c r="AM21" s="538">
        <f>$W11</f>
        <v>0.95318294131061521</v>
      </c>
      <c r="AN21" s="538">
        <f>$X11</f>
        <v>0.91949195915311577</v>
      </c>
      <c r="AO21" s="538"/>
      <c r="AP21" s="538">
        <f>$U12</f>
        <v>16.255772821750757</v>
      </c>
      <c r="AQ21" s="538">
        <f>$V12</f>
        <v>15.776734331351657</v>
      </c>
      <c r="AR21" s="538">
        <f>$W12</f>
        <v>14.729973687352619</v>
      </c>
      <c r="AS21" s="538">
        <f>$X12</f>
        <v>14.187986124127185</v>
      </c>
      <c r="AT21" s="538"/>
      <c r="AU21" s="538">
        <f>$U13</f>
        <v>179.35973893701745</v>
      </c>
      <c r="AV21" s="538">
        <f>$V13</f>
        <v>178.47437457906827</v>
      </c>
      <c r="AW21" s="538">
        <f>$W13</f>
        <v>172.66383562406091</v>
      </c>
      <c r="AX21" s="538">
        <f>$X13</f>
        <v>168.6562392232903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0.89021681429175625</v>
      </c>
      <c r="AL22" s="538">
        <f>$Z11</f>
        <v>0.85970873395922076</v>
      </c>
      <c r="AM22" s="538">
        <f>$AA11</f>
        <v>0.81978407233128081</v>
      </c>
      <c r="AN22" s="540">
        <f>$AB11</f>
        <v>0.76400589256442764</v>
      </c>
      <c r="AO22" s="538"/>
      <c r="AP22" s="538">
        <f>$Y12</f>
        <v>13.752123103226014</v>
      </c>
      <c r="AQ22" s="538">
        <f>$Z12</f>
        <v>13.312557721907716</v>
      </c>
      <c r="AR22" s="538">
        <f>$AA12</f>
        <v>12.750468328395575</v>
      </c>
      <c r="AS22" s="540">
        <f>$AB12</f>
        <v>12.059952053743384</v>
      </c>
      <c r="AT22" s="538"/>
      <c r="AU22" s="538">
        <f>$Y13</f>
        <v>164.89100437955517</v>
      </c>
      <c r="AV22" s="538">
        <f>$Z13</f>
        <v>161.48152602269121</v>
      </c>
      <c r="AW22" s="538">
        <f>$AA13</f>
        <v>155.89263189966306</v>
      </c>
      <c r="AX22" s="540">
        <f>$AB13</f>
        <v>149.62167299946836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22.121506295562853</v>
      </c>
      <c r="AO23" s="538"/>
      <c r="AP23" s="538"/>
      <c r="AQ23" s="538"/>
      <c r="AR23" s="538"/>
      <c r="AS23" s="318">
        <f>SUM(AP17:AS22)</f>
        <v>343.87288678978308</v>
      </c>
      <c r="AT23" s="538"/>
      <c r="AU23" s="538"/>
      <c r="AV23" s="538"/>
      <c r="AW23" s="538"/>
      <c r="AX23" s="318">
        <f>SUM(AU17:AX22)</f>
        <v>3998.3489102864887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1440.7195882812448</v>
      </c>
      <c r="E52" s="431">
        <f t="shared" si="4"/>
        <v>66.485274841682326</v>
      </c>
      <c r="F52" s="432">
        <f t="shared" si="4"/>
        <v>65.759015744190322</v>
      </c>
      <c r="G52" s="432">
        <f t="shared" si="4"/>
        <v>64.874057089903204</v>
      </c>
      <c r="H52" s="432">
        <f t="shared" si="4"/>
        <v>60.332479835350625</v>
      </c>
      <c r="I52" s="432">
        <f t="shared" si="4"/>
        <v>46.245112120153408</v>
      </c>
      <c r="J52" s="433">
        <f t="shared" si="4"/>
        <v>15.82062575659387</v>
      </c>
      <c r="K52" s="434">
        <f t="shared" si="4"/>
        <v>127.32765008381978</v>
      </c>
      <c r="L52" s="432">
        <f t="shared" si="4"/>
        <v>85.173390783156492</v>
      </c>
      <c r="M52" s="432">
        <f t="shared" si="4"/>
        <v>53.239656622974053</v>
      </c>
      <c r="N52" s="432">
        <f t="shared" si="4"/>
        <v>36.064788135633762</v>
      </c>
      <c r="O52" s="432">
        <f t="shared" si="4"/>
        <v>28.364244637110346</v>
      </c>
      <c r="P52" s="432">
        <f t="shared" si="4"/>
        <v>29.663194968388893</v>
      </c>
      <c r="Q52" s="432">
        <f t="shared" si="4"/>
        <v>32.825646679585816</v>
      </c>
      <c r="R52" s="432">
        <f t="shared" si="4"/>
        <v>30.622304962801081</v>
      </c>
      <c r="S52" s="432">
        <f t="shared" si="4"/>
        <v>36.990430795550765</v>
      </c>
      <c r="T52" s="432">
        <f t="shared" si="4"/>
        <v>52.141760708785114</v>
      </c>
      <c r="U52" s="432">
        <f t="shared" si="4"/>
        <v>68.218436499301106</v>
      </c>
      <c r="V52" s="432">
        <f t="shared" si="4"/>
        <v>74.524039021191584</v>
      </c>
      <c r="W52" s="432">
        <f t="shared" si="4"/>
        <v>96.757981405602322</v>
      </c>
      <c r="X52" s="432">
        <f t="shared" si="4"/>
        <v>111.32386979847399</v>
      </c>
      <c r="Y52" s="432">
        <f t="shared" si="4"/>
        <v>123.13575699572618</v>
      </c>
      <c r="Z52" s="435">
        <f t="shared" si="4"/>
        <v>134.03440252434393</v>
      </c>
      <c r="AA52" s="431">
        <f t="shared" si="4"/>
        <v>-8.8554791893071751</v>
      </c>
      <c r="AB52" s="433">
        <f t="shared" si="4"/>
        <v>9.6509474602347609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6325.390942298257</v>
      </c>
      <c r="E57" s="336">
        <v>227.80693779980888</v>
      </c>
      <c r="F57" s="337">
        <v>219.87201507165204</v>
      </c>
      <c r="G57" s="337">
        <v>218.35033079057089</v>
      </c>
      <c r="H57" s="337">
        <v>218.97224074130835</v>
      </c>
      <c r="I57" s="337">
        <v>223.65147454902018</v>
      </c>
      <c r="J57" s="338">
        <v>234.82138167735448</v>
      </c>
      <c r="K57" s="339">
        <v>254.27327288415756</v>
      </c>
      <c r="L57" s="337">
        <v>263.24652220957313</v>
      </c>
      <c r="M57" s="337">
        <v>274.96102543433074</v>
      </c>
      <c r="N57" s="337">
        <v>283.13357510380621</v>
      </c>
      <c r="O57" s="337">
        <v>289.53815211148208</v>
      </c>
      <c r="P57" s="337">
        <v>291.01191399151202</v>
      </c>
      <c r="Q57" s="337">
        <v>289.79273697410275</v>
      </c>
      <c r="R57" s="337">
        <v>291.06435709271238</v>
      </c>
      <c r="S57" s="337">
        <v>288.87861981986902</v>
      </c>
      <c r="T57" s="337">
        <v>286.42052021109782</v>
      </c>
      <c r="U57" s="337">
        <v>285.99325947679989</v>
      </c>
      <c r="V57" s="337">
        <v>289.93353361426404</v>
      </c>
      <c r="W57" s="337">
        <v>282.13195171280489</v>
      </c>
      <c r="X57" s="337">
        <v>276.9920499112107</v>
      </c>
      <c r="Y57" s="337">
        <v>270.85125117823924</v>
      </c>
      <c r="Z57" s="340">
        <v>264.28462178871223</v>
      </c>
      <c r="AA57" s="336">
        <v>254.49641394423043</v>
      </c>
      <c r="AB57" s="338">
        <v>244.91278420963573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2782.1298942291996</v>
      </c>
      <c r="E58" s="449">
        <v>84.360806511197183</v>
      </c>
      <c r="F58" s="450">
        <v>85.23982081317159</v>
      </c>
      <c r="G58" s="450">
        <v>84.2935089796634</v>
      </c>
      <c r="H58" s="450">
        <v>87.369039672520884</v>
      </c>
      <c r="I58" s="450">
        <v>90.680767825137565</v>
      </c>
      <c r="J58" s="451">
        <v>100.08473173592262</v>
      </c>
      <c r="K58" s="452">
        <v>109.37012080874878</v>
      </c>
      <c r="L58" s="450">
        <v>123.4321567562513</v>
      </c>
      <c r="M58" s="450">
        <v>131.62207641287517</v>
      </c>
      <c r="N58" s="450">
        <v>136.11765469410398</v>
      </c>
      <c r="O58" s="450">
        <v>139.27330375711534</v>
      </c>
      <c r="P58" s="450">
        <v>141.37339726122022</v>
      </c>
      <c r="Q58" s="450">
        <v>143.45321985894137</v>
      </c>
      <c r="R58" s="450">
        <v>141.99087046693685</v>
      </c>
      <c r="S58" s="450">
        <v>141.43382534507916</v>
      </c>
      <c r="T58" s="450">
        <v>136.09739710747974</v>
      </c>
      <c r="U58" s="450">
        <v>131.62925457498912</v>
      </c>
      <c r="V58" s="450">
        <v>127.56200140916168</v>
      </c>
      <c r="W58" s="450">
        <v>123.32356530469769</v>
      </c>
      <c r="X58" s="450">
        <v>120.49756715789401</v>
      </c>
      <c r="Y58" s="450">
        <v>111.97629819479631</v>
      </c>
      <c r="Z58" s="453">
        <v>104.41034633442585</v>
      </c>
      <c r="AA58" s="449">
        <v>96.307292243797576</v>
      </c>
      <c r="AB58" s="451">
        <v>90.230871003071542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3014.051384594813</v>
      </c>
      <c r="E59" s="355">
        <v>106.54720970420156</v>
      </c>
      <c r="F59" s="356">
        <v>97.426798578959136</v>
      </c>
      <c r="G59" s="356">
        <v>95.616402697414827</v>
      </c>
      <c r="H59" s="356">
        <v>95.850896531455049</v>
      </c>
      <c r="I59" s="356">
        <v>98.166942535315059</v>
      </c>
      <c r="J59" s="357">
        <v>103.70403872941978</v>
      </c>
      <c r="K59" s="358">
        <v>116.06701415912914</v>
      </c>
      <c r="L59" s="356">
        <v>120.24789715389878</v>
      </c>
      <c r="M59" s="356">
        <v>129.1362192107689</v>
      </c>
      <c r="N59" s="356">
        <v>135.43142391258968</v>
      </c>
      <c r="O59" s="356">
        <v>140.36594060814184</v>
      </c>
      <c r="P59" s="356">
        <v>142.01517999930917</v>
      </c>
      <c r="Q59" s="356">
        <v>141.38352890513801</v>
      </c>
      <c r="R59" s="356">
        <v>142.08484049523773</v>
      </c>
      <c r="S59" s="356">
        <v>140.91761894627246</v>
      </c>
      <c r="T59" s="356">
        <v>140.23024698226419</v>
      </c>
      <c r="U59" s="356">
        <v>142.16383196399252</v>
      </c>
      <c r="V59" s="356">
        <v>148.06559943642773</v>
      </c>
      <c r="W59" s="356">
        <v>143.49179116931111</v>
      </c>
      <c r="X59" s="356">
        <v>139.73670446131081</v>
      </c>
      <c r="Y59" s="356">
        <v>134.5379026126341</v>
      </c>
      <c r="Z59" s="359">
        <v>128.12221526408578</v>
      </c>
      <c r="AA59" s="355">
        <v>120.11156989610198</v>
      </c>
      <c r="AB59" s="357">
        <v>112.62957064143356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751.81219055780184</v>
      </c>
      <c r="E60" s="367">
        <v>22.911779107261456</v>
      </c>
      <c r="F60" s="368">
        <v>22.607575327219195</v>
      </c>
      <c r="G60" s="368">
        <v>22.638058795383976</v>
      </c>
      <c r="H60" s="368">
        <v>23.321159566886564</v>
      </c>
      <c r="I60" s="368">
        <v>24.633041061980215</v>
      </c>
      <c r="J60" s="369">
        <v>28.061884088192983</v>
      </c>
      <c r="K60" s="370">
        <v>31.343678206365659</v>
      </c>
      <c r="L60" s="368">
        <v>34.854346922914935</v>
      </c>
      <c r="M60" s="368">
        <v>36.490765348389324</v>
      </c>
      <c r="N60" s="368">
        <v>38.255146130301924</v>
      </c>
      <c r="O60" s="368">
        <v>38.64606137470242</v>
      </c>
      <c r="P60" s="368">
        <v>39.135847872554749</v>
      </c>
      <c r="Q60" s="368">
        <v>39.51230905742915</v>
      </c>
      <c r="R60" s="368">
        <v>38.61834164484749</v>
      </c>
      <c r="S60" s="368">
        <v>37.995591006616628</v>
      </c>
      <c r="T60" s="368">
        <v>36.343516577041299</v>
      </c>
      <c r="U60" s="368">
        <v>34.600241352975054</v>
      </c>
      <c r="V60" s="368">
        <v>32.809058797998659</v>
      </c>
      <c r="W60" s="368">
        <v>31.285690257570856</v>
      </c>
      <c r="X60" s="368">
        <v>30.5594815338128</v>
      </c>
      <c r="Y60" s="368">
        <v>28.897608401013304</v>
      </c>
      <c r="Z60" s="371">
        <v>27.418387360719674</v>
      </c>
      <c r="AA60" s="367">
        <v>26.087909212993921</v>
      </c>
      <c r="AB60" s="369">
        <v>24.784711552629627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3765.8635751526153</v>
      </c>
      <c r="E61" s="517">
        <f t="shared" ref="E61:AB61" si="6">SUM(E59:E60)</f>
        <v>129.45898881146303</v>
      </c>
      <c r="F61" s="518">
        <f t="shared" si="6"/>
        <v>120.03437390617833</v>
      </c>
      <c r="G61" s="518">
        <f t="shared" si="6"/>
        <v>118.25446149279881</v>
      </c>
      <c r="H61" s="518">
        <f t="shared" si="6"/>
        <v>119.17205609834161</v>
      </c>
      <c r="I61" s="518">
        <f t="shared" si="6"/>
        <v>122.79998359729527</v>
      </c>
      <c r="J61" s="519">
        <f t="shared" si="6"/>
        <v>131.76592281761276</v>
      </c>
      <c r="K61" s="520">
        <f t="shared" si="6"/>
        <v>147.41069236549481</v>
      </c>
      <c r="L61" s="518">
        <f t="shared" si="6"/>
        <v>155.10224407681372</v>
      </c>
      <c r="M61" s="518">
        <f t="shared" si="6"/>
        <v>165.62698455915822</v>
      </c>
      <c r="N61" s="518">
        <f t="shared" si="6"/>
        <v>173.68657004289162</v>
      </c>
      <c r="O61" s="518">
        <f t="shared" si="6"/>
        <v>179.01200198284425</v>
      </c>
      <c r="P61" s="518">
        <f t="shared" si="6"/>
        <v>181.1510278718639</v>
      </c>
      <c r="Q61" s="518">
        <f t="shared" si="6"/>
        <v>180.89583796256716</v>
      </c>
      <c r="R61" s="518">
        <f t="shared" si="6"/>
        <v>180.70318214008523</v>
      </c>
      <c r="S61" s="518">
        <f t="shared" si="6"/>
        <v>178.91320995288908</v>
      </c>
      <c r="T61" s="518">
        <f t="shared" si="6"/>
        <v>176.57376355930549</v>
      </c>
      <c r="U61" s="518">
        <f t="shared" si="6"/>
        <v>176.76407331696757</v>
      </c>
      <c r="V61" s="518">
        <f t="shared" si="6"/>
        <v>180.87465823442639</v>
      </c>
      <c r="W61" s="518">
        <f t="shared" si="6"/>
        <v>174.77748142688196</v>
      </c>
      <c r="X61" s="518">
        <f t="shared" si="6"/>
        <v>170.29618599512361</v>
      </c>
      <c r="Y61" s="518">
        <f t="shared" si="6"/>
        <v>163.43551101364741</v>
      </c>
      <c r="Z61" s="521">
        <f t="shared" si="6"/>
        <v>155.54060262480544</v>
      </c>
      <c r="AA61" s="517">
        <f t="shared" si="6"/>
        <v>146.1994791090959</v>
      </c>
      <c r="AB61" s="519">
        <f t="shared" si="6"/>
        <v>137.41428219406319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9107.5208365274539</v>
      </c>
      <c r="E62" s="90">
        <f t="shared" ref="E62:AB62" si="7">SUM(E57:E58)</f>
        <v>312.16774431100606</v>
      </c>
      <c r="F62" s="164">
        <f t="shared" si="7"/>
        <v>305.11183588482362</v>
      </c>
      <c r="G62" s="164">
        <f t="shared" si="7"/>
        <v>302.64383977023431</v>
      </c>
      <c r="H62" s="164">
        <f t="shared" si="7"/>
        <v>306.34128041382922</v>
      </c>
      <c r="I62" s="164">
        <f t="shared" si="7"/>
        <v>314.33224237415777</v>
      </c>
      <c r="J62" s="166">
        <f t="shared" si="7"/>
        <v>334.90611341327713</v>
      </c>
      <c r="K62" s="48">
        <f t="shared" si="7"/>
        <v>363.64339369290633</v>
      </c>
      <c r="L62" s="164">
        <f t="shared" si="7"/>
        <v>386.67867896582442</v>
      </c>
      <c r="M62" s="164">
        <f t="shared" si="7"/>
        <v>406.58310184720591</v>
      </c>
      <c r="N62" s="164">
        <f t="shared" si="7"/>
        <v>419.25122979791018</v>
      </c>
      <c r="O62" s="164">
        <f t="shared" si="7"/>
        <v>428.81145586859742</v>
      </c>
      <c r="P62" s="164">
        <f t="shared" si="7"/>
        <v>432.38531125273221</v>
      </c>
      <c r="Q62" s="164">
        <f t="shared" si="7"/>
        <v>433.24595683304415</v>
      </c>
      <c r="R62" s="164">
        <f t="shared" si="7"/>
        <v>433.05522755964921</v>
      </c>
      <c r="S62" s="164">
        <f t="shared" si="7"/>
        <v>430.31244516494814</v>
      </c>
      <c r="T62" s="164">
        <f t="shared" si="7"/>
        <v>422.51791731857759</v>
      </c>
      <c r="U62" s="164">
        <f t="shared" si="7"/>
        <v>417.62251405178904</v>
      </c>
      <c r="V62" s="164">
        <f t="shared" si="7"/>
        <v>417.4955350234257</v>
      </c>
      <c r="W62" s="164">
        <f t="shared" si="7"/>
        <v>405.45551701750259</v>
      </c>
      <c r="X62" s="164">
        <f t="shared" si="7"/>
        <v>397.48961706910472</v>
      </c>
      <c r="Y62" s="164">
        <f t="shared" si="7"/>
        <v>382.82754937303554</v>
      </c>
      <c r="Z62" s="165">
        <f t="shared" si="7"/>
        <v>368.6949681231381</v>
      </c>
      <c r="AA62" s="90">
        <f t="shared" si="7"/>
        <v>350.803706188028</v>
      </c>
      <c r="AB62" s="166">
        <f t="shared" si="7"/>
        <v>335.14365521270724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12873.384411680072</v>
      </c>
      <c r="E63" s="460">
        <f t="shared" ref="E63:AB63" si="8">E61+E62</f>
        <v>441.62673312246909</v>
      </c>
      <c r="F63" s="461">
        <f t="shared" si="8"/>
        <v>425.14620979100198</v>
      </c>
      <c r="G63" s="461">
        <f t="shared" si="8"/>
        <v>420.89830126303309</v>
      </c>
      <c r="H63" s="461">
        <f t="shared" si="8"/>
        <v>425.51333651217084</v>
      </c>
      <c r="I63" s="461">
        <f t="shared" si="8"/>
        <v>437.13222597145307</v>
      </c>
      <c r="J63" s="462">
        <f t="shared" si="8"/>
        <v>466.67203623088989</v>
      </c>
      <c r="K63" s="463">
        <f t="shared" si="8"/>
        <v>511.05408605840114</v>
      </c>
      <c r="L63" s="461">
        <f t="shared" si="8"/>
        <v>541.78092304263816</v>
      </c>
      <c r="M63" s="461">
        <f t="shared" si="8"/>
        <v>572.2100864063641</v>
      </c>
      <c r="N63" s="461">
        <f t="shared" si="8"/>
        <v>592.93779984080174</v>
      </c>
      <c r="O63" s="461">
        <f t="shared" si="8"/>
        <v>607.82345785144162</v>
      </c>
      <c r="P63" s="461">
        <f t="shared" si="8"/>
        <v>613.53633912459611</v>
      </c>
      <c r="Q63" s="461">
        <f t="shared" si="8"/>
        <v>614.1417947956113</v>
      </c>
      <c r="R63" s="461">
        <f t="shared" si="8"/>
        <v>613.75840969973444</v>
      </c>
      <c r="S63" s="461">
        <f t="shared" si="8"/>
        <v>609.22565511783728</v>
      </c>
      <c r="T63" s="461">
        <f t="shared" si="8"/>
        <v>599.09168087788305</v>
      </c>
      <c r="U63" s="461">
        <f t="shared" si="8"/>
        <v>594.38658736875664</v>
      </c>
      <c r="V63" s="461">
        <f t="shared" si="8"/>
        <v>598.37019325785207</v>
      </c>
      <c r="W63" s="461">
        <f t="shared" si="8"/>
        <v>580.23299844438452</v>
      </c>
      <c r="X63" s="461">
        <f t="shared" si="8"/>
        <v>567.78580306422828</v>
      </c>
      <c r="Y63" s="461">
        <f t="shared" si="8"/>
        <v>546.26306038668292</v>
      </c>
      <c r="Z63" s="464">
        <f t="shared" si="8"/>
        <v>524.23557074794348</v>
      </c>
      <c r="AA63" s="460">
        <f t="shared" si="8"/>
        <v>497.00318529712388</v>
      </c>
      <c r="AB63" s="462">
        <f t="shared" si="8"/>
        <v>472.55793740677041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106.54720970420156</v>
      </c>
      <c r="AL66" s="538">
        <f>$F59</f>
        <v>97.426798578959136</v>
      </c>
      <c r="AM66" s="538">
        <f>$G59</f>
        <v>95.616402697414827</v>
      </c>
      <c r="AN66" s="538">
        <f>$H59</f>
        <v>95.850896531455049</v>
      </c>
      <c r="AO66" s="538"/>
      <c r="AP66" s="538">
        <f>$E60</f>
        <v>22.911779107261456</v>
      </c>
      <c r="AQ66" s="538">
        <f>$F60</f>
        <v>22.607575327219195</v>
      </c>
      <c r="AR66" s="538">
        <f>$G60</f>
        <v>22.638058795383976</v>
      </c>
      <c r="AS66" s="538">
        <f>$H60</f>
        <v>23.321159566886564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98.166942535315059</v>
      </c>
      <c r="AL67" s="538">
        <f>$J59</f>
        <v>103.70403872941978</v>
      </c>
      <c r="AM67" s="538">
        <f>$K59</f>
        <v>116.06701415912914</v>
      </c>
      <c r="AN67" s="538">
        <f>$L59</f>
        <v>120.24789715389878</v>
      </c>
      <c r="AO67" s="538"/>
      <c r="AP67" s="538">
        <f>$I60</f>
        <v>24.633041061980215</v>
      </c>
      <c r="AQ67" s="538">
        <f>$J60</f>
        <v>28.061884088192983</v>
      </c>
      <c r="AR67" s="538">
        <f>$K60</f>
        <v>31.343678206365659</v>
      </c>
      <c r="AS67" s="538">
        <f>$L60</f>
        <v>34.854346922914935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129.1362192107689</v>
      </c>
      <c r="AL68" s="538">
        <f>$N59</f>
        <v>135.43142391258968</v>
      </c>
      <c r="AM68" s="538">
        <f>$O59</f>
        <v>140.36594060814184</v>
      </c>
      <c r="AN68" s="538">
        <f>$P59</f>
        <v>142.01517999930917</v>
      </c>
      <c r="AO68" s="538"/>
      <c r="AP68" s="538">
        <f>$M60</f>
        <v>36.490765348389324</v>
      </c>
      <c r="AQ68" s="538">
        <f>$N60</f>
        <v>38.255146130301924</v>
      </c>
      <c r="AR68" s="538">
        <f>$O60</f>
        <v>38.64606137470242</v>
      </c>
      <c r="AS68" s="538">
        <f>$P60</f>
        <v>39.135847872554749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141.38352890513801</v>
      </c>
      <c r="AL69" s="538">
        <f>$R59</f>
        <v>142.08484049523773</v>
      </c>
      <c r="AM69" s="538">
        <f>$S59</f>
        <v>140.91761894627246</v>
      </c>
      <c r="AN69" s="538">
        <f>$T59</f>
        <v>140.23024698226419</v>
      </c>
      <c r="AO69" s="538"/>
      <c r="AP69" s="538">
        <f>$Q60</f>
        <v>39.51230905742915</v>
      </c>
      <c r="AQ69" s="538">
        <f>$R60</f>
        <v>38.61834164484749</v>
      </c>
      <c r="AR69" s="538">
        <f>$S60</f>
        <v>37.995591006616628</v>
      </c>
      <c r="AS69" s="538">
        <f>$T60</f>
        <v>36.343516577041299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142.16383196399252</v>
      </c>
      <c r="AL70" s="538">
        <f>$V59</f>
        <v>148.06559943642773</v>
      </c>
      <c r="AM70" s="538">
        <f>$W59</f>
        <v>143.49179116931111</v>
      </c>
      <c r="AN70" s="538">
        <f>$X59</f>
        <v>139.73670446131081</v>
      </c>
      <c r="AO70" s="538"/>
      <c r="AP70" s="538">
        <f>$U60</f>
        <v>34.600241352975054</v>
      </c>
      <c r="AQ70" s="538">
        <f>$V60</f>
        <v>32.809058797998659</v>
      </c>
      <c r="AR70" s="538">
        <f>$W60</f>
        <v>31.285690257570856</v>
      </c>
      <c r="AS70" s="538">
        <f>$X60</f>
        <v>30.5594815338128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134.5379026126341</v>
      </c>
      <c r="AL71" s="538">
        <f>$Z59</f>
        <v>128.12221526408578</v>
      </c>
      <c r="AM71" s="538">
        <f>$AA59</f>
        <v>120.11156989610198</v>
      </c>
      <c r="AN71" s="540">
        <f>$AB59</f>
        <v>112.62957064143356</v>
      </c>
      <c r="AO71" s="538"/>
      <c r="AP71" s="538">
        <f>$Y60</f>
        <v>28.897608401013304</v>
      </c>
      <c r="AQ71" s="538">
        <f>$Z60</f>
        <v>27.418387360719674</v>
      </c>
      <c r="AR71" s="538">
        <f>$AA60</f>
        <v>26.087909212993921</v>
      </c>
      <c r="AS71" s="540">
        <f>$AB60</f>
        <v>24.784711552629627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3014.051384594813</v>
      </c>
      <c r="AO72" s="538"/>
      <c r="AP72" s="538"/>
      <c r="AQ72" s="538"/>
      <c r="AR72" s="538"/>
      <c r="AS72" s="318">
        <f>SUM(AP66:AS71)</f>
        <v>751.81219055780184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735.61558831992807</v>
      </c>
      <c r="E99" s="431">
        <f t="shared" si="9"/>
        <v>-65.626733122469091</v>
      </c>
      <c r="F99" s="432">
        <f t="shared" si="9"/>
        <v>-49.146209791001979</v>
      </c>
      <c r="G99" s="432">
        <f t="shared" si="9"/>
        <v>-44.89830126303309</v>
      </c>
      <c r="H99" s="432">
        <f t="shared" si="9"/>
        <v>-49.513336512170838</v>
      </c>
      <c r="I99" s="432">
        <f t="shared" si="9"/>
        <v>-61.132225971453067</v>
      </c>
      <c r="J99" s="433">
        <f t="shared" si="9"/>
        <v>-90.672036230889887</v>
      </c>
      <c r="K99" s="434">
        <f t="shared" si="9"/>
        <v>150.94591394159886</v>
      </c>
      <c r="L99" s="432">
        <f t="shared" si="9"/>
        <v>120.21907695736184</v>
      </c>
      <c r="M99" s="432">
        <f t="shared" si="9"/>
        <v>90.789913593635902</v>
      </c>
      <c r="N99" s="432">
        <f t="shared" si="9"/>
        <v>70.062200159198255</v>
      </c>
      <c r="O99" s="432">
        <f t="shared" si="9"/>
        <v>55.176542148558383</v>
      </c>
      <c r="P99" s="432">
        <f t="shared" si="9"/>
        <v>49.463660875403889</v>
      </c>
      <c r="Q99" s="432">
        <f t="shared" si="9"/>
        <v>48.858205204388696</v>
      </c>
      <c r="R99" s="432">
        <f t="shared" si="9"/>
        <v>49.241590300265557</v>
      </c>
      <c r="S99" s="432">
        <f t="shared" si="9"/>
        <v>53.774344882162723</v>
      </c>
      <c r="T99" s="432">
        <f t="shared" si="9"/>
        <v>63.90831912211695</v>
      </c>
      <c r="U99" s="432">
        <f t="shared" si="9"/>
        <v>68.613412631243364</v>
      </c>
      <c r="V99" s="432">
        <f t="shared" si="9"/>
        <v>63.629806742147935</v>
      </c>
      <c r="W99" s="432">
        <f t="shared" si="9"/>
        <v>81.767001555615479</v>
      </c>
      <c r="X99" s="432">
        <f t="shared" si="9"/>
        <v>94.214196935771724</v>
      </c>
      <c r="Y99" s="432">
        <f t="shared" si="9"/>
        <v>115.73693961331708</v>
      </c>
      <c r="Z99" s="435">
        <f t="shared" si="9"/>
        <v>137.76442925205652</v>
      </c>
      <c r="AA99" s="431">
        <f t="shared" si="9"/>
        <v>-121.00318529712388</v>
      </c>
      <c r="AB99" s="433">
        <f t="shared" si="9"/>
        <v>-96.557937406770407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234.69218127356166</v>
      </c>
      <c r="E104" s="336">
        <v>7.4209276176091876</v>
      </c>
      <c r="F104" s="337">
        <v>7.3560634341020421</v>
      </c>
      <c r="G104" s="337">
        <v>7.3366514467806674</v>
      </c>
      <c r="H104" s="337">
        <v>7.4299945728796475</v>
      </c>
      <c r="I104" s="337">
        <v>7.6935861745471481</v>
      </c>
      <c r="J104" s="338">
        <v>8.2757355793290248</v>
      </c>
      <c r="K104" s="339">
        <v>9.27676533896169</v>
      </c>
      <c r="L104" s="337">
        <v>10.24449367860232</v>
      </c>
      <c r="M104" s="337">
        <v>11.123947365280051</v>
      </c>
      <c r="N104" s="337">
        <v>11.566398580270429</v>
      </c>
      <c r="O104" s="337">
        <v>11.726706291504295</v>
      </c>
      <c r="P104" s="337">
        <v>11.720511622734715</v>
      </c>
      <c r="Q104" s="337">
        <v>11.606062349455218</v>
      </c>
      <c r="R104" s="337">
        <v>11.584698940314679</v>
      </c>
      <c r="S104" s="337">
        <v>11.436008399645482</v>
      </c>
      <c r="T104" s="337">
        <v>11.137738391934734</v>
      </c>
      <c r="U104" s="337">
        <v>10.81486906541129</v>
      </c>
      <c r="V104" s="337">
        <v>10.744011970039589</v>
      </c>
      <c r="W104" s="337">
        <v>10.254068740415706</v>
      </c>
      <c r="X104" s="337">
        <v>9.9261675293903693</v>
      </c>
      <c r="Y104" s="337">
        <v>9.6099279143909957</v>
      </c>
      <c r="Z104" s="340">
        <v>9.2731535013942921</v>
      </c>
      <c r="AA104" s="336">
        <v>8.7966830744004447</v>
      </c>
      <c r="AB104" s="338">
        <v>8.3370096941676071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244.98525193285616</v>
      </c>
      <c r="E105" s="367">
        <v>7.8027556953448727</v>
      </c>
      <c r="F105" s="368">
        <v>7.7745273022146932</v>
      </c>
      <c r="G105" s="368">
        <v>7.7758737847748431</v>
      </c>
      <c r="H105" s="368">
        <v>7.8816991440705797</v>
      </c>
      <c r="I105" s="368">
        <v>8.1970694872698786</v>
      </c>
      <c r="J105" s="369">
        <v>8.8717438246184557</v>
      </c>
      <c r="K105" s="370">
        <v>9.9383743434038969</v>
      </c>
      <c r="L105" s="368">
        <v>10.848743830497156</v>
      </c>
      <c r="M105" s="368">
        <v>11.580966193480904</v>
      </c>
      <c r="N105" s="368">
        <v>11.886716231063497</v>
      </c>
      <c r="O105" s="368">
        <v>12.021571987592376</v>
      </c>
      <c r="P105" s="368">
        <v>12.006988005920322</v>
      </c>
      <c r="Q105" s="368">
        <v>11.913010371848706</v>
      </c>
      <c r="R105" s="368">
        <v>11.908297075433511</v>
      </c>
      <c r="S105" s="368">
        <v>11.75349300903614</v>
      </c>
      <c r="T105" s="368">
        <v>11.421785099907703</v>
      </c>
      <c r="U105" s="368">
        <v>11.1216252461384</v>
      </c>
      <c r="V105" s="368">
        <v>11.082413087225609</v>
      </c>
      <c r="W105" s="368">
        <v>10.675433798149474</v>
      </c>
      <c r="X105" s="368">
        <v>10.384296084200894</v>
      </c>
      <c r="Y105" s="368">
        <v>10.078506873781567</v>
      </c>
      <c r="Z105" s="371">
        <v>9.786383835691332</v>
      </c>
      <c r="AA105" s="367">
        <v>9.3707771435079188</v>
      </c>
      <c r="AB105" s="369">
        <v>8.9022004776833938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244.98525193285616</v>
      </c>
      <c r="E106" s="454">
        <f t="shared" ref="E106:AB106" si="11">E105</f>
        <v>7.8027556953448727</v>
      </c>
      <c r="F106" s="455">
        <f t="shared" si="11"/>
        <v>7.7745273022146932</v>
      </c>
      <c r="G106" s="455">
        <f t="shared" si="11"/>
        <v>7.7758737847748431</v>
      </c>
      <c r="H106" s="455">
        <f t="shared" si="11"/>
        <v>7.8816991440705797</v>
      </c>
      <c r="I106" s="455">
        <f t="shared" si="11"/>
        <v>8.1970694872698786</v>
      </c>
      <c r="J106" s="456">
        <f t="shared" si="11"/>
        <v>8.8717438246184557</v>
      </c>
      <c r="K106" s="457">
        <f t="shared" si="11"/>
        <v>9.9383743434038969</v>
      </c>
      <c r="L106" s="455">
        <f t="shared" si="11"/>
        <v>10.848743830497156</v>
      </c>
      <c r="M106" s="455">
        <f t="shared" si="11"/>
        <v>11.580966193480904</v>
      </c>
      <c r="N106" s="455">
        <f t="shared" si="11"/>
        <v>11.886716231063497</v>
      </c>
      <c r="O106" s="455">
        <f t="shared" si="11"/>
        <v>12.021571987592376</v>
      </c>
      <c r="P106" s="455">
        <f t="shared" si="11"/>
        <v>12.006988005920322</v>
      </c>
      <c r="Q106" s="455">
        <f t="shared" si="11"/>
        <v>11.913010371848706</v>
      </c>
      <c r="R106" s="455">
        <f t="shared" si="11"/>
        <v>11.908297075433511</v>
      </c>
      <c r="S106" s="455">
        <f t="shared" si="11"/>
        <v>11.75349300903614</v>
      </c>
      <c r="T106" s="455">
        <f t="shared" si="11"/>
        <v>11.421785099907703</v>
      </c>
      <c r="U106" s="455">
        <f t="shared" si="11"/>
        <v>11.1216252461384</v>
      </c>
      <c r="V106" s="455">
        <f t="shared" si="11"/>
        <v>11.082413087225609</v>
      </c>
      <c r="W106" s="455">
        <f t="shared" si="11"/>
        <v>10.675433798149474</v>
      </c>
      <c r="X106" s="455">
        <f t="shared" si="11"/>
        <v>10.384296084200894</v>
      </c>
      <c r="Y106" s="455">
        <f t="shared" si="11"/>
        <v>10.078506873781567</v>
      </c>
      <c r="Z106" s="458">
        <f t="shared" si="11"/>
        <v>9.786383835691332</v>
      </c>
      <c r="AA106" s="454">
        <f t="shared" si="11"/>
        <v>9.3707771435079188</v>
      </c>
      <c r="AB106" s="456">
        <f t="shared" si="11"/>
        <v>8.9022004776833938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234.69218127356166</v>
      </c>
      <c r="E107" s="90">
        <f t="shared" ref="E107:AB107" si="12">E104</f>
        <v>7.4209276176091876</v>
      </c>
      <c r="F107" s="164">
        <f t="shared" si="12"/>
        <v>7.3560634341020421</v>
      </c>
      <c r="G107" s="164">
        <f t="shared" si="12"/>
        <v>7.3366514467806674</v>
      </c>
      <c r="H107" s="164">
        <f t="shared" si="12"/>
        <v>7.4299945728796475</v>
      </c>
      <c r="I107" s="164">
        <f t="shared" si="12"/>
        <v>7.6935861745471481</v>
      </c>
      <c r="J107" s="166">
        <f t="shared" si="12"/>
        <v>8.2757355793290248</v>
      </c>
      <c r="K107" s="48">
        <f t="shared" si="12"/>
        <v>9.27676533896169</v>
      </c>
      <c r="L107" s="164">
        <f t="shared" si="12"/>
        <v>10.24449367860232</v>
      </c>
      <c r="M107" s="164">
        <f t="shared" si="12"/>
        <v>11.123947365280051</v>
      </c>
      <c r="N107" s="164">
        <f t="shared" si="12"/>
        <v>11.566398580270429</v>
      </c>
      <c r="O107" s="164">
        <f t="shared" si="12"/>
        <v>11.726706291504295</v>
      </c>
      <c r="P107" s="164">
        <f t="shared" si="12"/>
        <v>11.720511622734715</v>
      </c>
      <c r="Q107" s="164">
        <f t="shared" si="12"/>
        <v>11.606062349455218</v>
      </c>
      <c r="R107" s="164">
        <f t="shared" si="12"/>
        <v>11.584698940314679</v>
      </c>
      <c r="S107" s="164">
        <f t="shared" si="12"/>
        <v>11.436008399645482</v>
      </c>
      <c r="T107" s="164">
        <f t="shared" si="12"/>
        <v>11.137738391934734</v>
      </c>
      <c r="U107" s="164">
        <f t="shared" si="12"/>
        <v>10.81486906541129</v>
      </c>
      <c r="V107" s="164">
        <f t="shared" si="12"/>
        <v>10.744011970039589</v>
      </c>
      <c r="W107" s="164">
        <f t="shared" si="12"/>
        <v>10.254068740415706</v>
      </c>
      <c r="X107" s="164">
        <f t="shared" si="12"/>
        <v>9.9261675293903693</v>
      </c>
      <c r="Y107" s="164">
        <f t="shared" si="12"/>
        <v>9.6099279143909957</v>
      </c>
      <c r="Z107" s="165">
        <f t="shared" si="12"/>
        <v>9.2731535013942921</v>
      </c>
      <c r="AA107" s="90">
        <f t="shared" si="12"/>
        <v>8.7966830744004447</v>
      </c>
      <c r="AB107" s="166">
        <f t="shared" si="12"/>
        <v>8.3370096941676071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479.67743320641773</v>
      </c>
      <c r="E108" s="460">
        <f t="shared" ref="E108:AB108" si="13">E106+E107</f>
        <v>15.22368331295406</v>
      </c>
      <c r="F108" s="461">
        <f t="shared" si="13"/>
        <v>15.130590736316735</v>
      </c>
      <c r="G108" s="461">
        <f t="shared" si="13"/>
        <v>15.112525231555511</v>
      </c>
      <c r="H108" s="461">
        <f t="shared" si="13"/>
        <v>15.311693716950227</v>
      </c>
      <c r="I108" s="461">
        <f t="shared" si="13"/>
        <v>15.890655661817027</v>
      </c>
      <c r="J108" s="462">
        <f t="shared" si="13"/>
        <v>17.147479403947479</v>
      </c>
      <c r="K108" s="463">
        <f t="shared" si="13"/>
        <v>19.215139682365589</v>
      </c>
      <c r="L108" s="461">
        <f t="shared" si="13"/>
        <v>21.093237509099474</v>
      </c>
      <c r="M108" s="461">
        <f t="shared" si="13"/>
        <v>22.704913558760957</v>
      </c>
      <c r="N108" s="461">
        <f t="shared" si="13"/>
        <v>23.453114811333926</v>
      </c>
      <c r="O108" s="461">
        <f t="shared" si="13"/>
        <v>23.74827827909667</v>
      </c>
      <c r="P108" s="461">
        <f t="shared" si="13"/>
        <v>23.727499628655039</v>
      </c>
      <c r="Q108" s="461">
        <f t="shared" si="13"/>
        <v>23.519072721303925</v>
      </c>
      <c r="R108" s="461">
        <f t="shared" si="13"/>
        <v>23.49299601574819</v>
      </c>
      <c r="S108" s="461">
        <f t="shared" si="13"/>
        <v>23.189501408681622</v>
      </c>
      <c r="T108" s="461">
        <f t="shared" si="13"/>
        <v>22.559523491842437</v>
      </c>
      <c r="U108" s="461">
        <f t="shared" si="13"/>
        <v>21.936494311549691</v>
      </c>
      <c r="V108" s="461">
        <f t="shared" si="13"/>
        <v>21.826425057265197</v>
      </c>
      <c r="W108" s="461">
        <f t="shared" si="13"/>
        <v>20.929502538565181</v>
      </c>
      <c r="X108" s="461">
        <f t="shared" si="13"/>
        <v>20.310463613591264</v>
      </c>
      <c r="Y108" s="461">
        <f t="shared" si="13"/>
        <v>19.688434788172565</v>
      </c>
      <c r="Z108" s="464">
        <f t="shared" si="13"/>
        <v>19.059537337085622</v>
      </c>
      <c r="AA108" s="460">
        <f t="shared" si="13"/>
        <v>18.167460217908364</v>
      </c>
      <c r="AB108" s="462">
        <f t="shared" si="13"/>
        <v>17.239210171850999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-479.67743320641773</v>
      </c>
      <c r="E130" s="431">
        <f t="shared" si="14"/>
        <v>-15.22368331295406</v>
      </c>
      <c r="F130" s="432">
        <f t="shared" si="14"/>
        <v>-15.130590736316735</v>
      </c>
      <c r="G130" s="432">
        <f t="shared" si="14"/>
        <v>-15.112525231555511</v>
      </c>
      <c r="H130" s="432">
        <f t="shared" si="14"/>
        <v>-15.311693716950227</v>
      </c>
      <c r="I130" s="432">
        <f t="shared" si="14"/>
        <v>-15.890655661817027</v>
      </c>
      <c r="J130" s="433">
        <f t="shared" si="14"/>
        <v>-17.147479403947479</v>
      </c>
      <c r="K130" s="434">
        <f t="shared" si="14"/>
        <v>-19.215139682365589</v>
      </c>
      <c r="L130" s="432">
        <f t="shared" si="14"/>
        <v>-21.093237509099474</v>
      </c>
      <c r="M130" s="432">
        <f t="shared" si="14"/>
        <v>-22.704913558760957</v>
      </c>
      <c r="N130" s="432">
        <f t="shared" si="14"/>
        <v>-23.453114811333926</v>
      </c>
      <c r="O130" s="432">
        <f t="shared" si="14"/>
        <v>-23.74827827909667</v>
      </c>
      <c r="P130" s="432">
        <f t="shared" si="14"/>
        <v>-23.727499628655039</v>
      </c>
      <c r="Q130" s="432">
        <f t="shared" si="14"/>
        <v>-23.519072721303925</v>
      </c>
      <c r="R130" s="432">
        <f t="shared" si="14"/>
        <v>-23.49299601574819</v>
      </c>
      <c r="S130" s="432">
        <f t="shared" si="14"/>
        <v>-23.189501408681622</v>
      </c>
      <c r="T130" s="432">
        <f t="shared" si="14"/>
        <v>-22.559523491842437</v>
      </c>
      <c r="U130" s="432">
        <f t="shared" si="14"/>
        <v>-21.936494311549691</v>
      </c>
      <c r="V130" s="432">
        <f t="shared" si="14"/>
        <v>-21.826425057265197</v>
      </c>
      <c r="W130" s="432">
        <f t="shared" si="14"/>
        <v>-20.929502538565181</v>
      </c>
      <c r="X130" s="432">
        <f t="shared" si="14"/>
        <v>-20.310463613591264</v>
      </c>
      <c r="Y130" s="432">
        <f t="shared" si="14"/>
        <v>-19.688434788172565</v>
      </c>
      <c r="Z130" s="435">
        <f t="shared" si="14"/>
        <v>-19.059537337085622</v>
      </c>
      <c r="AA130" s="431">
        <f t="shared" si="14"/>
        <v>-18.167460217908364</v>
      </c>
      <c r="AB130" s="433">
        <f t="shared" si="14"/>
        <v>-17.239210171850999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890.36514159374087</v>
      </c>
      <c r="F133" s="321">
        <f t="shared" ref="F133:AB133" si="15">SUM(F108+F63+F16)</f>
        <v>874.51778478312838</v>
      </c>
      <c r="G133" s="321">
        <f t="shared" si="15"/>
        <v>871.13676940468542</v>
      </c>
      <c r="H133" s="321">
        <f t="shared" si="15"/>
        <v>880.49255039377044</v>
      </c>
      <c r="I133" s="321">
        <f t="shared" si="15"/>
        <v>906.77776951311671</v>
      </c>
      <c r="J133" s="321">
        <f t="shared" si="15"/>
        <v>967.99888987824352</v>
      </c>
      <c r="K133" s="321">
        <f t="shared" si="15"/>
        <v>1063.941575656947</v>
      </c>
      <c r="L133" s="321">
        <f t="shared" si="15"/>
        <v>1138.7007697685813</v>
      </c>
      <c r="M133" s="321">
        <f t="shared" si="15"/>
        <v>1202.6753433421509</v>
      </c>
      <c r="N133" s="321">
        <f t="shared" si="15"/>
        <v>1241.326126516502</v>
      </c>
      <c r="O133" s="321">
        <f t="shared" si="15"/>
        <v>1264.2074914934278</v>
      </c>
      <c r="P133" s="321">
        <f t="shared" si="15"/>
        <v>1268.6006437848623</v>
      </c>
      <c r="Q133" s="321">
        <f t="shared" si="15"/>
        <v>1265.8352208373294</v>
      </c>
      <c r="R133" s="321">
        <f t="shared" si="15"/>
        <v>1267.6291007526816</v>
      </c>
      <c r="S133" s="321">
        <f t="shared" si="15"/>
        <v>1256.424725730968</v>
      </c>
      <c r="T133" s="321">
        <f t="shared" si="15"/>
        <v>1230.5094436609404</v>
      </c>
      <c r="U133" s="321">
        <f t="shared" si="15"/>
        <v>1209.1046451810053</v>
      </c>
      <c r="V133" s="321">
        <f t="shared" si="15"/>
        <v>1206.6725792939255</v>
      </c>
      <c r="W133" s="321">
        <f t="shared" si="15"/>
        <v>1165.4045195773474</v>
      </c>
      <c r="X133" s="321">
        <f t="shared" si="15"/>
        <v>1137.7723968793457</v>
      </c>
      <c r="Y133" s="321">
        <f t="shared" si="15"/>
        <v>1103.8157381791293</v>
      </c>
      <c r="Z133" s="321">
        <f t="shared" si="15"/>
        <v>1070.2607055606852</v>
      </c>
      <c r="AA133" s="321">
        <f t="shared" si="15"/>
        <v>1024.0261247043395</v>
      </c>
      <c r="AB133" s="321">
        <f t="shared" si="15"/>
        <v>980.14620011838667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37229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58.563758197550541</v>
      </c>
      <c r="E8" s="336">
        <v>2.1617209151883516</v>
      </c>
      <c r="F8" s="337">
        <v>2.1235192134205292</v>
      </c>
      <c r="G8" s="337">
        <v>2.0921939272749817</v>
      </c>
      <c r="H8" s="337">
        <v>2.0831144647683937</v>
      </c>
      <c r="I8" s="337">
        <v>2.1201893990257155</v>
      </c>
      <c r="J8" s="338">
        <v>2.2227972230531119</v>
      </c>
      <c r="K8" s="339">
        <v>2.4177728357007058</v>
      </c>
      <c r="L8" s="337">
        <v>2.5506779169049194</v>
      </c>
      <c r="M8" s="337">
        <v>2.5985549134233072</v>
      </c>
      <c r="N8" s="337">
        <v>2.6478884044313995</v>
      </c>
      <c r="O8" s="337">
        <v>2.6805047942861187</v>
      </c>
      <c r="P8" s="337">
        <v>2.6810953699540665</v>
      </c>
      <c r="Q8" s="337">
        <v>2.6905860585397972</v>
      </c>
      <c r="R8" s="337">
        <v>2.7095589367843766</v>
      </c>
      <c r="S8" s="337">
        <v>2.6822652159315754</v>
      </c>
      <c r="T8" s="337">
        <v>2.6340771587931595</v>
      </c>
      <c r="U8" s="337">
        <v>2.5714184878332325</v>
      </c>
      <c r="V8" s="337">
        <v>2.581528573521481</v>
      </c>
      <c r="W8" s="337">
        <v>2.519046475928211</v>
      </c>
      <c r="X8" s="337">
        <v>2.47515735785566</v>
      </c>
      <c r="Y8" s="337">
        <v>2.4241164376365902</v>
      </c>
      <c r="Z8" s="340">
        <v>2.3794234736363946</v>
      </c>
      <c r="AA8" s="336">
        <v>2.2937433505810048</v>
      </c>
      <c r="AB8" s="338">
        <v>2.2228072930774614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1072.4969518781156</v>
      </c>
      <c r="E9" s="342">
        <v>36.637441801525526</v>
      </c>
      <c r="F9" s="343">
        <v>36.195612489677941</v>
      </c>
      <c r="G9" s="343">
        <v>35.662908069950134</v>
      </c>
      <c r="H9" s="343">
        <v>35.560235731385141</v>
      </c>
      <c r="I9" s="343">
        <v>36.468959281208974</v>
      </c>
      <c r="J9" s="344">
        <v>38.945695893623238</v>
      </c>
      <c r="K9" s="345">
        <v>43.775401924116792</v>
      </c>
      <c r="L9" s="343">
        <v>48.073205492466833</v>
      </c>
      <c r="M9" s="343">
        <v>49.22876000601719</v>
      </c>
      <c r="N9" s="343">
        <v>50.378956620847063</v>
      </c>
      <c r="O9" s="343">
        <v>51.179780023348698</v>
      </c>
      <c r="P9" s="343">
        <v>51.276833394512813</v>
      </c>
      <c r="Q9" s="343">
        <v>51.256671522924414</v>
      </c>
      <c r="R9" s="343">
        <v>52.455584236750859</v>
      </c>
      <c r="S9" s="343">
        <v>52.396456185269081</v>
      </c>
      <c r="T9" s="343">
        <v>51.238444565249253</v>
      </c>
      <c r="U9" s="343">
        <v>49.681056292594683</v>
      </c>
      <c r="V9" s="343">
        <v>48.587705392213394</v>
      </c>
      <c r="W9" s="343">
        <v>45.88586218981964</v>
      </c>
      <c r="X9" s="343">
        <v>44.246593039695348</v>
      </c>
      <c r="Y9" s="343">
        <v>43.097511637027992</v>
      </c>
      <c r="Z9" s="346">
        <v>41.846308951190522</v>
      </c>
      <c r="AA9" s="342">
        <v>40.099523693516048</v>
      </c>
      <c r="AB9" s="344">
        <v>38.321443443183995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7612.2681750701004</v>
      </c>
      <c r="E10" s="349">
        <v>275.59890586959244</v>
      </c>
      <c r="F10" s="350">
        <v>272.06557985936098</v>
      </c>
      <c r="G10" s="350">
        <v>268.88311045759559</v>
      </c>
      <c r="H10" s="350">
        <v>267.7445065393664</v>
      </c>
      <c r="I10" s="350">
        <v>272.7399610180114</v>
      </c>
      <c r="J10" s="351">
        <v>286.76761424835291</v>
      </c>
      <c r="K10" s="352">
        <v>311.51107126289742</v>
      </c>
      <c r="L10" s="350">
        <v>332.55157960892609</v>
      </c>
      <c r="M10" s="350">
        <v>343.1259136472392</v>
      </c>
      <c r="N10" s="350">
        <v>349.92153475255702</v>
      </c>
      <c r="O10" s="350">
        <v>354.15507246272409</v>
      </c>
      <c r="P10" s="350">
        <v>354.0230541587527</v>
      </c>
      <c r="Q10" s="350">
        <v>354.22394628018787</v>
      </c>
      <c r="R10" s="350">
        <v>357.70308968530986</v>
      </c>
      <c r="S10" s="350">
        <v>354.6760326666207</v>
      </c>
      <c r="T10" s="350">
        <v>347.24555188807778</v>
      </c>
      <c r="U10" s="350">
        <v>338.40377394295075</v>
      </c>
      <c r="V10" s="350">
        <v>336.33258479073413</v>
      </c>
      <c r="W10" s="350">
        <v>325.52738155214547</v>
      </c>
      <c r="X10" s="350">
        <v>316.98989004017932</v>
      </c>
      <c r="Y10" s="350">
        <v>311.16144875020507</v>
      </c>
      <c r="Z10" s="353">
        <v>303.89324533964486</v>
      </c>
      <c r="AA10" s="349">
        <v>293.11146134251948</v>
      </c>
      <c r="AB10" s="351">
        <v>283.91186490614933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22.821368615352927</v>
      </c>
      <c r="E11" s="355">
        <v>0.72374509462149095</v>
      </c>
      <c r="F11" s="356">
        <v>0.7139519314244146</v>
      </c>
      <c r="G11" s="356">
        <v>0.70250851179601248</v>
      </c>
      <c r="H11" s="356">
        <v>0.6994713468520164</v>
      </c>
      <c r="I11" s="356">
        <v>0.72990713869031776</v>
      </c>
      <c r="J11" s="357">
        <v>0.80108886013697689</v>
      </c>
      <c r="K11" s="358">
        <v>0.92024865721106275</v>
      </c>
      <c r="L11" s="356">
        <v>1.0379995748808306</v>
      </c>
      <c r="M11" s="356">
        <v>1.0845387274600944</v>
      </c>
      <c r="N11" s="356">
        <v>1.1189694263161545</v>
      </c>
      <c r="O11" s="356">
        <v>1.1402598984279906</v>
      </c>
      <c r="P11" s="356">
        <v>1.1392427930977231</v>
      </c>
      <c r="Q11" s="356">
        <v>1.1377072896714748</v>
      </c>
      <c r="R11" s="356">
        <v>1.1624194565747792</v>
      </c>
      <c r="S11" s="356">
        <v>1.1519607895998789</v>
      </c>
      <c r="T11" s="356">
        <v>1.1095671854126248</v>
      </c>
      <c r="U11" s="356">
        <v>1.0659564918545172</v>
      </c>
      <c r="V11" s="356">
        <v>1.0387215020262064</v>
      </c>
      <c r="W11" s="356">
        <v>0.9851649130633291</v>
      </c>
      <c r="X11" s="356">
        <v>0.94841083560150541</v>
      </c>
      <c r="Y11" s="356">
        <v>0.91815315262551411</v>
      </c>
      <c r="Z11" s="359">
        <v>0.88210132143808306</v>
      </c>
      <c r="AA11" s="355">
        <v>0.83226666682810491</v>
      </c>
      <c r="AB11" s="357">
        <v>0.77700704974182511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354.05817522770099</v>
      </c>
      <c r="E12" s="362">
        <v>11.655279899919732</v>
      </c>
      <c r="F12" s="363">
        <v>11.524194905096747</v>
      </c>
      <c r="G12" s="363">
        <v>11.361044642648618</v>
      </c>
      <c r="H12" s="363">
        <v>11.337738938726375</v>
      </c>
      <c r="I12" s="363">
        <v>11.692004879575444</v>
      </c>
      <c r="J12" s="364">
        <v>12.623481271384103</v>
      </c>
      <c r="K12" s="365">
        <v>14.367480875368262</v>
      </c>
      <c r="L12" s="363">
        <v>16.009440739887513</v>
      </c>
      <c r="M12" s="363">
        <v>16.511469213536394</v>
      </c>
      <c r="N12" s="363">
        <v>16.942424193137057</v>
      </c>
      <c r="O12" s="363">
        <v>17.227662490083873</v>
      </c>
      <c r="P12" s="363">
        <v>17.258210321562011</v>
      </c>
      <c r="Q12" s="363">
        <v>17.225502020339501</v>
      </c>
      <c r="R12" s="363">
        <v>17.6642023454373</v>
      </c>
      <c r="S12" s="363">
        <v>17.635907352249763</v>
      </c>
      <c r="T12" s="363">
        <v>17.171945451579898</v>
      </c>
      <c r="U12" s="363">
        <v>16.612337469929997</v>
      </c>
      <c r="V12" s="363">
        <v>16.199105128709263</v>
      </c>
      <c r="W12" s="363">
        <v>15.220402494614142</v>
      </c>
      <c r="X12" s="363">
        <v>14.598703306153821</v>
      </c>
      <c r="Y12" s="363">
        <v>14.173819171940364</v>
      </c>
      <c r="Z12" s="366">
        <v>13.679472698785805</v>
      </c>
      <c r="AA12" s="362">
        <v>13.03326633796074</v>
      </c>
      <c r="AB12" s="364">
        <v>12.33307907907432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4097.067178156849</v>
      </c>
      <c r="E13" s="367">
        <v>145.64292997541162</v>
      </c>
      <c r="F13" s="368">
        <v>143.68099616648956</v>
      </c>
      <c r="G13" s="368">
        <v>141.86949369452549</v>
      </c>
      <c r="H13" s="368">
        <v>141.38734986715551</v>
      </c>
      <c r="I13" s="368">
        <v>144.55180769852532</v>
      </c>
      <c r="J13" s="369">
        <v>153.24240854428342</v>
      </c>
      <c r="K13" s="370">
        <v>168.44777059146384</v>
      </c>
      <c r="L13" s="368">
        <v>180.62994342028853</v>
      </c>
      <c r="M13" s="368">
        <v>185.54148192148051</v>
      </c>
      <c r="N13" s="368">
        <v>189.10171403698794</v>
      </c>
      <c r="O13" s="368">
        <v>191.3774837629872</v>
      </c>
      <c r="P13" s="368">
        <v>191.24900020267557</v>
      </c>
      <c r="Q13" s="368">
        <v>191.46149222499449</v>
      </c>
      <c r="R13" s="368">
        <v>193.42135067682617</v>
      </c>
      <c r="S13" s="368">
        <v>191.63534701491423</v>
      </c>
      <c r="T13" s="368">
        <v>186.99097906599593</v>
      </c>
      <c r="U13" s="368">
        <v>182.37848872348292</v>
      </c>
      <c r="V13" s="368">
        <v>182.19270799105936</v>
      </c>
      <c r="W13" s="368">
        <v>176.82591066302686</v>
      </c>
      <c r="X13" s="368">
        <v>172.36844151340023</v>
      </c>
      <c r="Y13" s="368">
        <v>168.91611142113743</v>
      </c>
      <c r="Z13" s="371">
        <v>164.5207202548776</v>
      </c>
      <c r="AA13" s="367">
        <v>157.93590881322487</v>
      </c>
      <c r="AB13" s="369">
        <v>151.69733991163511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4473.9467219999033</v>
      </c>
      <c r="E14" s="90">
        <f t="shared" ref="E14:AB14" si="1">SUM(E11:E13)</f>
        <v>158.02195496995284</v>
      </c>
      <c r="F14" s="164">
        <f t="shared" si="1"/>
        <v>155.91914300301073</v>
      </c>
      <c r="G14" s="164">
        <f t="shared" si="1"/>
        <v>153.93304684897012</v>
      </c>
      <c r="H14" s="164">
        <f t="shared" si="1"/>
        <v>153.4245601527339</v>
      </c>
      <c r="I14" s="164">
        <f t="shared" si="1"/>
        <v>156.97371971679109</v>
      </c>
      <c r="J14" s="166">
        <f t="shared" si="1"/>
        <v>166.6669786758045</v>
      </c>
      <c r="K14" s="48">
        <f t="shared" si="1"/>
        <v>183.73550012404317</v>
      </c>
      <c r="L14" s="164">
        <f t="shared" si="1"/>
        <v>197.67738373505688</v>
      </c>
      <c r="M14" s="164">
        <f t="shared" si="1"/>
        <v>203.137489862477</v>
      </c>
      <c r="N14" s="164">
        <f t="shared" si="1"/>
        <v>207.16310765644116</v>
      </c>
      <c r="O14" s="164">
        <f t="shared" si="1"/>
        <v>209.74540615149905</v>
      </c>
      <c r="P14" s="164">
        <f t="shared" si="1"/>
        <v>209.6464533173353</v>
      </c>
      <c r="Q14" s="164">
        <f t="shared" si="1"/>
        <v>209.82470153500546</v>
      </c>
      <c r="R14" s="164">
        <f t="shared" si="1"/>
        <v>212.24797247883825</v>
      </c>
      <c r="S14" s="164">
        <f t="shared" si="1"/>
        <v>210.42321515676389</v>
      </c>
      <c r="T14" s="164">
        <f t="shared" si="1"/>
        <v>205.27249170298845</v>
      </c>
      <c r="U14" s="164">
        <f t="shared" si="1"/>
        <v>200.05678268526742</v>
      </c>
      <c r="V14" s="164">
        <f t="shared" si="1"/>
        <v>199.43053462179483</v>
      </c>
      <c r="W14" s="164">
        <f t="shared" si="1"/>
        <v>193.03147807070434</v>
      </c>
      <c r="X14" s="164">
        <f t="shared" si="1"/>
        <v>187.91555565515554</v>
      </c>
      <c r="Y14" s="164">
        <f t="shared" si="1"/>
        <v>184.00808374570332</v>
      </c>
      <c r="Z14" s="165">
        <f t="shared" si="1"/>
        <v>179.0822942751015</v>
      </c>
      <c r="AA14" s="90">
        <f t="shared" si="1"/>
        <v>171.8014418180137</v>
      </c>
      <c r="AB14" s="166">
        <f t="shared" si="1"/>
        <v>164.80742604045125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8743.3288851457692</v>
      </c>
      <c r="E15" s="90">
        <f t="shared" ref="E15:AB15" si="2">SUM(E8:E10)</f>
        <v>314.39806858630629</v>
      </c>
      <c r="F15" s="164">
        <f t="shared" si="2"/>
        <v>310.38471156245947</v>
      </c>
      <c r="G15" s="164">
        <f t="shared" si="2"/>
        <v>306.63821245482069</v>
      </c>
      <c r="H15" s="164">
        <f t="shared" si="2"/>
        <v>305.3878567355199</v>
      </c>
      <c r="I15" s="164">
        <f t="shared" si="2"/>
        <v>311.3291096982461</v>
      </c>
      <c r="J15" s="166">
        <f t="shared" si="2"/>
        <v>327.93610736502927</v>
      </c>
      <c r="K15" s="48">
        <f t="shared" si="2"/>
        <v>357.70424602271493</v>
      </c>
      <c r="L15" s="164">
        <f t="shared" si="2"/>
        <v>383.17546301829782</v>
      </c>
      <c r="M15" s="164">
        <f t="shared" si="2"/>
        <v>394.95322856667968</v>
      </c>
      <c r="N15" s="164">
        <f t="shared" si="2"/>
        <v>402.9483797778355</v>
      </c>
      <c r="O15" s="164">
        <f t="shared" si="2"/>
        <v>408.0153572803589</v>
      </c>
      <c r="P15" s="164">
        <f t="shared" si="2"/>
        <v>407.98098292321959</v>
      </c>
      <c r="Q15" s="164">
        <f t="shared" si="2"/>
        <v>408.17120386165209</v>
      </c>
      <c r="R15" s="164">
        <f t="shared" si="2"/>
        <v>412.86823285884509</v>
      </c>
      <c r="S15" s="164">
        <f t="shared" si="2"/>
        <v>409.75475406782135</v>
      </c>
      <c r="T15" s="164">
        <f t="shared" si="2"/>
        <v>401.11807361212021</v>
      </c>
      <c r="U15" s="164">
        <f t="shared" si="2"/>
        <v>390.65624872337867</v>
      </c>
      <c r="V15" s="164">
        <f t="shared" si="2"/>
        <v>387.50181875646899</v>
      </c>
      <c r="W15" s="164">
        <f t="shared" si="2"/>
        <v>373.9322902178933</v>
      </c>
      <c r="X15" s="164">
        <f t="shared" si="2"/>
        <v>363.71164043773035</v>
      </c>
      <c r="Y15" s="164">
        <f t="shared" si="2"/>
        <v>356.68307682486966</v>
      </c>
      <c r="Z15" s="165">
        <f t="shared" si="2"/>
        <v>348.11897776447177</v>
      </c>
      <c r="AA15" s="90">
        <f t="shared" si="2"/>
        <v>335.50472838661653</v>
      </c>
      <c r="AB15" s="166">
        <f t="shared" si="2"/>
        <v>324.45611564241079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13217.275607145672</v>
      </c>
      <c r="E16" s="167">
        <f t="shared" ref="E16:AB16" si="3">E14+E15</f>
        <v>472.42002355625914</v>
      </c>
      <c r="F16" s="168">
        <f t="shared" si="3"/>
        <v>466.3038545654702</v>
      </c>
      <c r="G16" s="168">
        <f t="shared" si="3"/>
        <v>460.57125930379084</v>
      </c>
      <c r="H16" s="168">
        <f t="shared" si="3"/>
        <v>458.81241688825378</v>
      </c>
      <c r="I16" s="168">
        <f t="shared" si="3"/>
        <v>468.30282941503719</v>
      </c>
      <c r="J16" s="170">
        <f t="shared" si="3"/>
        <v>494.60308604083377</v>
      </c>
      <c r="K16" s="203">
        <f t="shared" si="3"/>
        <v>541.43974614675813</v>
      </c>
      <c r="L16" s="200">
        <f t="shared" si="3"/>
        <v>580.8528467533547</v>
      </c>
      <c r="M16" s="200">
        <f t="shared" si="3"/>
        <v>598.09071842915671</v>
      </c>
      <c r="N16" s="200">
        <f t="shared" si="3"/>
        <v>610.11148743427668</v>
      </c>
      <c r="O16" s="200">
        <f t="shared" si="3"/>
        <v>617.76076343185798</v>
      </c>
      <c r="P16" s="200">
        <f t="shared" si="3"/>
        <v>617.62743624055486</v>
      </c>
      <c r="Q16" s="200">
        <f t="shared" si="3"/>
        <v>617.99590539665758</v>
      </c>
      <c r="R16" s="200">
        <f t="shared" si="3"/>
        <v>625.11620533768337</v>
      </c>
      <c r="S16" s="200">
        <f t="shared" si="3"/>
        <v>620.17796922458524</v>
      </c>
      <c r="T16" s="200">
        <f t="shared" si="3"/>
        <v>606.39056531510869</v>
      </c>
      <c r="U16" s="200">
        <f t="shared" si="3"/>
        <v>590.71303140864609</v>
      </c>
      <c r="V16" s="200">
        <f t="shared" si="3"/>
        <v>586.93235337826377</v>
      </c>
      <c r="W16" s="200">
        <f t="shared" si="3"/>
        <v>566.96376828859763</v>
      </c>
      <c r="X16" s="200">
        <f t="shared" si="3"/>
        <v>551.62719609288592</v>
      </c>
      <c r="Y16" s="200">
        <f t="shared" si="3"/>
        <v>540.69116057057295</v>
      </c>
      <c r="Z16" s="201">
        <f t="shared" si="3"/>
        <v>527.20127203957327</v>
      </c>
      <c r="AA16" s="199">
        <f t="shared" si="3"/>
        <v>507.30617020463023</v>
      </c>
      <c r="AB16" s="202">
        <f t="shared" si="3"/>
        <v>489.26354168286207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0.72374509462149095</v>
      </c>
      <c r="AL17" s="538">
        <f>$F11</f>
        <v>0.7139519314244146</v>
      </c>
      <c r="AM17" s="538">
        <f>$G11</f>
        <v>0.70250851179601248</v>
      </c>
      <c r="AN17" s="538">
        <f>$H11</f>
        <v>0.6994713468520164</v>
      </c>
      <c r="AO17" s="538"/>
      <c r="AP17" s="538">
        <f>$E12</f>
        <v>11.655279899919732</v>
      </c>
      <c r="AQ17" s="538">
        <f>$F12</f>
        <v>11.524194905096747</v>
      </c>
      <c r="AR17" s="538">
        <f>$G12</f>
        <v>11.361044642648618</v>
      </c>
      <c r="AS17" s="538">
        <f>$H12</f>
        <v>11.337738938726375</v>
      </c>
      <c r="AT17" s="538"/>
      <c r="AU17" s="538">
        <f>$E13</f>
        <v>145.64292997541162</v>
      </c>
      <c r="AV17" s="538">
        <f>$F13</f>
        <v>143.68099616648956</v>
      </c>
      <c r="AW17" s="538">
        <f>$G13</f>
        <v>141.86949369452549</v>
      </c>
      <c r="AX17" s="538">
        <f>$H13</f>
        <v>141.38734986715551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0.72990713869031776</v>
      </c>
      <c r="AL18" s="538">
        <f>$J11</f>
        <v>0.80108886013697689</v>
      </c>
      <c r="AM18" s="538">
        <f>$K11</f>
        <v>0.92024865721106275</v>
      </c>
      <c r="AN18" s="538">
        <f>$L11</f>
        <v>1.0379995748808306</v>
      </c>
      <c r="AO18" s="538"/>
      <c r="AP18" s="538">
        <f>$I12</f>
        <v>11.692004879575444</v>
      </c>
      <c r="AQ18" s="538">
        <f>$J12</f>
        <v>12.623481271384103</v>
      </c>
      <c r="AR18" s="538">
        <f>$K12</f>
        <v>14.367480875368262</v>
      </c>
      <c r="AS18" s="538">
        <f>$L12</f>
        <v>16.009440739887513</v>
      </c>
      <c r="AT18" s="538"/>
      <c r="AU18" s="539">
        <f>$I13</f>
        <v>144.55180769852532</v>
      </c>
      <c r="AV18" s="539">
        <f>$J13</f>
        <v>153.24240854428342</v>
      </c>
      <c r="AW18" s="539">
        <f>$K13</f>
        <v>168.44777059146384</v>
      </c>
      <c r="AX18" s="539">
        <f>$L13</f>
        <v>180.62994342028853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1.0845387274600944</v>
      </c>
      <c r="AL19" s="538">
        <f>$N11</f>
        <v>1.1189694263161545</v>
      </c>
      <c r="AM19" s="538">
        <f>$O11</f>
        <v>1.1402598984279906</v>
      </c>
      <c r="AN19" s="538">
        <f>$P11</f>
        <v>1.1392427930977231</v>
      </c>
      <c r="AO19" s="538"/>
      <c r="AP19" s="538">
        <f>$M12</f>
        <v>16.511469213536394</v>
      </c>
      <c r="AQ19" s="538">
        <f>$N12</f>
        <v>16.942424193137057</v>
      </c>
      <c r="AR19" s="538">
        <f>$O12</f>
        <v>17.227662490083873</v>
      </c>
      <c r="AS19" s="538">
        <f>$P12</f>
        <v>17.258210321562011</v>
      </c>
      <c r="AT19" s="538"/>
      <c r="AU19" s="538">
        <f>$M13</f>
        <v>185.54148192148051</v>
      </c>
      <c r="AV19" s="538">
        <f>$N13</f>
        <v>189.10171403698794</v>
      </c>
      <c r="AW19" s="538">
        <f>$O13</f>
        <v>191.3774837629872</v>
      </c>
      <c r="AX19" s="538">
        <f>$P13</f>
        <v>191.24900020267557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1.1377072896714748</v>
      </c>
      <c r="AL20" s="538">
        <f>$R11</f>
        <v>1.1624194565747792</v>
      </c>
      <c r="AM20" s="538">
        <f>$S11</f>
        <v>1.1519607895998789</v>
      </c>
      <c r="AN20" s="538">
        <f>$T11</f>
        <v>1.1095671854126248</v>
      </c>
      <c r="AO20" s="538"/>
      <c r="AP20" s="538">
        <f>$Q12</f>
        <v>17.225502020339501</v>
      </c>
      <c r="AQ20" s="538">
        <f>$R12</f>
        <v>17.6642023454373</v>
      </c>
      <c r="AR20" s="538">
        <f>$S12</f>
        <v>17.635907352249763</v>
      </c>
      <c r="AS20" s="538">
        <f>$T12</f>
        <v>17.171945451579898</v>
      </c>
      <c r="AT20" s="538"/>
      <c r="AU20" s="538">
        <f>$Q13</f>
        <v>191.46149222499449</v>
      </c>
      <c r="AV20" s="538">
        <f>$R13</f>
        <v>193.42135067682617</v>
      </c>
      <c r="AW20" s="538">
        <f>$S13</f>
        <v>191.63534701491423</v>
      </c>
      <c r="AX20" s="538">
        <f>$T13</f>
        <v>186.99097906599593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1.0659564918545172</v>
      </c>
      <c r="AL21" s="538">
        <f>$V11</f>
        <v>1.0387215020262064</v>
      </c>
      <c r="AM21" s="538">
        <f>$W11</f>
        <v>0.9851649130633291</v>
      </c>
      <c r="AN21" s="538">
        <f>$X11</f>
        <v>0.94841083560150541</v>
      </c>
      <c r="AO21" s="538"/>
      <c r="AP21" s="538">
        <f>$U12</f>
        <v>16.612337469929997</v>
      </c>
      <c r="AQ21" s="538">
        <f>$V12</f>
        <v>16.199105128709263</v>
      </c>
      <c r="AR21" s="538">
        <f>$W12</f>
        <v>15.220402494614142</v>
      </c>
      <c r="AS21" s="538">
        <f>$X12</f>
        <v>14.598703306153821</v>
      </c>
      <c r="AT21" s="538"/>
      <c r="AU21" s="538">
        <f>$U13</f>
        <v>182.37848872348292</v>
      </c>
      <c r="AV21" s="538">
        <f>$V13</f>
        <v>182.19270799105936</v>
      </c>
      <c r="AW21" s="538">
        <f>$W13</f>
        <v>176.82591066302686</v>
      </c>
      <c r="AX21" s="538">
        <f>$X13</f>
        <v>172.36844151340023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0.91815315262551411</v>
      </c>
      <c r="AL22" s="538">
        <f>$Z11</f>
        <v>0.88210132143808306</v>
      </c>
      <c r="AM22" s="538">
        <f>$AA11</f>
        <v>0.83226666682810491</v>
      </c>
      <c r="AN22" s="540">
        <f>$AB11</f>
        <v>0.77700704974182511</v>
      </c>
      <c r="AO22" s="538"/>
      <c r="AP22" s="538">
        <f>$Y12</f>
        <v>14.173819171940364</v>
      </c>
      <c r="AQ22" s="538">
        <f>$Z12</f>
        <v>13.679472698785805</v>
      </c>
      <c r="AR22" s="538">
        <f>$AA12</f>
        <v>13.03326633796074</v>
      </c>
      <c r="AS22" s="540">
        <f>$AB12</f>
        <v>12.33307907907432</v>
      </c>
      <c r="AT22" s="538"/>
      <c r="AU22" s="538">
        <f>$Y13</f>
        <v>168.91611142113743</v>
      </c>
      <c r="AV22" s="538">
        <f>$Z13</f>
        <v>164.5207202548776</v>
      </c>
      <c r="AW22" s="538">
        <f>$AA13</f>
        <v>157.93590881322487</v>
      </c>
      <c r="AX22" s="540">
        <f>$AB13</f>
        <v>151.69733991163511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22.821368615352927</v>
      </c>
      <c r="AO23" s="538"/>
      <c r="AP23" s="538"/>
      <c r="AQ23" s="538"/>
      <c r="AR23" s="538"/>
      <c r="AS23" s="318">
        <f>SUM(AP17:AS22)</f>
        <v>354.05817522770099</v>
      </c>
      <c r="AT23" s="538"/>
      <c r="AU23" s="538"/>
      <c r="AV23" s="538"/>
      <c r="AW23" s="538"/>
      <c r="AX23" s="318">
        <f>SUM(AU17:AX22)</f>
        <v>4097.067178156849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1358.7243928543285</v>
      </c>
      <c r="E52" s="431">
        <f t="shared" si="4"/>
        <v>27.579976443740861</v>
      </c>
      <c r="F52" s="432">
        <f t="shared" si="4"/>
        <v>33.696145434529797</v>
      </c>
      <c r="G52" s="432">
        <f t="shared" si="4"/>
        <v>39.428740696209161</v>
      </c>
      <c r="H52" s="432">
        <f t="shared" si="4"/>
        <v>41.187583111746221</v>
      </c>
      <c r="I52" s="432">
        <f t="shared" si="4"/>
        <v>31.697170584962805</v>
      </c>
      <c r="J52" s="433">
        <f t="shared" si="4"/>
        <v>5.396913959166227</v>
      </c>
      <c r="K52" s="434">
        <f t="shared" si="4"/>
        <v>119.56025385324187</v>
      </c>
      <c r="L52" s="432">
        <f t="shared" si="4"/>
        <v>80.147153246645303</v>
      </c>
      <c r="M52" s="432">
        <f t="shared" si="4"/>
        <v>62.909281570843291</v>
      </c>
      <c r="N52" s="432">
        <f t="shared" si="4"/>
        <v>50.888512565723317</v>
      </c>
      <c r="O52" s="432">
        <f t="shared" si="4"/>
        <v>43.239236568142019</v>
      </c>
      <c r="P52" s="432">
        <f t="shared" si="4"/>
        <v>43.372563759445143</v>
      </c>
      <c r="Q52" s="432">
        <f t="shared" si="4"/>
        <v>43.004094603342423</v>
      </c>
      <c r="R52" s="432">
        <f t="shared" si="4"/>
        <v>35.883794662316632</v>
      </c>
      <c r="S52" s="432">
        <f t="shared" si="4"/>
        <v>40.82203077541476</v>
      </c>
      <c r="T52" s="432">
        <f t="shared" si="4"/>
        <v>54.609434684891312</v>
      </c>
      <c r="U52" s="432">
        <f t="shared" si="4"/>
        <v>70.286968591353912</v>
      </c>
      <c r="V52" s="432">
        <f t="shared" si="4"/>
        <v>74.06764662173623</v>
      </c>
      <c r="W52" s="432">
        <f t="shared" si="4"/>
        <v>94.036231711402365</v>
      </c>
      <c r="X52" s="432">
        <f t="shared" si="4"/>
        <v>109.37280390711408</v>
      </c>
      <c r="Y52" s="432">
        <f t="shared" si="4"/>
        <v>120.30883942942705</v>
      </c>
      <c r="Z52" s="435">
        <f t="shared" si="4"/>
        <v>133.79872796042673</v>
      </c>
      <c r="AA52" s="431">
        <f t="shared" si="4"/>
        <v>-7.3061702046302344</v>
      </c>
      <c r="AB52" s="433">
        <f t="shared" si="4"/>
        <v>10.736458317137931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7053.0087161214424</v>
      </c>
      <c r="E57" s="336">
        <v>247.96724211997258</v>
      </c>
      <c r="F57" s="337">
        <v>232.60158814926953</v>
      </c>
      <c r="G57" s="337">
        <v>229.19299263217357</v>
      </c>
      <c r="H57" s="337">
        <v>228.18798071919704</v>
      </c>
      <c r="I57" s="337">
        <v>233.14839110116617</v>
      </c>
      <c r="J57" s="338">
        <v>248.12464753695704</v>
      </c>
      <c r="K57" s="339">
        <v>278.41041948953227</v>
      </c>
      <c r="L57" s="337">
        <v>300.21645323728609</v>
      </c>
      <c r="M57" s="337">
        <v>325.13849869147458</v>
      </c>
      <c r="N57" s="337">
        <v>336.35504338465086</v>
      </c>
      <c r="O57" s="337">
        <v>344.03027581466807</v>
      </c>
      <c r="P57" s="337">
        <v>345.43219369134181</v>
      </c>
      <c r="Q57" s="337">
        <v>343.03612612533038</v>
      </c>
      <c r="R57" s="337">
        <v>346.16830336286131</v>
      </c>
      <c r="S57" s="337">
        <v>343.02437264526299</v>
      </c>
      <c r="T57" s="337">
        <v>334.65463348535269</v>
      </c>
      <c r="U57" s="337">
        <v>326.61544407775727</v>
      </c>
      <c r="V57" s="337">
        <v>322.04839405205979</v>
      </c>
      <c r="W57" s="337">
        <v>307.16871430039674</v>
      </c>
      <c r="X57" s="337">
        <v>298.07843261238361</v>
      </c>
      <c r="Y57" s="337">
        <v>288.76572819174839</v>
      </c>
      <c r="Z57" s="340">
        <v>277.9425378705011</v>
      </c>
      <c r="AA57" s="336">
        <v>264.62358349079631</v>
      </c>
      <c r="AB57" s="338">
        <v>252.076719339302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2919.7387842171574</v>
      </c>
      <c r="E58" s="449">
        <v>93.360867243284204</v>
      </c>
      <c r="F58" s="450">
        <v>91.028819517401232</v>
      </c>
      <c r="G58" s="450">
        <v>90.880944947902563</v>
      </c>
      <c r="H58" s="450">
        <v>92.346410742506464</v>
      </c>
      <c r="I58" s="450">
        <v>96.291084358681289</v>
      </c>
      <c r="J58" s="451">
        <v>105.35112035680842</v>
      </c>
      <c r="K58" s="452">
        <v>115.45156593817126</v>
      </c>
      <c r="L58" s="450">
        <v>128.85767303310618</v>
      </c>
      <c r="M58" s="450">
        <v>137.51642883291012</v>
      </c>
      <c r="N58" s="450">
        <v>142.25685461120409</v>
      </c>
      <c r="O58" s="450">
        <v>146.03302117216506</v>
      </c>
      <c r="P58" s="450">
        <v>148.15716564887106</v>
      </c>
      <c r="Q58" s="450">
        <v>149.97817379191994</v>
      </c>
      <c r="R58" s="450">
        <v>149.89444945100922</v>
      </c>
      <c r="S58" s="450">
        <v>147.76624372777502</v>
      </c>
      <c r="T58" s="450">
        <v>141.42796163560618</v>
      </c>
      <c r="U58" s="450">
        <v>137.37759764100838</v>
      </c>
      <c r="V58" s="450">
        <v>132.75866514376193</v>
      </c>
      <c r="W58" s="450">
        <v>128.44871975085817</v>
      </c>
      <c r="X58" s="450">
        <v>125.2951100223264</v>
      </c>
      <c r="Y58" s="450">
        <v>116.49084719820884</v>
      </c>
      <c r="Z58" s="453">
        <v>108.76330556207499</v>
      </c>
      <c r="AA58" s="449">
        <v>100.3558155581524</v>
      </c>
      <c r="AB58" s="451">
        <v>93.649938331444275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3733.2452143725268</v>
      </c>
      <c r="E59" s="355">
        <v>119.03729441971154</v>
      </c>
      <c r="F59" s="356">
        <v>104.17858733493107</v>
      </c>
      <c r="G59" s="356">
        <v>102.27238713094748</v>
      </c>
      <c r="H59" s="356">
        <v>102.02240388712721</v>
      </c>
      <c r="I59" s="356">
        <v>105.55634496825412</v>
      </c>
      <c r="J59" s="357">
        <v>116.47927469057042</v>
      </c>
      <c r="K59" s="358">
        <v>139.77142905379048</v>
      </c>
      <c r="L59" s="356">
        <v>158.01211310496629</v>
      </c>
      <c r="M59" s="356">
        <v>181.13676392661105</v>
      </c>
      <c r="N59" s="356">
        <v>190.46578469604773</v>
      </c>
      <c r="O59" s="356">
        <v>196.15356139091404</v>
      </c>
      <c r="P59" s="356">
        <v>197.14072875355387</v>
      </c>
      <c r="Q59" s="356">
        <v>195.05456524192795</v>
      </c>
      <c r="R59" s="356">
        <v>197.36382741174489</v>
      </c>
      <c r="S59" s="356">
        <v>195.9961816690541</v>
      </c>
      <c r="T59" s="356">
        <v>189.66682397881212</v>
      </c>
      <c r="U59" s="356">
        <v>183.68276413454592</v>
      </c>
      <c r="V59" s="356">
        <v>181.36751288225133</v>
      </c>
      <c r="W59" s="356">
        <v>170.080043892558</v>
      </c>
      <c r="X59" s="356">
        <v>162.09194809269135</v>
      </c>
      <c r="Y59" s="356">
        <v>153.37579476482449</v>
      </c>
      <c r="Z59" s="359">
        <v>141.9564033570212</v>
      </c>
      <c r="AA59" s="355">
        <v>130.40008575775775</v>
      </c>
      <c r="AB59" s="357">
        <v>119.98258983191202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772.56654771937497</v>
      </c>
      <c r="E60" s="367">
        <v>24.694107655349423</v>
      </c>
      <c r="F60" s="368">
        <v>24.136045416927423</v>
      </c>
      <c r="G60" s="368">
        <v>24.091349904322776</v>
      </c>
      <c r="H60" s="368">
        <v>24.470003544924822</v>
      </c>
      <c r="I60" s="368">
        <v>25.86843866968734</v>
      </c>
      <c r="J60" s="369">
        <v>29.062513112962868</v>
      </c>
      <c r="K60" s="370">
        <v>32.71055907461681</v>
      </c>
      <c r="L60" s="368">
        <v>35.943694852321649</v>
      </c>
      <c r="M60" s="368">
        <v>37.341657992207843</v>
      </c>
      <c r="N60" s="368">
        <v>38.986022957085702</v>
      </c>
      <c r="O60" s="368">
        <v>39.527479031011218</v>
      </c>
      <c r="P60" s="368">
        <v>39.772312834101299</v>
      </c>
      <c r="Q60" s="368">
        <v>40.154163423756252</v>
      </c>
      <c r="R60" s="368">
        <v>39.672867353926151</v>
      </c>
      <c r="S60" s="368">
        <v>38.51183787443906</v>
      </c>
      <c r="T60" s="368">
        <v>36.891242756495764</v>
      </c>
      <c r="U60" s="368">
        <v>35.228616239459598</v>
      </c>
      <c r="V60" s="368">
        <v>33.348954906125947</v>
      </c>
      <c r="W60" s="368">
        <v>31.870093290828969</v>
      </c>
      <c r="X60" s="368">
        <v>31.068425816811459</v>
      </c>
      <c r="Y60" s="368">
        <v>29.504019906842153</v>
      </c>
      <c r="Z60" s="371">
        <v>27.911158849186641</v>
      </c>
      <c r="AA60" s="367">
        <v>26.574348964832698</v>
      </c>
      <c r="AB60" s="369">
        <v>25.226633291151103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4505.811762091902</v>
      </c>
      <c r="E61" s="517">
        <f t="shared" ref="E61:AB61" si="6">SUM(E59:E60)</f>
        <v>143.73140207506097</v>
      </c>
      <c r="F61" s="518">
        <f t="shared" si="6"/>
        <v>128.31463275185848</v>
      </c>
      <c r="G61" s="518">
        <f t="shared" si="6"/>
        <v>126.36373703527025</v>
      </c>
      <c r="H61" s="518">
        <f t="shared" si="6"/>
        <v>126.49240743205203</v>
      </c>
      <c r="I61" s="518">
        <f t="shared" si="6"/>
        <v>131.42478363794146</v>
      </c>
      <c r="J61" s="519">
        <f t="shared" si="6"/>
        <v>145.54178780353328</v>
      </c>
      <c r="K61" s="520">
        <f t="shared" si="6"/>
        <v>172.48198812840729</v>
      </c>
      <c r="L61" s="518">
        <f t="shared" si="6"/>
        <v>193.95580795728793</v>
      </c>
      <c r="M61" s="518">
        <f t="shared" si="6"/>
        <v>218.4784219188189</v>
      </c>
      <c r="N61" s="518">
        <f t="shared" si="6"/>
        <v>229.45180765313344</v>
      </c>
      <c r="O61" s="518">
        <f t="shared" si="6"/>
        <v>235.68104042192525</v>
      </c>
      <c r="P61" s="518">
        <f t="shared" si="6"/>
        <v>236.91304158765519</v>
      </c>
      <c r="Q61" s="518">
        <f t="shared" si="6"/>
        <v>235.20872866568419</v>
      </c>
      <c r="R61" s="518">
        <f t="shared" si="6"/>
        <v>237.03669476567103</v>
      </c>
      <c r="S61" s="518">
        <f t="shared" si="6"/>
        <v>234.50801954349316</v>
      </c>
      <c r="T61" s="518">
        <f t="shared" si="6"/>
        <v>226.55806673530788</v>
      </c>
      <c r="U61" s="518">
        <f t="shared" si="6"/>
        <v>218.91138037400552</v>
      </c>
      <c r="V61" s="518">
        <f t="shared" si="6"/>
        <v>214.71646778837729</v>
      </c>
      <c r="W61" s="518">
        <f t="shared" si="6"/>
        <v>201.95013718338697</v>
      </c>
      <c r="X61" s="518">
        <f t="shared" si="6"/>
        <v>193.16037390950282</v>
      </c>
      <c r="Y61" s="518">
        <f t="shared" si="6"/>
        <v>182.87981467166665</v>
      </c>
      <c r="Z61" s="521">
        <f t="shared" si="6"/>
        <v>169.86756220620785</v>
      </c>
      <c r="AA61" s="517">
        <f t="shared" si="6"/>
        <v>156.97443472259044</v>
      </c>
      <c r="AB61" s="519">
        <f t="shared" si="6"/>
        <v>145.20922312306311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9972.7475003386007</v>
      </c>
      <c r="E62" s="90">
        <f t="shared" ref="E62:AB62" si="7">SUM(E57:E58)</f>
        <v>341.32810936325677</v>
      </c>
      <c r="F62" s="164">
        <f t="shared" si="7"/>
        <v>323.63040766667075</v>
      </c>
      <c r="G62" s="164">
        <f t="shared" si="7"/>
        <v>320.07393758007612</v>
      </c>
      <c r="H62" s="164">
        <f t="shared" si="7"/>
        <v>320.53439146170354</v>
      </c>
      <c r="I62" s="164">
        <f t="shared" si="7"/>
        <v>329.43947545984747</v>
      </c>
      <c r="J62" s="166">
        <f t="shared" si="7"/>
        <v>353.47576789376546</v>
      </c>
      <c r="K62" s="48">
        <f t="shared" si="7"/>
        <v>393.86198542770353</v>
      </c>
      <c r="L62" s="164">
        <f t="shared" si="7"/>
        <v>429.0741262703923</v>
      </c>
      <c r="M62" s="164">
        <f t="shared" si="7"/>
        <v>462.65492752438468</v>
      </c>
      <c r="N62" s="164">
        <f t="shared" si="7"/>
        <v>478.61189799585497</v>
      </c>
      <c r="O62" s="164">
        <f t="shared" si="7"/>
        <v>490.06329698683317</v>
      </c>
      <c r="P62" s="164">
        <f t="shared" si="7"/>
        <v>493.58935934021287</v>
      </c>
      <c r="Q62" s="164">
        <f t="shared" si="7"/>
        <v>493.01429991725036</v>
      </c>
      <c r="R62" s="164">
        <f t="shared" si="7"/>
        <v>496.06275281387053</v>
      </c>
      <c r="S62" s="164">
        <f t="shared" si="7"/>
        <v>490.79061637303801</v>
      </c>
      <c r="T62" s="164">
        <f t="shared" si="7"/>
        <v>476.0825951209589</v>
      </c>
      <c r="U62" s="164">
        <f t="shared" si="7"/>
        <v>463.99304171876565</v>
      </c>
      <c r="V62" s="164">
        <f t="shared" si="7"/>
        <v>454.80705919582169</v>
      </c>
      <c r="W62" s="164">
        <f t="shared" si="7"/>
        <v>435.61743405125492</v>
      </c>
      <c r="X62" s="164">
        <f t="shared" si="7"/>
        <v>423.37354263471002</v>
      </c>
      <c r="Y62" s="164">
        <f t="shared" si="7"/>
        <v>405.25657538995722</v>
      </c>
      <c r="Z62" s="165">
        <f t="shared" si="7"/>
        <v>386.7058434325761</v>
      </c>
      <c r="AA62" s="90">
        <f t="shared" si="7"/>
        <v>364.97939904894872</v>
      </c>
      <c r="AB62" s="166">
        <f t="shared" si="7"/>
        <v>345.72665767074625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14478.559262430505</v>
      </c>
      <c r="E63" s="460">
        <f t="shared" ref="E63:AB63" si="8">E61+E62</f>
        <v>485.05951143831771</v>
      </c>
      <c r="F63" s="461">
        <f t="shared" si="8"/>
        <v>451.94504041852923</v>
      </c>
      <c r="G63" s="461">
        <f t="shared" si="8"/>
        <v>446.4376746153464</v>
      </c>
      <c r="H63" s="461">
        <f t="shared" si="8"/>
        <v>447.02679889375554</v>
      </c>
      <c r="I63" s="461">
        <f t="shared" si="8"/>
        <v>460.86425909778893</v>
      </c>
      <c r="J63" s="462">
        <f t="shared" si="8"/>
        <v>499.01755569729875</v>
      </c>
      <c r="K63" s="463">
        <f t="shared" si="8"/>
        <v>566.34397355611077</v>
      </c>
      <c r="L63" s="461">
        <f t="shared" si="8"/>
        <v>623.0299342276802</v>
      </c>
      <c r="M63" s="461">
        <f t="shared" si="8"/>
        <v>681.13334944320354</v>
      </c>
      <c r="N63" s="461">
        <f t="shared" si="8"/>
        <v>708.06370564898839</v>
      </c>
      <c r="O63" s="461">
        <f t="shared" si="8"/>
        <v>725.74433740875838</v>
      </c>
      <c r="P63" s="461">
        <f t="shared" si="8"/>
        <v>730.50240092786805</v>
      </c>
      <c r="Q63" s="461">
        <f t="shared" si="8"/>
        <v>728.2230285829346</v>
      </c>
      <c r="R63" s="461">
        <f t="shared" si="8"/>
        <v>733.09944757954156</v>
      </c>
      <c r="S63" s="461">
        <f t="shared" si="8"/>
        <v>725.29863591653111</v>
      </c>
      <c r="T63" s="461">
        <f t="shared" si="8"/>
        <v>702.64066185626677</v>
      </c>
      <c r="U63" s="461">
        <f t="shared" si="8"/>
        <v>682.90442209277114</v>
      </c>
      <c r="V63" s="461">
        <f t="shared" si="8"/>
        <v>669.52352698419895</v>
      </c>
      <c r="W63" s="461">
        <f t="shared" si="8"/>
        <v>637.56757123464195</v>
      </c>
      <c r="X63" s="461">
        <f t="shared" si="8"/>
        <v>616.53391654421284</v>
      </c>
      <c r="Y63" s="461">
        <f t="shared" si="8"/>
        <v>588.13639006162384</v>
      </c>
      <c r="Z63" s="464">
        <f t="shared" si="8"/>
        <v>556.57340563878392</v>
      </c>
      <c r="AA63" s="460">
        <f t="shared" si="8"/>
        <v>521.95383377153917</v>
      </c>
      <c r="AB63" s="462">
        <f t="shared" si="8"/>
        <v>490.93588079380936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119.03729441971154</v>
      </c>
      <c r="AL66" s="538">
        <f>$F59</f>
        <v>104.17858733493107</v>
      </c>
      <c r="AM66" s="538">
        <f>$G59</f>
        <v>102.27238713094748</v>
      </c>
      <c r="AN66" s="538">
        <f>$H59</f>
        <v>102.02240388712721</v>
      </c>
      <c r="AO66" s="538"/>
      <c r="AP66" s="538">
        <f>$E60</f>
        <v>24.694107655349423</v>
      </c>
      <c r="AQ66" s="538">
        <f>$F60</f>
        <v>24.136045416927423</v>
      </c>
      <c r="AR66" s="538">
        <f>$G60</f>
        <v>24.091349904322776</v>
      </c>
      <c r="AS66" s="538">
        <f>$H60</f>
        <v>24.470003544924822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105.55634496825412</v>
      </c>
      <c r="AL67" s="538">
        <f>$J59</f>
        <v>116.47927469057042</v>
      </c>
      <c r="AM67" s="538">
        <f>$K59</f>
        <v>139.77142905379048</v>
      </c>
      <c r="AN67" s="538">
        <f>$L59</f>
        <v>158.01211310496629</v>
      </c>
      <c r="AO67" s="538"/>
      <c r="AP67" s="538">
        <f>$I60</f>
        <v>25.86843866968734</v>
      </c>
      <c r="AQ67" s="538">
        <f>$J60</f>
        <v>29.062513112962868</v>
      </c>
      <c r="AR67" s="538">
        <f>$K60</f>
        <v>32.71055907461681</v>
      </c>
      <c r="AS67" s="538">
        <f>$L60</f>
        <v>35.943694852321649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181.13676392661105</v>
      </c>
      <c r="AL68" s="538">
        <f>$N59</f>
        <v>190.46578469604773</v>
      </c>
      <c r="AM68" s="538">
        <f>$O59</f>
        <v>196.15356139091404</v>
      </c>
      <c r="AN68" s="538">
        <f>$P59</f>
        <v>197.14072875355387</v>
      </c>
      <c r="AO68" s="538"/>
      <c r="AP68" s="538">
        <f>$M60</f>
        <v>37.341657992207843</v>
      </c>
      <c r="AQ68" s="538">
        <f>$N60</f>
        <v>38.986022957085702</v>
      </c>
      <c r="AR68" s="538">
        <f>$O60</f>
        <v>39.527479031011218</v>
      </c>
      <c r="AS68" s="538">
        <f>$P60</f>
        <v>39.772312834101299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195.05456524192795</v>
      </c>
      <c r="AL69" s="538">
        <f>$R59</f>
        <v>197.36382741174489</v>
      </c>
      <c r="AM69" s="538">
        <f>$S59</f>
        <v>195.9961816690541</v>
      </c>
      <c r="AN69" s="538">
        <f>$T59</f>
        <v>189.66682397881212</v>
      </c>
      <c r="AO69" s="538"/>
      <c r="AP69" s="538">
        <f>$Q60</f>
        <v>40.154163423756252</v>
      </c>
      <c r="AQ69" s="538">
        <f>$R60</f>
        <v>39.672867353926151</v>
      </c>
      <c r="AR69" s="538">
        <f>$S60</f>
        <v>38.51183787443906</v>
      </c>
      <c r="AS69" s="538">
        <f>$T60</f>
        <v>36.891242756495764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183.68276413454592</v>
      </c>
      <c r="AL70" s="538">
        <f>$V59</f>
        <v>181.36751288225133</v>
      </c>
      <c r="AM70" s="538">
        <f>$W59</f>
        <v>170.080043892558</v>
      </c>
      <c r="AN70" s="538">
        <f>$X59</f>
        <v>162.09194809269135</v>
      </c>
      <c r="AO70" s="538"/>
      <c r="AP70" s="538">
        <f>$U60</f>
        <v>35.228616239459598</v>
      </c>
      <c r="AQ70" s="538">
        <f>$V60</f>
        <v>33.348954906125947</v>
      </c>
      <c r="AR70" s="538">
        <f>$W60</f>
        <v>31.870093290828969</v>
      </c>
      <c r="AS70" s="538">
        <f>$X60</f>
        <v>31.068425816811459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153.37579476482449</v>
      </c>
      <c r="AL71" s="538">
        <f>$Z59</f>
        <v>141.9564033570212</v>
      </c>
      <c r="AM71" s="538">
        <f>$AA59</f>
        <v>130.40008575775775</v>
      </c>
      <c r="AN71" s="540">
        <f>$AB59</f>
        <v>119.98258983191202</v>
      </c>
      <c r="AO71" s="538"/>
      <c r="AP71" s="538">
        <f>$Y60</f>
        <v>29.504019906842153</v>
      </c>
      <c r="AQ71" s="538">
        <f>$Z60</f>
        <v>27.911158849186641</v>
      </c>
      <c r="AR71" s="538">
        <f>$AA60</f>
        <v>26.574348964832698</v>
      </c>
      <c r="AS71" s="540">
        <f>$AB60</f>
        <v>25.226633291151103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3733.2452143725268</v>
      </c>
      <c r="AO72" s="538"/>
      <c r="AP72" s="538"/>
      <c r="AQ72" s="538"/>
      <c r="AR72" s="538"/>
      <c r="AS72" s="318">
        <f>SUM(AP66:AS71)</f>
        <v>772.56654771937497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-878.55926243050453</v>
      </c>
      <c r="E99" s="431">
        <f t="shared" si="9"/>
        <v>-109.05951143831771</v>
      </c>
      <c r="F99" s="432">
        <f t="shared" si="9"/>
        <v>-75.945040418529231</v>
      </c>
      <c r="G99" s="432">
        <f t="shared" si="9"/>
        <v>-70.437674615346396</v>
      </c>
      <c r="H99" s="432">
        <f t="shared" si="9"/>
        <v>-71.02679889375554</v>
      </c>
      <c r="I99" s="432">
        <f t="shared" si="9"/>
        <v>-84.864259097788931</v>
      </c>
      <c r="J99" s="433">
        <f t="shared" si="9"/>
        <v>-123.01755569729875</v>
      </c>
      <c r="K99" s="434">
        <f t="shared" si="9"/>
        <v>95.656026443889232</v>
      </c>
      <c r="L99" s="432">
        <f t="shared" si="9"/>
        <v>38.970065772319799</v>
      </c>
      <c r="M99" s="432">
        <f t="shared" si="9"/>
        <v>-19.133349443203542</v>
      </c>
      <c r="N99" s="432">
        <f t="shared" si="9"/>
        <v>-46.063705648988389</v>
      </c>
      <c r="O99" s="432">
        <f t="shared" si="9"/>
        <v>-63.744337408758383</v>
      </c>
      <c r="P99" s="432">
        <f t="shared" si="9"/>
        <v>-68.502400927868052</v>
      </c>
      <c r="Q99" s="432">
        <f t="shared" si="9"/>
        <v>-66.223028582934603</v>
      </c>
      <c r="R99" s="432">
        <f t="shared" si="9"/>
        <v>-71.099447579541561</v>
      </c>
      <c r="S99" s="432">
        <f t="shared" si="9"/>
        <v>-63.298635916531111</v>
      </c>
      <c r="T99" s="432">
        <f t="shared" si="9"/>
        <v>-40.640661856266775</v>
      </c>
      <c r="U99" s="432">
        <f t="shared" si="9"/>
        <v>-20.904422092771142</v>
      </c>
      <c r="V99" s="432">
        <f t="shared" si="9"/>
        <v>-7.5235269841989521</v>
      </c>
      <c r="W99" s="432">
        <f t="shared" si="9"/>
        <v>24.432428765358054</v>
      </c>
      <c r="X99" s="432">
        <f t="shared" si="9"/>
        <v>45.466083455787157</v>
      </c>
      <c r="Y99" s="432">
        <f t="shared" si="9"/>
        <v>73.863609938376158</v>
      </c>
      <c r="Z99" s="435">
        <f t="shared" si="9"/>
        <v>105.42659436121608</v>
      </c>
      <c r="AA99" s="431">
        <f t="shared" si="9"/>
        <v>-145.95383377153917</v>
      </c>
      <c r="AB99" s="433">
        <f t="shared" si="9"/>
        <v>-114.93588079380936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241.97029753855506</v>
      </c>
      <c r="E104" s="336">
        <v>8.1371747329319817</v>
      </c>
      <c r="F104" s="337">
        <v>7.9620551896918546</v>
      </c>
      <c r="G104" s="337">
        <v>7.8430241383686354</v>
      </c>
      <c r="H104" s="337">
        <v>7.8416300403547821</v>
      </c>
      <c r="I104" s="337">
        <v>8.0640883342808802</v>
      </c>
      <c r="J104" s="338">
        <v>8.6261881713445714</v>
      </c>
      <c r="K104" s="339">
        <v>9.6268206281888524</v>
      </c>
      <c r="L104" s="337">
        <v>10.566740403559566</v>
      </c>
      <c r="M104" s="337">
        <v>11.17501946520934</v>
      </c>
      <c r="N104" s="337">
        <v>11.608719206200666</v>
      </c>
      <c r="O104" s="337">
        <v>11.813454306140917</v>
      </c>
      <c r="P104" s="337">
        <v>11.832979790083467</v>
      </c>
      <c r="Q104" s="337">
        <v>11.774137666171335</v>
      </c>
      <c r="R104" s="337">
        <v>11.92131968272817</v>
      </c>
      <c r="S104" s="337">
        <v>11.770311235923195</v>
      </c>
      <c r="T104" s="337">
        <v>11.4985380693418</v>
      </c>
      <c r="U104" s="337">
        <v>11.137296784544343</v>
      </c>
      <c r="V104" s="337">
        <v>11.111042713645</v>
      </c>
      <c r="W104" s="337">
        <v>10.618233449267407</v>
      </c>
      <c r="X104" s="337">
        <v>10.241330588575483</v>
      </c>
      <c r="Y104" s="337">
        <v>9.8859015010145619</v>
      </c>
      <c r="Z104" s="340">
        <v>9.4899552805046596</v>
      </c>
      <c r="AA104" s="336">
        <v>8.9417445768156689</v>
      </c>
      <c r="AB104" s="338">
        <v>8.4825915836679293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251.58704481522912</v>
      </c>
      <c r="E105" s="367">
        <v>8.6195755492515165</v>
      </c>
      <c r="F105" s="368">
        <v>8.4735256270863246</v>
      </c>
      <c r="G105" s="368">
        <v>8.3672926356004336</v>
      </c>
      <c r="H105" s="368">
        <v>8.3657680517335038</v>
      </c>
      <c r="I105" s="368">
        <v>8.5995589074804037</v>
      </c>
      <c r="J105" s="369">
        <v>9.2043317909517945</v>
      </c>
      <c r="K105" s="370">
        <v>10.255299973740904</v>
      </c>
      <c r="L105" s="368">
        <v>11.124563821355235</v>
      </c>
      <c r="M105" s="368">
        <v>11.532843862084864</v>
      </c>
      <c r="N105" s="368">
        <v>11.841247006881929</v>
      </c>
      <c r="O105" s="368">
        <v>12.000573234998468</v>
      </c>
      <c r="P105" s="368">
        <v>12.007979370796075</v>
      </c>
      <c r="Q105" s="368">
        <v>11.991506666229238</v>
      </c>
      <c r="R105" s="368">
        <v>12.119755453182066</v>
      </c>
      <c r="S105" s="368">
        <v>11.988542476719504</v>
      </c>
      <c r="T105" s="368">
        <v>11.692827709823582</v>
      </c>
      <c r="U105" s="368">
        <v>11.384108561425119</v>
      </c>
      <c r="V105" s="368">
        <v>11.39974931211337</v>
      </c>
      <c r="W105" s="368">
        <v>11.004485605876505</v>
      </c>
      <c r="X105" s="368">
        <v>10.664388130054697</v>
      </c>
      <c r="Y105" s="368">
        <v>10.363294585297648</v>
      </c>
      <c r="Z105" s="371">
        <v>10.015360245052481</v>
      </c>
      <c r="AA105" s="367">
        <v>9.5205726627925529</v>
      </c>
      <c r="AB105" s="369">
        <v>9.0498935747009419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251.58704481522912</v>
      </c>
      <c r="E106" s="454">
        <f t="shared" ref="E106:AB106" si="11">E105</f>
        <v>8.6195755492515165</v>
      </c>
      <c r="F106" s="455">
        <f t="shared" si="11"/>
        <v>8.4735256270863246</v>
      </c>
      <c r="G106" s="455">
        <f t="shared" si="11"/>
        <v>8.3672926356004336</v>
      </c>
      <c r="H106" s="455">
        <f t="shared" si="11"/>
        <v>8.3657680517335038</v>
      </c>
      <c r="I106" s="455">
        <f t="shared" si="11"/>
        <v>8.5995589074804037</v>
      </c>
      <c r="J106" s="456">
        <f t="shared" si="11"/>
        <v>9.2043317909517945</v>
      </c>
      <c r="K106" s="457">
        <f t="shared" si="11"/>
        <v>10.255299973740904</v>
      </c>
      <c r="L106" s="455">
        <f t="shared" si="11"/>
        <v>11.124563821355235</v>
      </c>
      <c r="M106" s="455">
        <f t="shared" si="11"/>
        <v>11.532843862084864</v>
      </c>
      <c r="N106" s="455">
        <f t="shared" si="11"/>
        <v>11.841247006881929</v>
      </c>
      <c r="O106" s="455">
        <f t="shared" si="11"/>
        <v>12.000573234998468</v>
      </c>
      <c r="P106" s="455">
        <f t="shared" si="11"/>
        <v>12.007979370796075</v>
      </c>
      <c r="Q106" s="455">
        <f t="shared" si="11"/>
        <v>11.991506666229238</v>
      </c>
      <c r="R106" s="455">
        <f t="shared" si="11"/>
        <v>12.119755453182066</v>
      </c>
      <c r="S106" s="455">
        <f t="shared" si="11"/>
        <v>11.988542476719504</v>
      </c>
      <c r="T106" s="455">
        <f t="shared" si="11"/>
        <v>11.692827709823582</v>
      </c>
      <c r="U106" s="455">
        <f t="shared" si="11"/>
        <v>11.384108561425119</v>
      </c>
      <c r="V106" s="455">
        <f t="shared" si="11"/>
        <v>11.39974931211337</v>
      </c>
      <c r="W106" s="455">
        <f t="shared" si="11"/>
        <v>11.004485605876505</v>
      </c>
      <c r="X106" s="455">
        <f t="shared" si="11"/>
        <v>10.664388130054697</v>
      </c>
      <c r="Y106" s="455">
        <f t="shared" si="11"/>
        <v>10.363294585297648</v>
      </c>
      <c r="Z106" s="458">
        <f t="shared" si="11"/>
        <v>10.015360245052481</v>
      </c>
      <c r="AA106" s="454">
        <f t="shared" si="11"/>
        <v>9.5205726627925529</v>
      </c>
      <c r="AB106" s="456">
        <f t="shared" si="11"/>
        <v>9.0498935747009419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241.97029753855506</v>
      </c>
      <c r="E107" s="90">
        <f t="shared" ref="E107:AB107" si="12">E104</f>
        <v>8.1371747329319817</v>
      </c>
      <c r="F107" s="164">
        <f t="shared" si="12"/>
        <v>7.9620551896918546</v>
      </c>
      <c r="G107" s="164">
        <f t="shared" si="12"/>
        <v>7.8430241383686354</v>
      </c>
      <c r="H107" s="164">
        <f t="shared" si="12"/>
        <v>7.8416300403547821</v>
      </c>
      <c r="I107" s="164">
        <f t="shared" si="12"/>
        <v>8.0640883342808802</v>
      </c>
      <c r="J107" s="166">
        <f t="shared" si="12"/>
        <v>8.6261881713445714</v>
      </c>
      <c r="K107" s="48">
        <f t="shared" si="12"/>
        <v>9.6268206281888524</v>
      </c>
      <c r="L107" s="164">
        <f t="shared" si="12"/>
        <v>10.566740403559566</v>
      </c>
      <c r="M107" s="164">
        <f t="shared" si="12"/>
        <v>11.17501946520934</v>
      </c>
      <c r="N107" s="164">
        <f t="shared" si="12"/>
        <v>11.608719206200666</v>
      </c>
      <c r="O107" s="164">
        <f t="shared" si="12"/>
        <v>11.813454306140917</v>
      </c>
      <c r="P107" s="164">
        <f t="shared" si="12"/>
        <v>11.832979790083467</v>
      </c>
      <c r="Q107" s="164">
        <f t="shared" si="12"/>
        <v>11.774137666171335</v>
      </c>
      <c r="R107" s="164">
        <f t="shared" si="12"/>
        <v>11.92131968272817</v>
      </c>
      <c r="S107" s="164">
        <f t="shared" si="12"/>
        <v>11.770311235923195</v>
      </c>
      <c r="T107" s="164">
        <f t="shared" si="12"/>
        <v>11.4985380693418</v>
      </c>
      <c r="U107" s="164">
        <f t="shared" si="12"/>
        <v>11.137296784544343</v>
      </c>
      <c r="V107" s="164">
        <f t="shared" si="12"/>
        <v>11.111042713645</v>
      </c>
      <c r="W107" s="164">
        <f t="shared" si="12"/>
        <v>10.618233449267407</v>
      </c>
      <c r="X107" s="164">
        <f t="shared" si="12"/>
        <v>10.241330588575483</v>
      </c>
      <c r="Y107" s="164">
        <f t="shared" si="12"/>
        <v>9.8859015010145619</v>
      </c>
      <c r="Z107" s="165">
        <f t="shared" si="12"/>
        <v>9.4899552805046596</v>
      </c>
      <c r="AA107" s="90">
        <f t="shared" si="12"/>
        <v>8.9417445768156689</v>
      </c>
      <c r="AB107" s="166">
        <f t="shared" si="12"/>
        <v>8.4825915836679293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493.55734235378418</v>
      </c>
      <c r="E108" s="460">
        <f t="shared" ref="E108:AB108" si="13">E106+E107</f>
        <v>16.756750282183496</v>
      </c>
      <c r="F108" s="461">
        <f t="shared" si="13"/>
        <v>16.435580816778177</v>
      </c>
      <c r="G108" s="461">
        <f t="shared" si="13"/>
        <v>16.210316773969069</v>
      </c>
      <c r="H108" s="461">
        <f t="shared" si="13"/>
        <v>16.207398092088287</v>
      </c>
      <c r="I108" s="461">
        <f t="shared" si="13"/>
        <v>16.663647241761282</v>
      </c>
      <c r="J108" s="462">
        <f t="shared" si="13"/>
        <v>17.830519962296364</v>
      </c>
      <c r="K108" s="463">
        <f t="shared" si="13"/>
        <v>19.882120601929756</v>
      </c>
      <c r="L108" s="461">
        <f t="shared" si="13"/>
        <v>21.691304224914802</v>
      </c>
      <c r="M108" s="461">
        <f t="shared" si="13"/>
        <v>22.707863327294206</v>
      </c>
      <c r="N108" s="461">
        <f t="shared" si="13"/>
        <v>23.449966213082597</v>
      </c>
      <c r="O108" s="461">
        <f t="shared" si="13"/>
        <v>23.814027541139385</v>
      </c>
      <c r="P108" s="461">
        <f t="shared" si="13"/>
        <v>23.840959160879542</v>
      </c>
      <c r="Q108" s="461">
        <f t="shared" si="13"/>
        <v>23.765644332400573</v>
      </c>
      <c r="R108" s="461">
        <f t="shared" si="13"/>
        <v>24.041075135910233</v>
      </c>
      <c r="S108" s="461">
        <f t="shared" si="13"/>
        <v>23.758853712642697</v>
      </c>
      <c r="T108" s="461">
        <f t="shared" si="13"/>
        <v>23.19136577916538</v>
      </c>
      <c r="U108" s="461">
        <f t="shared" si="13"/>
        <v>22.521405345969463</v>
      </c>
      <c r="V108" s="461">
        <f t="shared" si="13"/>
        <v>22.51079202575837</v>
      </c>
      <c r="W108" s="461">
        <f t="shared" si="13"/>
        <v>21.622719055143911</v>
      </c>
      <c r="X108" s="461">
        <f t="shared" si="13"/>
        <v>20.90571871863018</v>
      </c>
      <c r="Y108" s="461">
        <f t="shared" si="13"/>
        <v>20.24919608631221</v>
      </c>
      <c r="Z108" s="464">
        <f t="shared" si="13"/>
        <v>19.50531552555714</v>
      </c>
      <c r="AA108" s="460">
        <f t="shared" si="13"/>
        <v>18.462317239608222</v>
      </c>
      <c r="AB108" s="462">
        <f t="shared" si="13"/>
        <v>17.532485158368871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-493.55734235378418</v>
      </c>
      <c r="E130" s="431">
        <f t="shared" si="14"/>
        <v>-16.756750282183496</v>
      </c>
      <c r="F130" s="432">
        <f t="shared" si="14"/>
        <v>-16.435580816778177</v>
      </c>
      <c r="G130" s="432">
        <f t="shared" si="14"/>
        <v>-16.210316773969069</v>
      </c>
      <c r="H130" s="432">
        <f t="shared" si="14"/>
        <v>-16.207398092088287</v>
      </c>
      <c r="I130" s="432">
        <f t="shared" si="14"/>
        <v>-16.663647241761282</v>
      </c>
      <c r="J130" s="433">
        <f t="shared" si="14"/>
        <v>-17.830519962296364</v>
      </c>
      <c r="K130" s="434">
        <f t="shared" si="14"/>
        <v>-19.882120601929756</v>
      </c>
      <c r="L130" s="432">
        <f t="shared" si="14"/>
        <v>-21.691304224914802</v>
      </c>
      <c r="M130" s="432">
        <f t="shared" si="14"/>
        <v>-22.707863327294206</v>
      </c>
      <c r="N130" s="432">
        <f t="shared" si="14"/>
        <v>-23.449966213082597</v>
      </c>
      <c r="O130" s="432">
        <f t="shared" si="14"/>
        <v>-23.814027541139385</v>
      </c>
      <c r="P130" s="432">
        <f t="shared" si="14"/>
        <v>-23.840959160879542</v>
      </c>
      <c r="Q130" s="432">
        <f t="shared" si="14"/>
        <v>-23.765644332400573</v>
      </c>
      <c r="R130" s="432">
        <f t="shared" si="14"/>
        <v>-24.041075135910233</v>
      </c>
      <c r="S130" s="432">
        <f t="shared" si="14"/>
        <v>-23.758853712642697</v>
      </c>
      <c r="T130" s="432">
        <f t="shared" si="14"/>
        <v>-23.19136577916538</v>
      </c>
      <c r="U130" s="432">
        <f t="shared" si="14"/>
        <v>-22.521405345969463</v>
      </c>
      <c r="V130" s="432">
        <f t="shared" si="14"/>
        <v>-22.51079202575837</v>
      </c>
      <c r="W130" s="432">
        <f t="shared" si="14"/>
        <v>-21.622719055143911</v>
      </c>
      <c r="X130" s="432">
        <f t="shared" si="14"/>
        <v>-20.90571871863018</v>
      </c>
      <c r="Y130" s="432">
        <f t="shared" si="14"/>
        <v>-20.24919608631221</v>
      </c>
      <c r="Z130" s="435">
        <f t="shared" si="14"/>
        <v>-19.50531552555714</v>
      </c>
      <c r="AA130" s="431">
        <f t="shared" si="14"/>
        <v>-18.462317239608222</v>
      </c>
      <c r="AB130" s="433">
        <f t="shared" si="14"/>
        <v>-17.532485158368871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59.099462926870629</v>
      </c>
      <c r="E8" s="336">
        <v>2.176036826370281</v>
      </c>
      <c r="F8" s="337">
        <v>2.1294088020471666</v>
      </c>
      <c r="G8" s="337">
        <v>2.1033852904339385</v>
      </c>
      <c r="H8" s="337">
        <v>2.0933614727523766</v>
      </c>
      <c r="I8" s="337">
        <v>2.128552303364418</v>
      </c>
      <c r="J8" s="338">
        <v>2.2377303257242462</v>
      </c>
      <c r="K8" s="339">
        <v>2.4270743941131543</v>
      </c>
      <c r="L8" s="337">
        <v>2.5507789760083717</v>
      </c>
      <c r="M8" s="337">
        <v>2.6533988689771801</v>
      </c>
      <c r="N8" s="337">
        <v>2.7083320345342554</v>
      </c>
      <c r="O8" s="337">
        <v>2.7394644189609578</v>
      </c>
      <c r="P8" s="337">
        <v>2.7356738637513263</v>
      </c>
      <c r="Q8" s="337">
        <v>2.7370179374194823</v>
      </c>
      <c r="R8" s="337">
        <v>2.7438433381952967</v>
      </c>
      <c r="S8" s="337">
        <v>2.7051079049505451</v>
      </c>
      <c r="T8" s="337">
        <v>2.6478296951149658</v>
      </c>
      <c r="U8" s="337">
        <v>2.5927087746870017</v>
      </c>
      <c r="V8" s="337">
        <v>2.5950287225417457</v>
      </c>
      <c r="W8" s="337">
        <v>2.5377643777549279</v>
      </c>
      <c r="X8" s="337">
        <v>2.4864696018888335</v>
      </c>
      <c r="Y8" s="337">
        <v>2.4317518584054598</v>
      </c>
      <c r="Z8" s="340">
        <v>2.3907396432906314</v>
      </c>
      <c r="AA8" s="336">
        <v>2.311753646167245</v>
      </c>
      <c r="AB8" s="338">
        <v>2.2362498494168142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1084.4399069165675</v>
      </c>
      <c r="E9" s="342">
        <v>36.567617489276351</v>
      </c>
      <c r="F9" s="343">
        <v>36.029593206281525</v>
      </c>
      <c r="G9" s="343">
        <v>35.508056060240335</v>
      </c>
      <c r="H9" s="343">
        <v>35.459509517296482</v>
      </c>
      <c r="I9" s="343">
        <v>36.407021046597777</v>
      </c>
      <c r="J9" s="344">
        <v>38.980037146083809</v>
      </c>
      <c r="K9" s="345">
        <v>43.704060356045375</v>
      </c>
      <c r="L9" s="343">
        <v>47.788685695940877</v>
      </c>
      <c r="M9" s="343">
        <v>51.033532374522991</v>
      </c>
      <c r="N9" s="343">
        <v>52.544317682131407</v>
      </c>
      <c r="O9" s="343">
        <v>53.303540439473366</v>
      </c>
      <c r="P9" s="343">
        <v>53.280395226108489</v>
      </c>
      <c r="Q9" s="343">
        <v>52.751648253588009</v>
      </c>
      <c r="R9" s="343">
        <v>53.384618918752992</v>
      </c>
      <c r="S9" s="343">
        <v>52.993068779284009</v>
      </c>
      <c r="T9" s="343">
        <v>51.704882646358023</v>
      </c>
      <c r="U9" s="343">
        <v>50.185526423517807</v>
      </c>
      <c r="V9" s="343">
        <v>48.836126377070791</v>
      </c>
      <c r="W9" s="343">
        <v>46.08460739070388</v>
      </c>
      <c r="X9" s="343">
        <v>44.410891106768894</v>
      </c>
      <c r="Y9" s="343">
        <v>43.179867751887699</v>
      </c>
      <c r="Z9" s="346">
        <v>41.94655279844369</v>
      </c>
      <c r="AA9" s="342">
        <v>40.118683895871818</v>
      </c>
      <c r="AB9" s="344">
        <v>38.237066334320986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7676.6748152296113</v>
      </c>
      <c r="E10" s="349">
        <v>276.35796325657986</v>
      </c>
      <c r="F10" s="350">
        <v>271.9510804717774</v>
      </c>
      <c r="G10" s="350">
        <v>269.60909462024534</v>
      </c>
      <c r="H10" s="350">
        <v>267.82702495958171</v>
      </c>
      <c r="I10" s="350">
        <v>272.53792209598555</v>
      </c>
      <c r="J10" s="351">
        <v>287.03004312559676</v>
      </c>
      <c r="K10" s="352">
        <v>312.44581346168746</v>
      </c>
      <c r="L10" s="350">
        <v>332.89753850145428</v>
      </c>
      <c r="M10" s="350">
        <v>349.75022431970189</v>
      </c>
      <c r="N10" s="350">
        <v>357.78581411692846</v>
      </c>
      <c r="O10" s="350">
        <v>361.94500301430151</v>
      </c>
      <c r="P10" s="350">
        <v>360.34532906621422</v>
      </c>
      <c r="Q10" s="350">
        <v>358.5801531502828</v>
      </c>
      <c r="R10" s="350">
        <v>360.5187007815266</v>
      </c>
      <c r="S10" s="350">
        <v>356.71368570863643</v>
      </c>
      <c r="T10" s="350">
        <v>349.49296288063221</v>
      </c>
      <c r="U10" s="350">
        <v>341.08243830243265</v>
      </c>
      <c r="V10" s="350">
        <v>338.91020627077637</v>
      </c>
      <c r="W10" s="350">
        <v>328.62345289446466</v>
      </c>
      <c r="X10" s="350">
        <v>320.41950341424695</v>
      </c>
      <c r="Y10" s="350">
        <v>313.86412260641572</v>
      </c>
      <c r="Z10" s="353">
        <v>306.69252313671319</v>
      </c>
      <c r="AA10" s="349">
        <v>295.41729671239091</v>
      </c>
      <c r="AB10" s="351">
        <v>285.87691836103988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23.026787466487889</v>
      </c>
      <c r="E11" s="355">
        <v>0.72790443853020148</v>
      </c>
      <c r="F11" s="356">
        <v>0.71744850860007825</v>
      </c>
      <c r="G11" s="356">
        <v>0.70476418867186019</v>
      </c>
      <c r="H11" s="356">
        <v>0.70767250520475955</v>
      </c>
      <c r="I11" s="356">
        <v>0.73627605162175869</v>
      </c>
      <c r="J11" s="357">
        <v>0.80623565903138417</v>
      </c>
      <c r="K11" s="358">
        <v>0.92719090918838687</v>
      </c>
      <c r="L11" s="356">
        <v>1.0409814524766889</v>
      </c>
      <c r="M11" s="356">
        <v>1.1189838946097246</v>
      </c>
      <c r="N11" s="356">
        <v>1.1555620321598057</v>
      </c>
      <c r="O11" s="356">
        <v>1.1766098031818859</v>
      </c>
      <c r="P11" s="356">
        <v>1.1713444197401623</v>
      </c>
      <c r="Q11" s="356">
        <v>1.1584762604316718</v>
      </c>
      <c r="R11" s="356">
        <v>1.1721694154489668</v>
      </c>
      <c r="S11" s="356">
        <v>1.1583342132825698</v>
      </c>
      <c r="T11" s="356">
        <v>1.113565612212392</v>
      </c>
      <c r="U11" s="356">
        <v>1.071658571146066</v>
      </c>
      <c r="V11" s="356">
        <v>1.0412049861455182</v>
      </c>
      <c r="W11" s="356">
        <v>0.98350462483194412</v>
      </c>
      <c r="X11" s="356">
        <v>0.94497367444836422</v>
      </c>
      <c r="Y11" s="356">
        <v>0.91358644502984565</v>
      </c>
      <c r="Z11" s="359">
        <v>0.87730653068935693</v>
      </c>
      <c r="AA11" s="355">
        <v>0.82840838774511749</v>
      </c>
      <c r="AB11" s="357">
        <v>0.77262488205937807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357.6044217908298</v>
      </c>
      <c r="E12" s="362">
        <v>11.634126190027866</v>
      </c>
      <c r="F12" s="363">
        <v>11.471593245616813</v>
      </c>
      <c r="G12" s="363">
        <v>11.289692105663274</v>
      </c>
      <c r="H12" s="363">
        <v>11.306829267418628</v>
      </c>
      <c r="I12" s="363">
        <v>11.678992835435157</v>
      </c>
      <c r="J12" s="364">
        <v>12.631086908964825</v>
      </c>
      <c r="K12" s="365">
        <v>14.366429969518078</v>
      </c>
      <c r="L12" s="363">
        <v>15.928907524245187</v>
      </c>
      <c r="M12" s="363">
        <v>17.13449353888938</v>
      </c>
      <c r="N12" s="363">
        <v>17.668075792399705</v>
      </c>
      <c r="O12" s="363">
        <v>17.945677840269607</v>
      </c>
      <c r="P12" s="363">
        <v>17.931127312282314</v>
      </c>
      <c r="Q12" s="363">
        <v>17.703787108913936</v>
      </c>
      <c r="R12" s="363">
        <v>17.933822964862056</v>
      </c>
      <c r="S12" s="363">
        <v>17.799017050509164</v>
      </c>
      <c r="T12" s="363">
        <v>17.305249967677948</v>
      </c>
      <c r="U12" s="363">
        <v>16.741474582959977</v>
      </c>
      <c r="V12" s="363">
        <v>16.240093278774474</v>
      </c>
      <c r="W12" s="363">
        <v>15.227475001045686</v>
      </c>
      <c r="X12" s="363">
        <v>14.607406415495198</v>
      </c>
      <c r="Y12" s="363">
        <v>14.150608669368438</v>
      </c>
      <c r="Z12" s="366">
        <v>13.665933519000129</v>
      </c>
      <c r="AA12" s="362">
        <v>12.988407225208102</v>
      </c>
      <c r="AB12" s="364">
        <v>12.254113476283946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4122.7557591334571</v>
      </c>
      <c r="E13" s="367">
        <v>146.38843334455981</v>
      </c>
      <c r="F13" s="368">
        <v>143.83074391059844</v>
      </c>
      <c r="G13" s="368">
        <v>142.07326350230812</v>
      </c>
      <c r="H13" s="368">
        <v>141.42310845009578</v>
      </c>
      <c r="I13" s="368">
        <v>144.50173571830706</v>
      </c>
      <c r="J13" s="369">
        <v>153.35405691427596</v>
      </c>
      <c r="K13" s="370">
        <v>168.73388621330582</v>
      </c>
      <c r="L13" s="368">
        <v>180.51620956636407</v>
      </c>
      <c r="M13" s="368">
        <v>189.15296200362863</v>
      </c>
      <c r="N13" s="368">
        <v>193.28217880096759</v>
      </c>
      <c r="O13" s="368">
        <v>195.6096231163707</v>
      </c>
      <c r="P13" s="368">
        <v>194.86756999440783</v>
      </c>
      <c r="Q13" s="368">
        <v>193.9885114078628</v>
      </c>
      <c r="R13" s="368">
        <v>194.97547599272087</v>
      </c>
      <c r="S13" s="368">
        <v>192.49833855764948</v>
      </c>
      <c r="T13" s="368">
        <v>187.55361720068984</v>
      </c>
      <c r="U13" s="368">
        <v>182.93833207957243</v>
      </c>
      <c r="V13" s="368">
        <v>182.517059492328</v>
      </c>
      <c r="W13" s="368">
        <v>177.31503197321888</v>
      </c>
      <c r="X13" s="368">
        <v>172.91555973494565</v>
      </c>
      <c r="Y13" s="368">
        <v>168.96188322686299</v>
      </c>
      <c r="Z13" s="371">
        <v>164.97639100967353</v>
      </c>
      <c r="AA13" s="367">
        <v>158.37416370667916</v>
      </c>
      <c r="AB13" s="369">
        <v>152.00762321606385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4503.3869683907751</v>
      </c>
      <c r="E14" s="90">
        <f t="shared" ref="E14:AB14" si="1">SUM(E11:E13)</f>
        <v>158.75046397311789</v>
      </c>
      <c r="F14" s="164">
        <f t="shared" si="1"/>
        <v>156.01978566481534</v>
      </c>
      <c r="G14" s="164">
        <f t="shared" si="1"/>
        <v>154.06771979664325</v>
      </c>
      <c r="H14" s="164">
        <f t="shared" si="1"/>
        <v>153.43761022271917</v>
      </c>
      <c r="I14" s="164">
        <f t="shared" si="1"/>
        <v>156.91700460536399</v>
      </c>
      <c r="J14" s="166">
        <f t="shared" si="1"/>
        <v>166.79137948227216</v>
      </c>
      <c r="K14" s="48">
        <f t="shared" si="1"/>
        <v>184.02750709201229</v>
      </c>
      <c r="L14" s="164">
        <f t="shared" si="1"/>
        <v>197.48609854308594</v>
      </c>
      <c r="M14" s="164">
        <f t="shared" si="1"/>
        <v>207.40643943712774</v>
      </c>
      <c r="N14" s="164">
        <f t="shared" si="1"/>
        <v>212.1058166255271</v>
      </c>
      <c r="O14" s="164">
        <f t="shared" si="1"/>
        <v>214.7319107598222</v>
      </c>
      <c r="P14" s="164">
        <f t="shared" si="1"/>
        <v>213.97004172643031</v>
      </c>
      <c r="Q14" s="164">
        <f t="shared" si="1"/>
        <v>212.85077477720841</v>
      </c>
      <c r="R14" s="164">
        <f t="shared" si="1"/>
        <v>214.0814683730319</v>
      </c>
      <c r="S14" s="164">
        <f t="shared" si="1"/>
        <v>211.45568982144121</v>
      </c>
      <c r="T14" s="164">
        <f t="shared" si="1"/>
        <v>205.97243278058019</v>
      </c>
      <c r="U14" s="164">
        <f t="shared" si="1"/>
        <v>200.75146523367849</v>
      </c>
      <c r="V14" s="164">
        <f t="shared" si="1"/>
        <v>199.798357757248</v>
      </c>
      <c r="W14" s="164">
        <f t="shared" si="1"/>
        <v>193.52601159909651</v>
      </c>
      <c r="X14" s="164">
        <f t="shared" si="1"/>
        <v>188.46793982488921</v>
      </c>
      <c r="Y14" s="164">
        <f t="shared" si="1"/>
        <v>184.02607834126127</v>
      </c>
      <c r="Z14" s="165">
        <f t="shared" si="1"/>
        <v>179.51963105936301</v>
      </c>
      <c r="AA14" s="90">
        <f t="shared" si="1"/>
        <v>172.19097931963236</v>
      </c>
      <c r="AB14" s="166">
        <f t="shared" si="1"/>
        <v>165.03436157440717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8820.2141850730513</v>
      </c>
      <c r="E15" s="90">
        <f t="shared" ref="E15:AB15" si="2">SUM(E8:E10)</f>
        <v>315.10161757222647</v>
      </c>
      <c r="F15" s="164">
        <f t="shared" si="2"/>
        <v>310.11008248010609</v>
      </c>
      <c r="G15" s="164">
        <f t="shared" si="2"/>
        <v>307.22053597091963</v>
      </c>
      <c r="H15" s="164">
        <f t="shared" si="2"/>
        <v>305.37989594963057</v>
      </c>
      <c r="I15" s="164">
        <f t="shared" si="2"/>
        <v>311.07349544594774</v>
      </c>
      <c r="J15" s="166">
        <f t="shared" si="2"/>
        <v>328.24781059740479</v>
      </c>
      <c r="K15" s="48">
        <f t="shared" si="2"/>
        <v>358.576948211846</v>
      </c>
      <c r="L15" s="164">
        <f t="shared" si="2"/>
        <v>383.23700317340354</v>
      </c>
      <c r="M15" s="164">
        <f t="shared" si="2"/>
        <v>403.43715556320205</v>
      </c>
      <c r="N15" s="164">
        <f t="shared" si="2"/>
        <v>413.03846383359411</v>
      </c>
      <c r="O15" s="164">
        <f t="shared" si="2"/>
        <v>417.98800787273581</v>
      </c>
      <c r="P15" s="164">
        <f t="shared" si="2"/>
        <v>416.36139815607402</v>
      </c>
      <c r="Q15" s="164">
        <f t="shared" si="2"/>
        <v>414.06881934129029</v>
      </c>
      <c r="R15" s="164">
        <f t="shared" si="2"/>
        <v>416.6471630384749</v>
      </c>
      <c r="S15" s="164">
        <f t="shared" si="2"/>
        <v>412.411862392871</v>
      </c>
      <c r="T15" s="164">
        <f t="shared" si="2"/>
        <v>403.84567522210517</v>
      </c>
      <c r="U15" s="164">
        <f t="shared" si="2"/>
        <v>393.86067350063746</v>
      </c>
      <c r="V15" s="164">
        <f t="shared" si="2"/>
        <v>390.34136137038888</v>
      </c>
      <c r="W15" s="164">
        <f t="shared" si="2"/>
        <v>377.2458246629235</v>
      </c>
      <c r="X15" s="164">
        <f t="shared" si="2"/>
        <v>367.31686412290469</v>
      </c>
      <c r="Y15" s="164">
        <f t="shared" si="2"/>
        <v>359.47574221670891</v>
      </c>
      <c r="Z15" s="165">
        <f t="shared" si="2"/>
        <v>351.02981557844748</v>
      </c>
      <c r="AA15" s="90">
        <f t="shared" si="2"/>
        <v>337.84773425442995</v>
      </c>
      <c r="AB15" s="166">
        <f t="shared" si="2"/>
        <v>326.35023454477766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13323.601153463827</v>
      </c>
      <c r="E16" s="167">
        <f t="shared" ref="E16:AB16" si="3">E14+E15</f>
        <v>473.85208154534439</v>
      </c>
      <c r="F16" s="168">
        <f t="shared" si="3"/>
        <v>466.12986814492143</v>
      </c>
      <c r="G16" s="168">
        <f t="shared" si="3"/>
        <v>461.28825576756287</v>
      </c>
      <c r="H16" s="168">
        <f t="shared" si="3"/>
        <v>458.81750617234974</v>
      </c>
      <c r="I16" s="168">
        <f t="shared" si="3"/>
        <v>467.99050005131176</v>
      </c>
      <c r="J16" s="170">
        <f t="shared" si="3"/>
        <v>495.03919007967693</v>
      </c>
      <c r="K16" s="203">
        <f t="shared" si="3"/>
        <v>542.60445530385823</v>
      </c>
      <c r="L16" s="200">
        <f t="shared" si="3"/>
        <v>580.72310171648951</v>
      </c>
      <c r="M16" s="200">
        <f t="shared" si="3"/>
        <v>610.84359500032974</v>
      </c>
      <c r="N16" s="200">
        <f t="shared" si="3"/>
        <v>625.14428045912121</v>
      </c>
      <c r="O16" s="200">
        <f t="shared" si="3"/>
        <v>632.71991863255801</v>
      </c>
      <c r="P16" s="200">
        <f t="shared" si="3"/>
        <v>630.33143988250436</v>
      </c>
      <c r="Q16" s="200">
        <f t="shared" si="3"/>
        <v>626.91959411849871</v>
      </c>
      <c r="R16" s="200">
        <f t="shared" si="3"/>
        <v>630.72863141150674</v>
      </c>
      <c r="S16" s="200">
        <f t="shared" si="3"/>
        <v>623.86755221431224</v>
      </c>
      <c r="T16" s="200">
        <f t="shared" si="3"/>
        <v>609.81810800268534</v>
      </c>
      <c r="U16" s="200">
        <f t="shared" si="3"/>
        <v>594.61213873431598</v>
      </c>
      <c r="V16" s="200">
        <f t="shared" si="3"/>
        <v>590.13971912763691</v>
      </c>
      <c r="W16" s="200">
        <f t="shared" si="3"/>
        <v>570.77183626201997</v>
      </c>
      <c r="X16" s="200">
        <f t="shared" si="3"/>
        <v>555.78480394779388</v>
      </c>
      <c r="Y16" s="200">
        <f t="shared" si="3"/>
        <v>543.50182055797018</v>
      </c>
      <c r="Z16" s="201">
        <f t="shared" si="3"/>
        <v>530.54944663781043</v>
      </c>
      <c r="AA16" s="199">
        <f t="shared" si="3"/>
        <v>510.03871357406229</v>
      </c>
      <c r="AB16" s="202">
        <f t="shared" si="3"/>
        <v>491.38459611918483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0.72790443853020148</v>
      </c>
      <c r="AL17" s="538">
        <f>$F11</f>
        <v>0.71744850860007825</v>
      </c>
      <c r="AM17" s="538">
        <f>$G11</f>
        <v>0.70476418867186019</v>
      </c>
      <c r="AN17" s="538">
        <f>$H11</f>
        <v>0.70767250520475955</v>
      </c>
      <c r="AO17" s="538"/>
      <c r="AP17" s="538">
        <f>$E12</f>
        <v>11.634126190027866</v>
      </c>
      <c r="AQ17" s="538">
        <f>$F12</f>
        <v>11.471593245616813</v>
      </c>
      <c r="AR17" s="538">
        <f>$G12</f>
        <v>11.289692105663274</v>
      </c>
      <c r="AS17" s="538">
        <f>$H12</f>
        <v>11.306829267418628</v>
      </c>
      <c r="AT17" s="538"/>
      <c r="AU17" s="538">
        <f>$E13</f>
        <v>146.38843334455981</v>
      </c>
      <c r="AV17" s="538">
        <f>$F13</f>
        <v>143.83074391059844</v>
      </c>
      <c r="AW17" s="538">
        <f>$G13</f>
        <v>142.07326350230812</v>
      </c>
      <c r="AX17" s="538">
        <f>$H13</f>
        <v>141.42310845009578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0.73627605162175869</v>
      </c>
      <c r="AL18" s="538">
        <f>$J11</f>
        <v>0.80623565903138417</v>
      </c>
      <c r="AM18" s="538">
        <f>$K11</f>
        <v>0.92719090918838687</v>
      </c>
      <c r="AN18" s="538">
        <f>$L11</f>
        <v>1.0409814524766889</v>
      </c>
      <c r="AO18" s="538"/>
      <c r="AP18" s="538">
        <f>$I12</f>
        <v>11.678992835435157</v>
      </c>
      <c r="AQ18" s="538">
        <f>$J12</f>
        <v>12.631086908964825</v>
      </c>
      <c r="AR18" s="538">
        <f>$K12</f>
        <v>14.366429969518078</v>
      </c>
      <c r="AS18" s="538">
        <f>$L12</f>
        <v>15.928907524245187</v>
      </c>
      <c r="AT18" s="538"/>
      <c r="AU18" s="539">
        <f>$I13</f>
        <v>144.50173571830706</v>
      </c>
      <c r="AV18" s="539">
        <f>$J13</f>
        <v>153.35405691427596</v>
      </c>
      <c r="AW18" s="539">
        <f>$K13</f>
        <v>168.73388621330582</v>
      </c>
      <c r="AX18" s="539">
        <f>$L13</f>
        <v>180.51620956636407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1.1189838946097246</v>
      </c>
      <c r="AL19" s="538">
        <f>$N11</f>
        <v>1.1555620321598057</v>
      </c>
      <c r="AM19" s="538">
        <f>$O11</f>
        <v>1.1766098031818859</v>
      </c>
      <c r="AN19" s="538">
        <f>$P11</f>
        <v>1.1713444197401623</v>
      </c>
      <c r="AO19" s="538"/>
      <c r="AP19" s="538">
        <f>$M12</f>
        <v>17.13449353888938</v>
      </c>
      <c r="AQ19" s="538">
        <f>$N12</f>
        <v>17.668075792399705</v>
      </c>
      <c r="AR19" s="538">
        <f>$O12</f>
        <v>17.945677840269607</v>
      </c>
      <c r="AS19" s="538">
        <f>$P12</f>
        <v>17.931127312282314</v>
      </c>
      <c r="AT19" s="538"/>
      <c r="AU19" s="538">
        <f>$M13</f>
        <v>189.15296200362863</v>
      </c>
      <c r="AV19" s="538">
        <f>$N13</f>
        <v>193.28217880096759</v>
      </c>
      <c r="AW19" s="538">
        <f>$O13</f>
        <v>195.6096231163707</v>
      </c>
      <c r="AX19" s="538">
        <f>$P13</f>
        <v>194.86756999440783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1.1584762604316718</v>
      </c>
      <c r="AL20" s="538">
        <f>$R11</f>
        <v>1.1721694154489668</v>
      </c>
      <c r="AM20" s="538">
        <f>$S11</f>
        <v>1.1583342132825698</v>
      </c>
      <c r="AN20" s="538">
        <f>$T11</f>
        <v>1.113565612212392</v>
      </c>
      <c r="AO20" s="538"/>
      <c r="AP20" s="538">
        <f>$Q12</f>
        <v>17.703787108913936</v>
      </c>
      <c r="AQ20" s="538">
        <f>$R12</f>
        <v>17.933822964862056</v>
      </c>
      <c r="AR20" s="538">
        <f>$S12</f>
        <v>17.799017050509164</v>
      </c>
      <c r="AS20" s="538">
        <f>$T12</f>
        <v>17.305249967677948</v>
      </c>
      <c r="AT20" s="538"/>
      <c r="AU20" s="538">
        <f>$Q13</f>
        <v>193.9885114078628</v>
      </c>
      <c r="AV20" s="538">
        <f>$R13</f>
        <v>194.97547599272087</v>
      </c>
      <c r="AW20" s="538">
        <f>$S13</f>
        <v>192.49833855764948</v>
      </c>
      <c r="AX20" s="538">
        <f>$T13</f>
        <v>187.55361720068984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1.071658571146066</v>
      </c>
      <c r="AL21" s="538">
        <f>$V11</f>
        <v>1.0412049861455182</v>
      </c>
      <c r="AM21" s="538">
        <f>$W11</f>
        <v>0.98350462483194412</v>
      </c>
      <c r="AN21" s="538">
        <f>$X11</f>
        <v>0.94497367444836422</v>
      </c>
      <c r="AO21" s="538"/>
      <c r="AP21" s="538">
        <f>$U12</f>
        <v>16.741474582959977</v>
      </c>
      <c r="AQ21" s="538">
        <f>$V12</f>
        <v>16.240093278774474</v>
      </c>
      <c r="AR21" s="538">
        <f>$W12</f>
        <v>15.227475001045686</v>
      </c>
      <c r="AS21" s="538">
        <f>$X12</f>
        <v>14.607406415495198</v>
      </c>
      <c r="AT21" s="538"/>
      <c r="AU21" s="538">
        <f>$U13</f>
        <v>182.93833207957243</v>
      </c>
      <c r="AV21" s="538">
        <f>$V13</f>
        <v>182.517059492328</v>
      </c>
      <c r="AW21" s="538">
        <f>$W13</f>
        <v>177.31503197321888</v>
      </c>
      <c r="AX21" s="538">
        <f>$X13</f>
        <v>172.91555973494565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0.91358644502984565</v>
      </c>
      <c r="AL22" s="538">
        <f>$Z11</f>
        <v>0.87730653068935693</v>
      </c>
      <c r="AM22" s="538">
        <f>$AA11</f>
        <v>0.82840838774511749</v>
      </c>
      <c r="AN22" s="540">
        <f>$AB11</f>
        <v>0.77262488205937807</v>
      </c>
      <c r="AO22" s="538"/>
      <c r="AP22" s="538">
        <f>$Y12</f>
        <v>14.150608669368438</v>
      </c>
      <c r="AQ22" s="538">
        <f>$Z12</f>
        <v>13.665933519000129</v>
      </c>
      <c r="AR22" s="538">
        <f>$AA12</f>
        <v>12.988407225208102</v>
      </c>
      <c r="AS22" s="540">
        <f>$AB12</f>
        <v>12.254113476283946</v>
      </c>
      <c r="AT22" s="538"/>
      <c r="AU22" s="538">
        <f>$Y13</f>
        <v>168.96188322686299</v>
      </c>
      <c r="AV22" s="538">
        <f>$Z13</f>
        <v>164.97639100967353</v>
      </c>
      <c r="AW22" s="538">
        <f>$AA13</f>
        <v>158.37416370667916</v>
      </c>
      <c r="AX22" s="540">
        <f>$AB13</f>
        <v>152.00762321606385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23.026787466487889</v>
      </c>
      <c r="AO23" s="538"/>
      <c r="AP23" s="538"/>
      <c r="AQ23" s="538"/>
      <c r="AR23" s="538"/>
      <c r="AS23" s="318">
        <f>SUM(AP17:AS22)</f>
        <v>357.6044217908298</v>
      </c>
      <c r="AT23" s="538"/>
      <c r="AU23" s="538"/>
      <c r="AV23" s="538"/>
      <c r="AW23" s="538"/>
      <c r="AX23" s="318">
        <f>SUM(AU17:AX22)</f>
        <v>4122.7557591334571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1252.3988465361726</v>
      </c>
      <c r="E52" s="431">
        <f t="shared" si="4"/>
        <v>26.14791845465561</v>
      </c>
      <c r="F52" s="432">
        <f t="shared" si="4"/>
        <v>33.870131855078569</v>
      </c>
      <c r="G52" s="432">
        <f t="shared" si="4"/>
        <v>38.711744232437127</v>
      </c>
      <c r="H52" s="432">
        <f t="shared" si="4"/>
        <v>41.182493827650262</v>
      </c>
      <c r="I52" s="432">
        <f t="shared" si="4"/>
        <v>32.009499948688244</v>
      </c>
      <c r="J52" s="433">
        <f t="shared" si="4"/>
        <v>4.9608099203230722</v>
      </c>
      <c r="K52" s="434">
        <f t="shared" si="4"/>
        <v>118.39554469614177</v>
      </c>
      <c r="L52" s="432">
        <f t="shared" si="4"/>
        <v>80.276898283510491</v>
      </c>
      <c r="M52" s="432">
        <f t="shared" si="4"/>
        <v>50.156404999670258</v>
      </c>
      <c r="N52" s="432">
        <f t="shared" si="4"/>
        <v>35.855719540878795</v>
      </c>
      <c r="O52" s="432">
        <f t="shared" si="4"/>
        <v>28.280081367441994</v>
      </c>
      <c r="P52" s="432">
        <f t="shared" si="4"/>
        <v>30.668560117495645</v>
      </c>
      <c r="Q52" s="432">
        <f t="shared" si="4"/>
        <v>34.080405881501292</v>
      </c>
      <c r="R52" s="432">
        <f t="shared" si="4"/>
        <v>30.27136858849326</v>
      </c>
      <c r="S52" s="432">
        <f t="shared" si="4"/>
        <v>37.132447785687759</v>
      </c>
      <c r="T52" s="432">
        <f t="shared" si="4"/>
        <v>51.181891997314665</v>
      </c>
      <c r="U52" s="432">
        <f t="shared" si="4"/>
        <v>66.387861265684023</v>
      </c>
      <c r="V52" s="432">
        <f t="shared" si="4"/>
        <v>70.860280872363091</v>
      </c>
      <c r="W52" s="432">
        <f t="shared" si="4"/>
        <v>90.228163737980026</v>
      </c>
      <c r="X52" s="432">
        <f t="shared" si="4"/>
        <v>105.21519605220612</v>
      </c>
      <c r="Y52" s="432">
        <f t="shared" si="4"/>
        <v>117.49817944202982</v>
      </c>
      <c r="Z52" s="435">
        <f t="shared" si="4"/>
        <v>130.45055336218957</v>
      </c>
      <c r="AA52" s="431">
        <f t="shared" si="4"/>
        <v>-10.038713574062285</v>
      </c>
      <c r="AB52" s="433">
        <f t="shared" si="4"/>
        <v>8.6154038808151654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7324.0819679190226</v>
      </c>
      <c r="E57" s="336">
        <v>256.35192319418792</v>
      </c>
      <c r="F57" s="337">
        <v>245.22865507633188</v>
      </c>
      <c r="G57" s="337">
        <v>241.27421741612008</v>
      </c>
      <c r="H57" s="337">
        <v>240.33448703409962</v>
      </c>
      <c r="I57" s="337">
        <v>246.01405411347739</v>
      </c>
      <c r="J57" s="338">
        <v>263.79829295466902</v>
      </c>
      <c r="K57" s="339">
        <v>295.0559814717173</v>
      </c>
      <c r="L57" s="337">
        <v>317.29625302278447</v>
      </c>
      <c r="M57" s="337">
        <v>341.8275011107516</v>
      </c>
      <c r="N57" s="337">
        <v>353.01166980292362</v>
      </c>
      <c r="O57" s="337">
        <v>359.18240090895483</v>
      </c>
      <c r="P57" s="337">
        <v>360.52709912919403</v>
      </c>
      <c r="Q57" s="337">
        <v>358.33043255703421</v>
      </c>
      <c r="R57" s="337">
        <v>360.56149824875013</v>
      </c>
      <c r="S57" s="337">
        <v>355.10333003485471</v>
      </c>
      <c r="T57" s="337">
        <v>344.67248074627059</v>
      </c>
      <c r="U57" s="337">
        <v>335.64983312682762</v>
      </c>
      <c r="V57" s="337">
        <v>329.51845613211594</v>
      </c>
      <c r="W57" s="337">
        <v>315.86145515795857</v>
      </c>
      <c r="X57" s="337">
        <v>304.79262132395263</v>
      </c>
      <c r="Y57" s="337">
        <v>294.32573534302173</v>
      </c>
      <c r="Z57" s="340">
        <v>283.08746938448053</v>
      </c>
      <c r="AA57" s="336">
        <v>267.58849465835578</v>
      </c>
      <c r="AB57" s="338">
        <v>254.68762597018872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2934.443802501256</v>
      </c>
      <c r="E58" s="449">
        <v>93.658568616515012</v>
      </c>
      <c r="F58" s="450">
        <v>91.191546890153859</v>
      </c>
      <c r="G58" s="450">
        <v>90.903509990616257</v>
      </c>
      <c r="H58" s="450">
        <v>92.43448883439774</v>
      </c>
      <c r="I58" s="450">
        <v>96.225194644387372</v>
      </c>
      <c r="J58" s="451">
        <v>105.34372490625684</v>
      </c>
      <c r="K58" s="452">
        <v>115.58428118142632</v>
      </c>
      <c r="L58" s="450">
        <v>129.24477815108119</v>
      </c>
      <c r="M58" s="450">
        <v>138.0842653249299</v>
      </c>
      <c r="N58" s="450">
        <v>142.90049553559413</v>
      </c>
      <c r="O58" s="450">
        <v>147.47670322089542</v>
      </c>
      <c r="P58" s="450">
        <v>149.92074173292073</v>
      </c>
      <c r="Q58" s="450">
        <v>151.31044810168825</v>
      </c>
      <c r="R58" s="450">
        <v>151.36275458852387</v>
      </c>
      <c r="S58" s="450">
        <v>149.28663645463141</v>
      </c>
      <c r="T58" s="450">
        <v>142.60559976726373</v>
      </c>
      <c r="U58" s="450">
        <v>137.9862740244256</v>
      </c>
      <c r="V58" s="450">
        <v>133.14729823153493</v>
      </c>
      <c r="W58" s="450">
        <v>129.13839089047113</v>
      </c>
      <c r="X58" s="450">
        <v>125.76858038429782</v>
      </c>
      <c r="Y58" s="450">
        <v>116.97905440893142</v>
      </c>
      <c r="Z58" s="453">
        <v>109.18355398448657</v>
      </c>
      <c r="AA58" s="449">
        <v>100.72531300187077</v>
      </c>
      <c r="AB58" s="451">
        <v>93.98159963395571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3914.4455239893737</v>
      </c>
      <c r="E59" s="355">
        <v>121.43330511021325</v>
      </c>
      <c r="F59" s="356">
        <v>111.0441211218931</v>
      </c>
      <c r="G59" s="356">
        <v>108.43555216109273</v>
      </c>
      <c r="H59" s="356">
        <v>108.26602167378594</v>
      </c>
      <c r="I59" s="356">
        <v>112.54448093705987</v>
      </c>
      <c r="J59" s="357">
        <v>125.30487303314413</v>
      </c>
      <c r="K59" s="358">
        <v>150.3804392814707</v>
      </c>
      <c r="L59" s="356">
        <v>169.67699501079298</v>
      </c>
      <c r="M59" s="356">
        <v>192.1064101321343</v>
      </c>
      <c r="N59" s="356">
        <v>202.23338524064442</v>
      </c>
      <c r="O59" s="356">
        <v>207.93999617517335</v>
      </c>
      <c r="P59" s="356">
        <v>210.07693894957035</v>
      </c>
      <c r="Q59" s="356">
        <v>208.17148417389711</v>
      </c>
      <c r="R59" s="356">
        <v>210.6964937228849</v>
      </c>
      <c r="S59" s="356">
        <v>206.88365950806485</v>
      </c>
      <c r="T59" s="356">
        <v>198.28153888979853</v>
      </c>
      <c r="U59" s="356">
        <v>190.74285823781008</v>
      </c>
      <c r="V59" s="356">
        <v>186.10114649490896</v>
      </c>
      <c r="W59" s="356">
        <v>174.94335216790651</v>
      </c>
      <c r="X59" s="356">
        <v>165.71581229311937</v>
      </c>
      <c r="Y59" s="356">
        <v>156.17594433410414</v>
      </c>
      <c r="Z59" s="359">
        <v>144.87133635660587</v>
      </c>
      <c r="AA59" s="355">
        <v>131.67415394782648</v>
      </c>
      <c r="AB59" s="357">
        <v>120.74522503547166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776.54248181213495</v>
      </c>
      <c r="E60" s="367">
        <v>24.79243724847052</v>
      </c>
      <c r="F60" s="368">
        <v>24.220005878984502</v>
      </c>
      <c r="G60" s="368">
        <v>24.141032767912471</v>
      </c>
      <c r="H60" s="368">
        <v>24.530105225239407</v>
      </c>
      <c r="I60" s="368">
        <v>25.90137213910301</v>
      </c>
      <c r="J60" s="369">
        <v>29.096001256043539</v>
      </c>
      <c r="K60" s="370">
        <v>32.781025211603421</v>
      </c>
      <c r="L60" s="368">
        <v>36.086663580505622</v>
      </c>
      <c r="M60" s="368">
        <v>37.508400225160813</v>
      </c>
      <c r="N60" s="368">
        <v>39.166986237198493</v>
      </c>
      <c r="O60" s="368">
        <v>39.905930813385851</v>
      </c>
      <c r="P60" s="368">
        <v>40.191209472344298</v>
      </c>
      <c r="Q60" s="368">
        <v>40.445228018088415</v>
      </c>
      <c r="R60" s="368">
        <v>39.998014740000173</v>
      </c>
      <c r="S60" s="368">
        <v>38.826509517644517</v>
      </c>
      <c r="T60" s="368">
        <v>37.177396753811344</v>
      </c>
      <c r="U60" s="368">
        <v>35.374113300801987</v>
      </c>
      <c r="V60" s="368">
        <v>33.4744869116305</v>
      </c>
      <c r="W60" s="368">
        <v>32.045247273133199</v>
      </c>
      <c r="X60" s="368">
        <v>31.199732662203438</v>
      </c>
      <c r="Y60" s="368">
        <v>29.65204549435855</v>
      </c>
      <c r="Z60" s="371">
        <v>28.024051981655255</v>
      </c>
      <c r="AA60" s="367">
        <v>26.676941495690883</v>
      </c>
      <c r="AB60" s="369">
        <v>25.32754360716471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4690.9880058015096</v>
      </c>
      <c r="E61" s="517">
        <f t="shared" ref="E61:AB61" si="6">SUM(E59:E60)</f>
        <v>146.22574235868376</v>
      </c>
      <c r="F61" s="518">
        <f t="shared" si="6"/>
        <v>135.26412700087761</v>
      </c>
      <c r="G61" s="518">
        <f t="shared" si="6"/>
        <v>132.57658492900521</v>
      </c>
      <c r="H61" s="518">
        <f t="shared" si="6"/>
        <v>132.79612689902535</v>
      </c>
      <c r="I61" s="518">
        <f t="shared" si="6"/>
        <v>138.44585307616288</v>
      </c>
      <c r="J61" s="519">
        <f t="shared" si="6"/>
        <v>154.40087428918767</v>
      </c>
      <c r="K61" s="520">
        <f t="shared" si="6"/>
        <v>183.16146449307411</v>
      </c>
      <c r="L61" s="518">
        <f t="shared" si="6"/>
        <v>205.76365859129859</v>
      </c>
      <c r="M61" s="518">
        <f t="shared" si="6"/>
        <v>229.61481035729511</v>
      </c>
      <c r="N61" s="518">
        <f t="shared" si="6"/>
        <v>241.40037147784292</v>
      </c>
      <c r="O61" s="518">
        <f t="shared" si="6"/>
        <v>247.8459269885592</v>
      </c>
      <c r="P61" s="518">
        <f t="shared" si="6"/>
        <v>250.26814842191465</v>
      </c>
      <c r="Q61" s="518">
        <f t="shared" si="6"/>
        <v>248.61671219198553</v>
      </c>
      <c r="R61" s="518">
        <f t="shared" si="6"/>
        <v>250.69450846288507</v>
      </c>
      <c r="S61" s="518">
        <f t="shared" si="6"/>
        <v>245.71016902570938</v>
      </c>
      <c r="T61" s="518">
        <f t="shared" si="6"/>
        <v>235.45893564360986</v>
      </c>
      <c r="U61" s="518">
        <f t="shared" si="6"/>
        <v>226.11697153861206</v>
      </c>
      <c r="V61" s="518">
        <f t="shared" si="6"/>
        <v>219.57563340653945</v>
      </c>
      <c r="W61" s="518">
        <f t="shared" si="6"/>
        <v>206.9885994410397</v>
      </c>
      <c r="X61" s="518">
        <f t="shared" si="6"/>
        <v>196.91554495532282</v>
      </c>
      <c r="Y61" s="518">
        <f t="shared" si="6"/>
        <v>185.82798982846271</v>
      </c>
      <c r="Z61" s="521">
        <f t="shared" si="6"/>
        <v>172.89538833826111</v>
      </c>
      <c r="AA61" s="517">
        <f t="shared" si="6"/>
        <v>158.35109544351735</v>
      </c>
      <c r="AB61" s="519">
        <f t="shared" si="6"/>
        <v>146.07276864263636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10258.52577042028</v>
      </c>
      <c r="E62" s="90">
        <f t="shared" ref="E62:AB62" si="7">SUM(E57:E58)</f>
        <v>350.01049181070294</v>
      </c>
      <c r="F62" s="164">
        <f t="shared" si="7"/>
        <v>336.42020196648571</v>
      </c>
      <c r="G62" s="164">
        <f t="shared" si="7"/>
        <v>332.17772740673632</v>
      </c>
      <c r="H62" s="164">
        <f t="shared" si="7"/>
        <v>332.76897586849736</v>
      </c>
      <c r="I62" s="164">
        <f t="shared" si="7"/>
        <v>342.23924875786474</v>
      </c>
      <c r="J62" s="166">
        <f t="shared" si="7"/>
        <v>369.14201786092588</v>
      </c>
      <c r="K62" s="48">
        <f t="shared" si="7"/>
        <v>410.64026265314362</v>
      </c>
      <c r="L62" s="164">
        <f t="shared" si="7"/>
        <v>446.54103117386569</v>
      </c>
      <c r="M62" s="164">
        <f t="shared" si="7"/>
        <v>479.9117664356815</v>
      </c>
      <c r="N62" s="164">
        <f t="shared" si="7"/>
        <v>495.91216533851775</v>
      </c>
      <c r="O62" s="164">
        <f t="shared" si="7"/>
        <v>506.65910412985022</v>
      </c>
      <c r="P62" s="164">
        <f t="shared" si="7"/>
        <v>510.44784086211473</v>
      </c>
      <c r="Q62" s="164">
        <f t="shared" si="7"/>
        <v>509.64088065872249</v>
      </c>
      <c r="R62" s="164">
        <f t="shared" si="7"/>
        <v>511.92425283727403</v>
      </c>
      <c r="S62" s="164">
        <f t="shared" si="7"/>
        <v>504.38996648948614</v>
      </c>
      <c r="T62" s="164">
        <f t="shared" si="7"/>
        <v>487.27808051353429</v>
      </c>
      <c r="U62" s="164">
        <f t="shared" si="7"/>
        <v>473.63610715125321</v>
      </c>
      <c r="V62" s="164">
        <f t="shared" si="7"/>
        <v>462.66575436365088</v>
      </c>
      <c r="W62" s="164">
        <f t="shared" si="7"/>
        <v>444.99984604842973</v>
      </c>
      <c r="X62" s="164">
        <f t="shared" si="7"/>
        <v>430.56120170825045</v>
      </c>
      <c r="Y62" s="164">
        <f t="shared" si="7"/>
        <v>411.30478975195314</v>
      </c>
      <c r="Z62" s="165">
        <f t="shared" si="7"/>
        <v>392.27102336896712</v>
      </c>
      <c r="AA62" s="90">
        <f t="shared" si="7"/>
        <v>368.31380766022653</v>
      </c>
      <c r="AB62" s="166">
        <f t="shared" si="7"/>
        <v>348.66922560414446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14949.513776221786</v>
      </c>
      <c r="E63" s="460">
        <f t="shared" ref="E63:AB63" si="8">E61+E62</f>
        <v>496.23623416938671</v>
      </c>
      <c r="F63" s="461">
        <f t="shared" si="8"/>
        <v>471.68432896736329</v>
      </c>
      <c r="G63" s="461">
        <f t="shared" si="8"/>
        <v>464.75431233574153</v>
      </c>
      <c r="H63" s="461">
        <f t="shared" si="8"/>
        <v>465.56510276752272</v>
      </c>
      <c r="I63" s="461">
        <f t="shared" si="8"/>
        <v>480.68510183402759</v>
      </c>
      <c r="J63" s="462">
        <f t="shared" si="8"/>
        <v>523.54289215011352</v>
      </c>
      <c r="K63" s="463">
        <f t="shared" si="8"/>
        <v>593.80172714621767</v>
      </c>
      <c r="L63" s="461">
        <f t="shared" si="8"/>
        <v>652.30468976516431</v>
      </c>
      <c r="M63" s="461">
        <f t="shared" si="8"/>
        <v>709.52657679297658</v>
      </c>
      <c r="N63" s="461">
        <f t="shared" si="8"/>
        <v>737.31253681636065</v>
      </c>
      <c r="O63" s="461">
        <f t="shared" si="8"/>
        <v>754.50503111840942</v>
      </c>
      <c r="P63" s="461">
        <f t="shared" si="8"/>
        <v>760.71598928402932</v>
      </c>
      <c r="Q63" s="461">
        <f t="shared" si="8"/>
        <v>758.25759285070808</v>
      </c>
      <c r="R63" s="461">
        <f t="shared" si="8"/>
        <v>762.61876130015912</v>
      </c>
      <c r="S63" s="461">
        <f t="shared" si="8"/>
        <v>750.10013551519546</v>
      </c>
      <c r="T63" s="461">
        <f t="shared" si="8"/>
        <v>722.73701615714413</v>
      </c>
      <c r="U63" s="461">
        <f t="shared" si="8"/>
        <v>699.75307868986533</v>
      </c>
      <c r="V63" s="461">
        <f t="shared" si="8"/>
        <v>682.24138777019039</v>
      </c>
      <c r="W63" s="461">
        <f t="shared" si="8"/>
        <v>651.98844548946943</v>
      </c>
      <c r="X63" s="461">
        <f t="shared" si="8"/>
        <v>627.47674666357329</v>
      </c>
      <c r="Y63" s="461">
        <f t="shared" si="8"/>
        <v>597.1327795804159</v>
      </c>
      <c r="Z63" s="464">
        <f t="shared" si="8"/>
        <v>565.16641170722824</v>
      </c>
      <c r="AA63" s="460">
        <f t="shared" si="8"/>
        <v>526.66490310374388</v>
      </c>
      <c r="AB63" s="462">
        <f t="shared" si="8"/>
        <v>494.74199424678079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121.43330511021325</v>
      </c>
      <c r="AL66" s="538">
        <f>$F59</f>
        <v>111.0441211218931</v>
      </c>
      <c r="AM66" s="538">
        <f>$G59</f>
        <v>108.43555216109273</v>
      </c>
      <c r="AN66" s="538">
        <f>$H59</f>
        <v>108.26602167378594</v>
      </c>
      <c r="AO66" s="538"/>
      <c r="AP66" s="538">
        <f>$E60</f>
        <v>24.79243724847052</v>
      </c>
      <c r="AQ66" s="538">
        <f>$F60</f>
        <v>24.220005878984502</v>
      </c>
      <c r="AR66" s="538">
        <f>$G60</f>
        <v>24.141032767912471</v>
      </c>
      <c r="AS66" s="538">
        <f>$H60</f>
        <v>24.530105225239407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112.54448093705987</v>
      </c>
      <c r="AL67" s="538">
        <f>$J59</f>
        <v>125.30487303314413</v>
      </c>
      <c r="AM67" s="538">
        <f>$K59</f>
        <v>150.3804392814707</v>
      </c>
      <c r="AN67" s="538">
        <f>$L59</f>
        <v>169.67699501079298</v>
      </c>
      <c r="AO67" s="538"/>
      <c r="AP67" s="538">
        <f>$I60</f>
        <v>25.90137213910301</v>
      </c>
      <c r="AQ67" s="538">
        <f>$J60</f>
        <v>29.096001256043539</v>
      </c>
      <c r="AR67" s="538">
        <f>$K60</f>
        <v>32.781025211603421</v>
      </c>
      <c r="AS67" s="538">
        <f>$L60</f>
        <v>36.086663580505622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192.1064101321343</v>
      </c>
      <c r="AL68" s="538">
        <f>$N59</f>
        <v>202.23338524064442</v>
      </c>
      <c r="AM68" s="538">
        <f>$O59</f>
        <v>207.93999617517335</v>
      </c>
      <c r="AN68" s="538">
        <f>$P59</f>
        <v>210.07693894957035</v>
      </c>
      <c r="AO68" s="538"/>
      <c r="AP68" s="538">
        <f>$M60</f>
        <v>37.508400225160813</v>
      </c>
      <c r="AQ68" s="538">
        <f>$N60</f>
        <v>39.166986237198493</v>
      </c>
      <c r="AR68" s="538">
        <f>$O60</f>
        <v>39.905930813385851</v>
      </c>
      <c r="AS68" s="538">
        <f>$P60</f>
        <v>40.191209472344298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208.17148417389711</v>
      </c>
      <c r="AL69" s="538">
        <f>$R59</f>
        <v>210.6964937228849</v>
      </c>
      <c r="AM69" s="538">
        <f>$S59</f>
        <v>206.88365950806485</v>
      </c>
      <c r="AN69" s="538">
        <f>$T59</f>
        <v>198.28153888979853</v>
      </c>
      <c r="AO69" s="538"/>
      <c r="AP69" s="538">
        <f>$Q60</f>
        <v>40.445228018088415</v>
      </c>
      <c r="AQ69" s="538">
        <f>$R60</f>
        <v>39.998014740000173</v>
      </c>
      <c r="AR69" s="538">
        <f>$S60</f>
        <v>38.826509517644517</v>
      </c>
      <c r="AS69" s="538">
        <f>$T60</f>
        <v>37.177396753811344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190.74285823781008</v>
      </c>
      <c r="AL70" s="538">
        <f>$V59</f>
        <v>186.10114649490896</v>
      </c>
      <c r="AM70" s="538">
        <f>$W59</f>
        <v>174.94335216790651</v>
      </c>
      <c r="AN70" s="538">
        <f>$X59</f>
        <v>165.71581229311937</v>
      </c>
      <c r="AO70" s="538"/>
      <c r="AP70" s="538">
        <f>$U60</f>
        <v>35.374113300801987</v>
      </c>
      <c r="AQ70" s="538">
        <f>$V60</f>
        <v>33.4744869116305</v>
      </c>
      <c r="AR70" s="538">
        <f>$W60</f>
        <v>32.045247273133199</v>
      </c>
      <c r="AS70" s="538">
        <f>$X60</f>
        <v>31.199732662203438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156.17594433410414</v>
      </c>
      <c r="AL71" s="538">
        <f>$Z59</f>
        <v>144.87133635660587</v>
      </c>
      <c r="AM71" s="538">
        <f>$AA59</f>
        <v>131.67415394782648</v>
      </c>
      <c r="AN71" s="540">
        <f>$AB59</f>
        <v>120.74522503547166</v>
      </c>
      <c r="AO71" s="538"/>
      <c r="AP71" s="538">
        <f>$Y60</f>
        <v>29.65204549435855</v>
      </c>
      <c r="AQ71" s="538">
        <f>$Z60</f>
        <v>28.024051981655255</v>
      </c>
      <c r="AR71" s="538">
        <f>$AA60</f>
        <v>26.676941495690883</v>
      </c>
      <c r="AS71" s="540">
        <f>$AB60</f>
        <v>25.32754360716471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3914.4455239893737</v>
      </c>
      <c r="AO72" s="538"/>
      <c r="AP72" s="538"/>
      <c r="AQ72" s="538"/>
      <c r="AR72" s="538"/>
      <c r="AS72" s="318">
        <f>SUM(AP66:AS71)</f>
        <v>776.54248181213495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-1349.5137762217855</v>
      </c>
      <c r="E99" s="431">
        <f t="shared" si="9"/>
        <v>-120.23623416938671</v>
      </c>
      <c r="F99" s="432">
        <f t="shared" si="9"/>
        <v>-95.684328967363285</v>
      </c>
      <c r="G99" s="432">
        <f t="shared" si="9"/>
        <v>-88.754312335741531</v>
      </c>
      <c r="H99" s="432">
        <f t="shared" si="9"/>
        <v>-89.565102767522717</v>
      </c>
      <c r="I99" s="432">
        <f t="shared" si="9"/>
        <v>-104.68510183402759</v>
      </c>
      <c r="J99" s="433">
        <f t="shared" si="9"/>
        <v>-147.54289215011352</v>
      </c>
      <c r="K99" s="434">
        <f t="shared" si="9"/>
        <v>68.198272853782328</v>
      </c>
      <c r="L99" s="432">
        <f t="shared" si="9"/>
        <v>9.6953102348356879</v>
      </c>
      <c r="M99" s="432">
        <f t="shared" si="9"/>
        <v>-47.526576792976584</v>
      </c>
      <c r="N99" s="432">
        <f t="shared" si="9"/>
        <v>-75.312536816360648</v>
      </c>
      <c r="O99" s="432">
        <f t="shared" si="9"/>
        <v>-92.50503111840942</v>
      </c>
      <c r="P99" s="432">
        <f t="shared" si="9"/>
        <v>-98.71598928402932</v>
      </c>
      <c r="Q99" s="432">
        <f t="shared" si="9"/>
        <v>-96.257592850708079</v>
      </c>
      <c r="R99" s="432">
        <f t="shared" si="9"/>
        <v>-100.61876130015912</v>
      </c>
      <c r="S99" s="432">
        <f t="shared" si="9"/>
        <v>-88.100135515195461</v>
      </c>
      <c r="T99" s="432">
        <f t="shared" si="9"/>
        <v>-60.737016157144126</v>
      </c>
      <c r="U99" s="432">
        <f t="shared" si="9"/>
        <v>-37.753078689865333</v>
      </c>
      <c r="V99" s="432">
        <f t="shared" si="9"/>
        <v>-20.241387770190386</v>
      </c>
      <c r="W99" s="432">
        <f t="shared" si="9"/>
        <v>10.011554510530573</v>
      </c>
      <c r="X99" s="432">
        <f t="shared" si="9"/>
        <v>34.523253336426706</v>
      </c>
      <c r="Y99" s="432">
        <f t="shared" si="9"/>
        <v>64.8672204195841</v>
      </c>
      <c r="Z99" s="435">
        <f t="shared" si="9"/>
        <v>96.833588292771765</v>
      </c>
      <c r="AA99" s="431">
        <f t="shared" si="9"/>
        <v>-150.66490310374388</v>
      </c>
      <c r="AB99" s="433">
        <f t="shared" si="9"/>
        <v>-118.74199424678079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242.94156116235135</v>
      </c>
      <c r="E104" s="336">
        <v>8.1313923186202182</v>
      </c>
      <c r="F104" s="337">
        <v>7.9199196312761071</v>
      </c>
      <c r="G104" s="337">
        <v>7.8182506761435313</v>
      </c>
      <c r="H104" s="337">
        <v>7.8464741353781049</v>
      </c>
      <c r="I104" s="337">
        <v>8.0843172779921009</v>
      </c>
      <c r="J104" s="338">
        <v>8.6810781723582728</v>
      </c>
      <c r="K104" s="339">
        <v>9.718450039241068</v>
      </c>
      <c r="L104" s="337">
        <v>10.592596619764475</v>
      </c>
      <c r="M104" s="337">
        <v>11.478936963193792</v>
      </c>
      <c r="N104" s="337">
        <v>11.870562743577093</v>
      </c>
      <c r="O104" s="337">
        <v>12.066866299847634</v>
      </c>
      <c r="P104" s="337">
        <v>12.023991356247548</v>
      </c>
      <c r="Q104" s="337">
        <v>11.862585639782932</v>
      </c>
      <c r="R104" s="337">
        <v>11.885922140548688</v>
      </c>
      <c r="S104" s="337">
        <v>11.70245085877467</v>
      </c>
      <c r="T104" s="337">
        <v>11.456098202754728</v>
      </c>
      <c r="U104" s="337">
        <v>11.127042788941967</v>
      </c>
      <c r="V104" s="337">
        <v>11.082122890796297</v>
      </c>
      <c r="W104" s="337">
        <v>10.628214151825144</v>
      </c>
      <c r="X104" s="337">
        <v>10.264553061891057</v>
      </c>
      <c r="Y104" s="337">
        <v>9.8812814494426924</v>
      </c>
      <c r="Z104" s="340">
        <v>9.475868643402432</v>
      </c>
      <c r="AA104" s="336">
        <v>8.9280016604425096</v>
      </c>
      <c r="AB104" s="338">
        <v>8.4145834401082666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252.91723166015885</v>
      </c>
      <c r="E105" s="367">
        <v>8.6813666078280445</v>
      </c>
      <c r="F105" s="368">
        <v>8.4918532209391202</v>
      </c>
      <c r="G105" s="368">
        <v>8.3657370951208012</v>
      </c>
      <c r="H105" s="368">
        <v>8.3815695762533</v>
      </c>
      <c r="I105" s="368">
        <v>8.6263614640973714</v>
      </c>
      <c r="J105" s="369">
        <v>9.2508692071633103</v>
      </c>
      <c r="K105" s="370">
        <v>10.310665133291105</v>
      </c>
      <c r="L105" s="368">
        <v>11.141418046763325</v>
      </c>
      <c r="M105" s="368">
        <v>11.81595784022964</v>
      </c>
      <c r="N105" s="368">
        <v>12.1142100679523</v>
      </c>
      <c r="O105" s="368">
        <v>12.280063582243525</v>
      </c>
      <c r="P105" s="368">
        <v>12.261115851201525</v>
      </c>
      <c r="Q105" s="368">
        <v>12.158567612167044</v>
      </c>
      <c r="R105" s="368">
        <v>12.19621233772385</v>
      </c>
      <c r="S105" s="368">
        <v>12.019432806805415</v>
      </c>
      <c r="T105" s="368">
        <v>11.705847810619833</v>
      </c>
      <c r="U105" s="368">
        <v>11.387010009648071</v>
      </c>
      <c r="V105" s="368">
        <v>11.357774043847511</v>
      </c>
      <c r="W105" s="368">
        <v>10.971253393171821</v>
      </c>
      <c r="X105" s="368">
        <v>10.635103762466933</v>
      </c>
      <c r="Y105" s="368">
        <v>10.291894385412462</v>
      </c>
      <c r="Z105" s="371">
        <v>9.9770169018910941</v>
      </c>
      <c r="AA105" s="367">
        <v>9.4967594904880386</v>
      </c>
      <c r="AB105" s="369">
        <v>8.9991714128333964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252.91723166015885</v>
      </c>
      <c r="E106" s="454">
        <f t="shared" ref="E106:AB106" si="11">E105</f>
        <v>8.6813666078280445</v>
      </c>
      <c r="F106" s="455">
        <f t="shared" si="11"/>
        <v>8.4918532209391202</v>
      </c>
      <c r="G106" s="455">
        <f t="shared" si="11"/>
        <v>8.3657370951208012</v>
      </c>
      <c r="H106" s="455">
        <f t="shared" si="11"/>
        <v>8.3815695762533</v>
      </c>
      <c r="I106" s="455">
        <f t="shared" si="11"/>
        <v>8.6263614640973714</v>
      </c>
      <c r="J106" s="456">
        <f t="shared" si="11"/>
        <v>9.2508692071633103</v>
      </c>
      <c r="K106" s="457">
        <f t="shared" si="11"/>
        <v>10.310665133291105</v>
      </c>
      <c r="L106" s="455">
        <f t="shared" si="11"/>
        <v>11.141418046763325</v>
      </c>
      <c r="M106" s="455">
        <f t="shared" si="11"/>
        <v>11.81595784022964</v>
      </c>
      <c r="N106" s="455">
        <f t="shared" si="11"/>
        <v>12.1142100679523</v>
      </c>
      <c r="O106" s="455">
        <f t="shared" si="11"/>
        <v>12.280063582243525</v>
      </c>
      <c r="P106" s="455">
        <f t="shared" si="11"/>
        <v>12.261115851201525</v>
      </c>
      <c r="Q106" s="455">
        <f t="shared" si="11"/>
        <v>12.158567612167044</v>
      </c>
      <c r="R106" s="455">
        <f t="shared" si="11"/>
        <v>12.19621233772385</v>
      </c>
      <c r="S106" s="455">
        <f t="shared" si="11"/>
        <v>12.019432806805415</v>
      </c>
      <c r="T106" s="455">
        <f t="shared" si="11"/>
        <v>11.705847810619833</v>
      </c>
      <c r="U106" s="455">
        <f t="shared" si="11"/>
        <v>11.387010009648071</v>
      </c>
      <c r="V106" s="455">
        <f t="shared" si="11"/>
        <v>11.357774043847511</v>
      </c>
      <c r="W106" s="455">
        <f t="shared" si="11"/>
        <v>10.971253393171821</v>
      </c>
      <c r="X106" s="455">
        <f t="shared" si="11"/>
        <v>10.635103762466933</v>
      </c>
      <c r="Y106" s="455">
        <f t="shared" si="11"/>
        <v>10.291894385412462</v>
      </c>
      <c r="Z106" s="458">
        <f t="shared" si="11"/>
        <v>9.9770169018910941</v>
      </c>
      <c r="AA106" s="454">
        <f t="shared" si="11"/>
        <v>9.4967594904880386</v>
      </c>
      <c r="AB106" s="456">
        <f t="shared" si="11"/>
        <v>8.9991714128333964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242.94156116235135</v>
      </c>
      <c r="E107" s="90">
        <f t="shared" ref="E107:AB107" si="12">E104</f>
        <v>8.1313923186202182</v>
      </c>
      <c r="F107" s="164">
        <f t="shared" si="12"/>
        <v>7.9199196312761071</v>
      </c>
      <c r="G107" s="164">
        <f t="shared" si="12"/>
        <v>7.8182506761435313</v>
      </c>
      <c r="H107" s="164">
        <f t="shared" si="12"/>
        <v>7.8464741353781049</v>
      </c>
      <c r="I107" s="164">
        <f t="shared" si="12"/>
        <v>8.0843172779921009</v>
      </c>
      <c r="J107" s="166">
        <f t="shared" si="12"/>
        <v>8.6810781723582728</v>
      </c>
      <c r="K107" s="48">
        <f t="shared" si="12"/>
        <v>9.718450039241068</v>
      </c>
      <c r="L107" s="164">
        <f t="shared" si="12"/>
        <v>10.592596619764475</v>
      </c>
      <c r="M107" s="164">
        <f t="shared" si="12"/>
        <v>11.478936963193792</v>
      </c>
      <c r="N107" s="164">
        <f t="shared" si="12"/>
        <v>11.870562743577093</v>
      </c>
      <c r="O107" s="164">
        <f t="shared" si="12"/>
        <v>12.066866299847634</v>
      </c>
      <c r="P107" s="164">
        <f t="shared" si="12"/>
        <v>12.023991356247548</v>
      </c>
      <c r="Q107" s="164">
        <f t="shared" si="12"/>
        <v>11.862585639782932</v>
      </c>
      <c r="R107" s="164">
        <f t="shared" si="12"/>
        <v>11.885922140548688</v>
      </c>
      <c r="S107" s="164">
        <f t="shared" si="12"/>
        <v>11.70245085877467</v>
      </c>
      <c r="T107" s="164">
        <f t="shared" si="12"/>
        <v>11.456098202754728</v>
      </c>
      <c r="U107" s="164">
        <f t="shared" si="12"/>
        <v>11.127042788941967</v>
      </c>
      <c r="V107" s="164">
        <f t="shared" si="12"/>
        <v>11.082122890796297</v>
      </c>
      <c r="W107" s="164">
        <f t="shared" si="12"/>
        <v>10.628214151825144</v>
      </c>
      <c r="X107" s="164">
        <f t="shared" si="12"/>
        <v>10.264553061891057</v>
      </c>
      <c r="Y107" s="164">
        <f t="shared" si="12"/>
        <v>9.8812814494426924</v>
      </c>
      <c r="Z107" s="165">
        <f t="shared" si="12"/>
        <v>9.475868643402432</v>
      </c>
      <c r="AA107" s="90">
        <f t="shared" si="12"/>
        <v>8.9280016604425096</v>
      </c>
      <c r="AB107" s="166">
        <f t="shared" si="12"/>
        <v>8.4145834401082666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495.85879282251017</v>
      </c>
      <c r="E108" s="460">
        <f t="shared" ref="E108:AB108" si="13">E106+E107</f>
        <v>16.812758926448261</v>
      </c>
      <c r="F108" s="461">
        <f t="shared" si="13"/>
        <v>16.411772852215229</v>
      </c>
      <c r="G108" s="461">
        <f t="shared" si="13"/>
        <v>16.183987771264334</v>
      </c>
      <c r="H108" s="461">
        <f t="shared" si="13"/>
        <v>16.228043711631404</v>
      </c>
      <c r="I108" s="461">
        <f t="shared" si="13"/>
        <v>16.71067874208947</v>
      </c>
      <c r="J108" s="462">
        <f t="shared" si="13"/>
        <v>17.931947379521581</v>
      </c>
      <c r="K108" s="463">
        <f t="shared" si="13"/>
        <v>20.029115172532173</v>
      </c>
      <c r="L108" s="461">
        <f t="shared" si="13"/>
        <v>21.734014666527798</v>
      </c>
      <c r="M108" s="461">
        <f t="shared" si="13"/>
        <v>23.294894803423432</v>
      </c>
      <c r="N108" s="461">
        <f t="shared" si="13"/>
        <v>23.984772811529393</v>
      </c>
      <c r="O108" s="461">
        <f t="shared" si="13"/>
        <v>24.34692988209116</v>
      </c>
      <c r="P108" s="461">
        <f t="shared" si="13"/>
        <v>24.285107207449073</v>
      </c>
      <c r="Q108" s="461">
        <f t="shared" si="13"/>
        <v>24.021153251949976</v>
      </c>
      <c r="R108" s="461">
        <f t="shared" si="13"/>
        <v>24.082134478272536</v>
      </c>
      <c r="S108" s="461">
        <f t="shared" si="13"/>
        <v>23.721883665580087</v>
      </c>
      <c r="T108" s="461">
        <f t="shared" si="13"/>
        <v>23.16194601337456</v>
      </c>
      <c r="U108" s="461">
        <f t="shared" si="13"/>
        <v>22.514052798590036</v>
      </c>
      <c r="V108" s="461">
        <f t="shared" si="13"/>
        <v>22.439896934643809</v>
      </c>
      <c r="W108" s="461">
        <f t="shared" si="13"/>
        <v>21.599467544996966</v>
      </c>
      <c r="X108" s="461">
        <f t="shared" si="13"/>
        <v>20.89965682435799</v>
      </c>
      <c r="Y108" s="461">
        <f t="shared" si="13"/>
        <v>20.173175834855154</v>
      </c>
      <c r="Z108" s="464">
        <f t="shared" si="13"/>
        <v>19.452885545293526</v>
      </c>
      <c r="AA108" s="460">
        <f t="shared" si="13"/>
        <v>18.42476115093055</v>
      </c>
      <c r="AB108" s="462">
        <f t="shared" si="13"/>
        <v>17.413754852941665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-495.85879282251017</v>
      </c>
      <c r="E130" s="431">
        <f t="shared" si="14"/>
        <v>-16.812758926448261</v>
      </c>
      <c r="F130" s="432">
        <f t="shared" si="14"/>
        <v>-16.411772852215229</v>
      </c>
      <c r="G130" s="432">
        <f t="shared" si="14"/>
        <v>-16.183987771264334</v>
      </c>
      <c r="H130" s="432">
        <f t="shared" si="14"/>
        <v>-16.228043711631404</v>
      </c>
      <c r="I130" s="432">
        <f t="shared" si="14"/>
        <v>-16.71067874208947</v>
      </c>
      <c r="J130" s="433">
        <f t="shared" si="14"/>
        <v>-17.931947379521581</v>
      </c>
      <c r="K130" s="434">
        <f t="shared" si="14"/>
        <v>-20.029115172532173</v>
      </c>
      <c r="L130" s="432">
        <f t="shared" si="14"/>
        <v>-21.734014666527798</v>
      </c>
      <c r="M130" s="432">
        <f t="shared" si="14"/>
        <v>-23.294894803423432</v>
      </c>
      <c r="N130" s="432">
        <f t="shared" si="14"/>
        <v>-23.984772811529393</v>
      </c>
      <c r="O130" s="432">
        <f t="shared" si="14"/>
        <v>-24.34692988209116</v>
      </c>
      <c r="P130" s="432">
        <f t="shared" si="14"/>
        <v>-24.285107207449073</v>
      </c>
      <c r="Q130" s="432">
        <f t="shared" si="14"/>
        <v>-24.021153251949976</v>
      </c>
      <c r="R130" s="432">
        <f t="shared" si="14"/>
        <v>-24.082134478272536</v>
      </c>
      <c r="S130" s="432">
        <f t="shared" si="14"/>
        <v>-23.721883665580087</v>
      </c>
      <c r="T130" s="432">
        <f t="shared" si="14"/>
        <v>-23.16194601337456</v>
      </c>
      <c r="U130" s="432">
        <f t="shared" si="14"/>
        <v>-22.514052798590036</v>
      </c>
      <c r="V130" s="432">
        <f t="shared" si="14"/>
        <v>-22.439896934643809</v>
      </c>
      <c r="W130" s="432">
        <f t="shared" si="14"/>
        <v>-21.599467544996966</v>
      </c>
      <c r="X130" s="432">
        <f t="shared" si="14"/>
        <v>-20.89965682435799</v>
      </c>
      <c r="Y130" s="432">
        <f t="shared" si="14"/>
        <v>-20.173175834855154</v>
      </c>
      <c r="Z130" s="435">
        <f t="shared" si="14"/>
        <v>-19.452885545293526</v>
      </c>
      <c r="AA130" s="431">
        <f t="shared" si="14"/>
        <v>-18.42476115093055</v>
      </c>
      <c r="AB130" s="433">
        <f t="shared" si="14"/>
        <v>-17.413754852941665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dcterms:created xsi:type="dcterms:W3CDTF">2000-03-20T23:24:44Z</dcterms:created>
  <dcterms:modified xsi:type="dcterms:W3CDTF">2023-09-17T09:53:12Z</dcterms:modified>
</cp:coreProperties>
</file>