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5D3FEA5-581C-44F5-BEB7-56A85C31FF5E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162" l="1"/>
  <c r="D8" i="116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D9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D10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D11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D12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D13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D14" i="1162"/>
  <c r="E14" i="1162"/>
  <c r="F14" i="1162"/>
  <c r="G14" i="1162"/>
  <c r="H14" i="1162"/>
  <c r="I14" i="1162"/>
  <c r="J14" i="1162"/>
  <c r="K14" i="1162"/>
  <c r="L14" i="1162"/>
  <c r="M14" i="1162"/>
  <c r="N14" i="1162"/>
  <c r="O14" i="1162"/>
  <c r="P14" i="1162"/>
  <c r="Q14" i="1162"/>
  <c r="R14" i="1162"/>
  <c r="S14" i="1162"/>
  <c r="T14" i="1162"/>
  <c r="U14" i="1162"/>
  <c r="V14" i="1162"/>
  <c r="W14" i="1162"/>
  <c r="X14" i="1162"/>
  <c r="Y14" i="1162"/>
  <c r="Z14" i="1162"/>
  <c r="AA14" i="1162"/>
  <c r="AB14" i="1162"/>
  <c r="AE14" i="1162"/>
  <c r="AF14" i="1162"/>
  <c r="AI14" i="1162"/>
  <c r="AN14" i="1162"/>
  <c r="AS14" i="1162"/>
  <c r="AX14" i="1162"/>
  <c r="BC14" i="1162"/>
  <c r="D15" i="1162"/>
  <c r="E15" i="1162"/>
  <c r="F15" i="1162"/>
  <c r="G15" i="1162"/>
  <c r="H15" i="1162"/>
  <c r="I15" i="1162"/>
  <c r="J15" i="1162"/>
  <c r="K15" i="1162"/>
  <c r="L15" i="1162"/>
  <c r="M15" i="1162"/>
  <c r="N15" i="1162"/>
  <c r="O15" i="1162"/>
  <c r="P15" i="1162"/>
  <c r="Q15" i="1162"/>
  <c r="R15" i="1162"/>
  <c r="S15" i="1162"/>
  <c r="T15" i="1162"/>
  <c r="U15" i="1162"/>
  <c r="V15" i="1162"/>
  <c r="W15" i="1162"/>
  <c r="X15" i="1162"/>
  <c r="Y15" i="1162"/>
  <c r="Z15" i="1162"/>
  <c r="AA15" i="1162"/>
  <c r="AB15" i="1162"/>
  <c r="AE15" i="1162"/>
  <c r="AF15" i="1162"/>
  <c r="AI15" i="1162"/>
  <c r="D16" i="1162"/>
  <c r="E16" i="1162"/>
  <c r="F16" i="1162"/>
  <c r="G16" i="1162"/>
  <c r="H16" i="1162"/>
  <c r="I16" i="1162"/>
  <c r="J16" i="1162"/>
  <c r="K16" i="1162"/>
  <c r="L16" i="1162"/>
  <c r="M16" i="1162"/>
  <c r="N16" i="1162"/>
  <c r="O16" i="1162"/>
  <c r="P16" i="1162"/>
  <c r="Q16" i="1162"/>
  <c r="R16" i="1162"/>
  <c r="S16" i="1162"/>
  <c r="T16" i="1162"/>
  <c r="U16" i="1162"/>
  <c r="V16" i="1162"/>
  <c r="W16" i="1162"/>
  <c r="X16" i="1162"/>
  <c r="Y16" i="1162"/>
  <c r="Z16" i="1162"/>
  <c r="AA16" i="1162"/>
  <c r="AB16" i="1162"/>
  <c r="AE16" i="1162"/>
  <c r="AF16" i="1162"/>
  <c r="AI16" i="1162"/>
  <c r="D17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D18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D19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D20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D21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D22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D23" i="1162"/>
  <c r="AE23" i="1162"/>
  <c r="AF23" i="1162"/>
  <c r="AI23" i="1162"/>
  <c r="AN23" i="1162"/>
  <c r="AS23" i="1162"/>
  <c r="AX23" i="1162"/>
  <c r="BC23" i="1162"/>
  <c r="D24" i="1162"/>
  <c r="AE24" i="1162"/>
  <c r="AF24" i="1162"/>
  <c r="AI24" i="1162"/>
  <c r="D25" i="1162"/>
  <c r="AE25" i="1162"/>
  <c r="AF25" i="1162"/>
  <c r="AI25" i="1162"/>
  <c r="D26" i="1162"/>
  <c r="AE26" i="1162"/>
  <c r="AF26" i="1162"/>
  <c r="AI26" i="1162"/>
  <c r="AK26" i="1162"/>
  <c r="AL26" i="1162"/>
  <c r="AM26" i="1162"/>
  <c r="AN26" i="1162"/>
  <c r="D27" i="1162"/>
  <c r="AE27" i="1162"/>
  <c r="AF27" i="1162"/>
  <c r="AI27" i="1162"/>
  <c r="AK27" i="1162"/>
  <c r="AL27" i="1162"/>
  <c r="AM27" i="1162"/>
  <c r="AN27" i="1162"/>
  <c r="D28" i="1162"/>
  <c r="AE28" i="1162"/>
  <c r="AF28" i="1162"/>
  <c r="AI28" i="1162"/>
  <c r="AK28" i="1162"/>
  <c r="AL28" i="1162"/>
  <c r="AM28" i="1162"/>
  <c r="AN28" i="1162"/>
  <c r="D29" i="1162"/>
  <c r="AE29" i="1162"/>
  <c r="AF29" i="1162"/>
  <c r="AI29" i="1162"/>
  <c r="AK29" i="1162"/>
  <c r="AL29" i="1162"/>
  <c r="AM29" i="1162"/>
  <c r="AN29" i="1162"/>
  <c r="D30" i="1162"/>
  <c r="AE30" i="1162"/>
  <c r="AF30" i="1162"/>
  <c r="AI30" i="1162"/>
  <c r="AK30" i="1162"/>
  <c r="AL30" i="1162"/>
  <c r="AM30" i="1162"/>
  <c r="AN30" i="1162"/>
  <c r="D31" i="1162"/>
  <c r="AE31" i="1162"/>
  <c r="AF31" i="1162"/>
  <c r="AI31" i="1162"/>
  <c r="AK31" i="1162"/>
  <c r="AL31" i="1162"/>
  <c r="AM31" i="1162"/>
  <c r="AN31" i="1162"/>
  <c r="D32" i="1162"/>
  <c r="AN32" i="1162"/>
  <c r="D33" i="1162"/>
  <c r="D34" i="1162"/>
  <c r="D35" i="1162"/>
  <c r="D36" i="1162"/>
  <c r="D37" i="1162"/>
  <c r="D38" i="1162"/>
  <c r="D39" i="1162"/>
  <c r="D40" i="1162"/>
  <c r="D41" i="1162"/>
  <c r="D42" i="1162"/>
  <c r="D43" i="1162"/>
  <c r="D44" i="1162"/>
  <c r="D45" i="1162"/>
  <c r="D46" i="1162"/>
  <c r="D47" i="1162"/>
  <c r="D48" i="1162"/>
  <c r="D49" i="1162"/>
  <c r="D50" i="1162"/>
  <c r="D52" i="1162"/>
  <c r="E52" i="1162"/>
  <c r="F52" i="1162"/>
  <c r="G52" i="1162"/>
  <c r="H52" i="1162"/>
  <c r="I52" i="1162"/>
  <c r="J52" i="1162"/>
  <c r="K52" i="1162"/>
  <c r="L52" i="1162"/>
  <c r="M52" i="1162"/>
  <c r="N52" i="1162"/>
  <c r="O52" i="1162"/>
  <c r="P52" i="1162"/>
  <c r="Q52" i="1162"/>
  <c r="R52" i="1162"/>
  <c r="S52" i="1162"/>
  <c r="T52" i="1162"/>
  <c r="U52" i="1162"/>
  <c r="V52" i="1162"/>
  <c r="W52" i="1162"/>
  <c r="X52" i="1162"/>
  <c r="Y52" i="1162"/>
  <c r="Z52" i="1162"/>
  <c r="AA52" i="1162"/>
  <c r="AB52" i="1162"/>
  <c r="D57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D58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D59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D60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D61" i="1162"/>
  <c r="E61" i="1162"/>
  <c r="F61" i="1162"/>
  <c r="G61" i="1162"/>
  <c r="H61" i="1162"/>
  <c r="I61" i="1162"/>
  <c r="J61" i="1162"/>
  <c r="K61" i="1162"/>
  <c r="L61" i="1162"/>
  <c r="M61" i="1162"/>
  <c r="N61" i="1162"/>
  <c r="O61" i="1162"/>
  <c r="P61" i="1162"/>
  <c r="Q61" i="1162"/>
  <c r="R61" i="1162"/>
  <c r="S61" i="1162"/>
  <c r="T61" i="1162"/>
  <c r="U61" i="1162"/>
  <c r="V61" i="1162"/>
  <c r="W61" i="1162"/>
  <c r="X61" i="1162"/>
  <c r="Y61" i="1162"/>
  <c r="Z61" i="1162"/>
  <c r="AA61" i="1162"/>
  <c r="AB61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D62" i="1162"/>
  <c r="E62" i="1162"/>
  <c r="F62" i="1162"/>
  <c r="G62" i="1162"/>
  <c r="H62" i="1162"/>
  <c r="I62" i="1162"/>
  <c r="J62" i="1162"/>
  <c r="K62" i="1162"/>
  <c r="L62" i="1162"/>
  <c r="M62" i="1162"/>
  <c r="N62" i="1162"/>
  <c r="O62" i="1162"/>
  <c r="P62" i="1162"/>
  <c r="Q62" i="1162"/>
  <c r="R62" i="1162"/>
  <c r="S62" i="1162"/>
  <c r="T62" i="1162"/>
  <c r="U62" i="1162"/>
  <c r="V62" i="1162"/>
  <c r="W62" i="1162"/>
  <c r="X62" i="1162"/>
  <c r="Y62" i="1162"/>
  <c r="Z62" i="1162"/>
  <c r="AA62" i="1162"/>
  <c r="AB62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D63" i="1162"/>
  <c r="E63" i="1162"/>
  <c r="F63" i="1162"/>
  <c r="G63" i="1162"/>
  <c r="H63" i="1162"/>
  <c r="I63" i="1162"/>
  <c r="J63" i="1162"/>
  <c r="K63" i="1162"/>
  <c r="L63" i="1162"/>
  <c r="M63" i="1162"/>
  <c r="N63" i="1162"/>
  <c r="O63" i="1162"/>
  <c r="P63" i="1162"/>
  <c r="Q63" i="1162"/>
  <c r="R63" i="1162"/>
  <c r="S63" i="1162"/>
  <c r="T63" i="1162"/>
  <c r="U63" i="1162"/>
  <c r="V63" i="1162"/>
  <c r="W63" i="1162"/>
  <c r="X63" i="1162"/>
  <c r="Y63" i="1162"/>
  <c r="Z63" i="1162"/>
  <c r="AA63" i="1162"/>
  <c r="AB63" i="1162"/>
  <c r="AE63" i="1162"/>
  <c r="AF63" i="1162"/>
  <c r="AH63" i="1162"/>
  <c r="AI63" i="1162"/>
  <c r="AN63" i="1162"/>
  <c r="AS63" i="1162"/>
  <c r="AX63" i="1162"/>
  <c r="BC63" i="1162"/>
  <c r="D64" i="1162"/>
  <c r="AE64" i="1162"/>
  <c r="AF64" i="1162"/>
  <c r="AH64" i="1162"/>
  <c r="AI64" i="1162"/>
  <c r="D65" i="1162"/>
  <c r="AE65" i="1162"/>
  <c r="AF65" i="1162"/>
  <c r="AH65" i="1162"/>
  <c r="AI65" i="1162"/>
  <c r="D66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D67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D68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D69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D70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D71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D72" i="1162"/>
  <c r="AE72" i="1162"/>
  <c r="AF72" i="1162"/>
  <c r="AH72" i="1162"/>
  <c r="AI72" i="1162"/>
  <c r="AN72" i="1162"/>
  <c r="AS72" i="1162"/>
  <c r="AX72" i="1162"/>
  <c r="BC72" i="1162"/>
  <c r="BH72" i="1162"/>
  <c r="D73" i="1162"/>
  <c r="AE73" i="1162"/>
  <c r="AF73" i="1162"/>
  <c r="AH73" i="1162"/>
  <c r="AI73" i="1162"/>
  <c r="D74" i="1162"/>
  <c r="AE74" i="1162"/>
  <c r="AF74" i="1162"/>
  <c r="AH74" i="1162"/>
  <c r="AI74" i="1162"/>
  <c r="D75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D76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D77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D78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D79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D80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D81" i="1162"/>
  <c r="AN81" i="1162"/>
  <c r="AS81" i="1162"/>
  <c r="D82" i="1162"/>
  <c r="D83" i="1162"/>
  <c r="D84" i="1162"/>
  <c r="D85" i="1162"/>
  <c r="D86" i="1162"/>
  <c r="D87" i="1162"/>
  <c r="D88" i="1162"/>
  <c r="D89" i="1162"/>
  <c r="D90" i="1162"/>
  <c r="D91" i="1162"/>
  <c r="D92" i="1162"/>
  <c r="D93" i="1162"/>
  <c r="D94" i="1162"/>
  <c r="D95" i="1162"/>
  <c r="D96" i="1162"/>
  <c r="D97" i="1162"/>
  <c r="D99" i="1162"/>
  <c r="E99" i="1162"/>
  <c r="F99" i="1162"/>
  <c r="G99" i="1162"/>
  <c r="H99" i="1162"/>
  <c r="I99" i="1162"/>
  <c r="J99" i="1162"/>
  <c r="K99" i="1162"/>
  <c r="L99" i="1162"/>
  <c r="M99" i="1162"/>
  <c r="N99" i="1162"/>
  <c r="O99" i="1162"/>
  <c r="P99" i="1162"/>
  <c r="Q99" i="1162"/>
  <c r="R99" i="1162"/>
  <c r="S99" i="1162"/>
  <c r="T99" i="1162"/>
  <c r="U99" i="1162"/>
  <c r="V99" i="1162"/>
  <c r="W99" i="1162"/>
  <c r="X99" i="1162"/>
  <c r="Y99" i="1162"/>
  <c r="Z99" i="1162"/>
  <c r="AA99" i="1162"/>
  <c r="AB99" i="1162"/>
  <c r="D104" i="1162"/>
  <c r="D105" i="1162"/>
  <c r="D106" i="1162"/>
  <c r="E106" i="1162"/>
  <c r="F106" i="1162"/>
  <c r="G106" i="1162"/>
  <c r="H106" i="1162"/>
  <c r="I106" i="1162"/>
  <c r="J106" i="1162"/>
  <c r="K106" i="1162"/>
  <c r="L106" i="1162"/>
  <c r="M106" i="1162"/>
  <c r="N106" i="1162"/>
  <c r="O106" i="1162"/>
  <c r="P106" i="1162"/>
  <c r="Q106" i="1162"/>
  <c r="R106" i="1162"/>
  <c r="S106" i="1162"/>
  <c r="T106" i="1162"/>
  <c r="U106" i="1162"/>
  <c r="V106" i="1162"/>
  <c r="W106" i="1162"/>
  <c r="X106" i="1162"/>
  <c r="Y106" i="1162"/>
  <c r="Z106" i="1162"/>
  <c r="AA106" i="1162"/>
  <c r="AB106" i="1162"/>
  <c r="D107" i="1162"/>
  <c r="E107" i="1162"/>
  <c r="F107" i="1162"/>
  <c r="G107" i="1162"/>
  <c r="H107" i="1162"/>
  <c r="I107" i="1162"/>
  <c r="J107" i="1162"/>
  <c r="K107" i="1162"/>
  <c r="L107" i="1162"/>
  <c r="M107" i="1162"/>
  <c r="N107" i="1162"/>
  <c r="O107" i="1162"/>
  <c r="P107" i="1162"/>
  <c r="Q107" i="1162"/>
  <c r="R107" i="1162"/>
  <c r="S107" i="1162"/>
  <c r="T107" i="1162"/>
  <c r="U107" i="1162"/>
  <c r="V107" i="1162"/>
  <c r="W107" i="1162"/>
  <c r="X107" i="1162"/>
  <c r="Y107" i="1162"/>
  <c r="Z107" i="1162"/>
  <c r="AA107" i="1162"/>
  <c r="AB107" i="1162"/>
  <c r="D108" i="1162"/>
  <c r="E108" i="1162"/>
  <c r="F108" i="1162"/>
  <c r="G108" i="1162"/>
  <c r="H108" i="1162"/>
  <c r="I108" i="1162"/>
  <c r="J108" i="1162"/>
  <c r="K108" i="1162"/>
  <c r="L108" i="1162"/>
  <c r="M108" i="1162"/>
  <c r="N108" i="1162"/>
  <c r="O108" i="1162"/>
  <c r="P108" i="1162"/>
  <c r="Q108" i="1162"/>
  <c r="R108" i="1162"/>
  <c r="S108" i="1162"/>
  <c r="T108" i="1162"/>
  <c r="U108" i="1162"/>
  <c r="V108" i="1162"/>
  <c r="W108" i="1162"/>
  <c r="X108" i="1162"/>
  <c r="Y108" i="1162"/>
  <c r="Z108" i="1162"/>
  <c r="AA108" i="1162"/>
  <c r="AB108" i="1162"/>
  <c r="D109" i="1162"/>
  <c r="D110" i="1162"/>
  <c r="D111" i="1162"/>
  <c r="D112" i="1162"/>
  <c r="D113" i="1162"/>
  <c r="D114" i="1162"/>
  <c r="D115" i="1162"/>
  <c r="D116" i="1162"/>
  <c r="D117" i="1162"/>
  <c r="D118" i="1162"/>
  <c r="D119" i="1162"/>
  <c r="D120" i="1162"/>
  <c r="D121" i="1162"/>
  <c r="D122" i="1162"/>
  <c r="D123" i="1162"/>
  <c r="D124" i="1162"/>
  <c r="D125" i="1162"/>
  <c r="D126" i="1162"/>
  <c r="D127" i="1162"/>
  <c r="D128" i="1162"/>
  <c r="D130" i="1162"/>
  <c r="E130" i="1162"/>
  <c r="F130" i="1162"/>
  <c r="G130" i="1162"/>
  <c r="H130" i="1162"/>
  <c r="I130" i="1162"/>
  <c r="J130" i="1162"/>
  <c r="K130" i="1162"/>
  <c r="L130" i="1162"/>
  <c r="M130" i="1162"/>
  <c r="N130" i="1162"/>
  <c r="O130" i="1162"/>
  <c r="P130" i="1162"/>
  <c r="Q130" i="1162"/>
  <c r="R130" i="1162"/>
  <c r="S130" i="1162"/>
  <c r="T130" i="1162"/>
  <c r="U130" i="1162"/>
  <c r="V130" i="1162"/>
  <c r="W130" i="1162"/>
  <c r="X130" i="1162"/>
  <c r="Y130" i="1162"/>
  <c r="Z130" i="1162"/>
  <c r="AA130" i="1162"/>
  <c r="AB130" i="1162"/>
  <c r="A4" i="64396"/>
  <c r="D8" i="64396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D9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D10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D11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D12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D13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D14" i="64396"/>
  <c r="E14" i="64396"/>
  <c r="F14" i="64396"/>
  <c r="G14" i="64396"/>
  <c r="H14" i="64396"/>
  <c r="I14" i="64396"/>
  <c r="J14" i="64396"/>
  <c r="K14" i="64396"/>
  <c r="L14" i="64396"/>
  <c r="M14" i="64396"/>
  <c r="N14" i="64396"/>
  <c r="O14" i="64396"/>
  <c r="P14" i="64396"/>
  <c r="Q14" i="64396"/>
  <c r="R14" i="64396"/>
  <c r="S14" i="64396"/>
  <c r="T14" i="64396"/>
  <c r="U14" i="64396"/>
  <c r="V14" i="64396"/>
  <c r="W14" i="64396"/>
  <c r="X14" i="64396"/>
  <c r="Y14" i="64396"/>
  <c r="Z14" i="64396"/>
  <c r="AA14" i="64396"/>
  <c r="AB14" i="64396"/>
  <c r="AE14" i="64396"/>
  <c r="AF14" i="64396"/>
  <c r="AI14" i="64396"/>
  <c r="AN14" i="64396"/>
  <c r="AS14" i="64396"/>
  <c r="AX14" i="64396"/>
  <c r="BC14" i="64396"/>
  <c r="D15" i="64396"/>
  <c r="E15" i="64396"/>
  <c r="F15" i="64396"/>
  <c r="G15" i="64396"/>
  <c r="H15" i="64396"/>
  <c r="I15" i="64396"/>
  <c r="J15" i="64396"/>
  <c r="K15" i="64396"/>
  <c r="L15" i="64396"/>
  <c r="M15" i="64396"/>
  <c r="N15" i="64396"/>
  <c r="O15" i="64396"/>
  <c r="P15" i="64396"/>
  <c r="Q15" i="64396"/>
  <c r="R15" i="64396"/>
  <c r="S15" i="64396"/>
  <c r="T15" i="64396"/>
  <c r="U15" i="64396"/>
  <c r="V15" i="64396"/>
  <c r="W15" i="64396"/>
  <c r="X15" i="64396"/>
  <c r="Y15" i="64396"/>
  <c r="Z15" i="64396"/>
  <c r="AA15" i="64396"/>
  <c r="AB15" i="64396"/>
  <c r="AE15" i="64396"/>
  <c r="AF15" i="64396"/>
  <c r="AI15" i="64396"/>
  <c r="D16" i="64396"/>
  <c r="E16" i="64396"/>
  <c r="F16" i="64396"/>
  <c r="G16" i="64396"/>
  <c r="H16" i="64396"/>
  <c r="I16" i="64396"/>
  <c r="J16" i="64396"/>
  <c r="K16" i="64396"/>
  <c r="L16" i="64396"/>
  <c r="M16" i="64396"/>
  <c r="N16" i="64396"/>
  <c r="O16" i="64396"/>
  <c r="P16" i="64396"/>
  <c r="Q16" i="64396"/>
  <c r="R16" i="64396"/>
  <c r="S16" i="64396"/>
  <c r="T16" i="64396"/>
  <c r="U16" i="64396"/>
  <c r="V16" i="64396"/>
  <c r="W16" i="64396"/>
  <c r="X16" i="64396"/>
  <c r="Y16" i="64396"/>
  <c r="Z16" i="64396"/>
  <c r="AA16" i="64396"/>
  <c r="AB16" i="64396"/>
  <c r="AE16" i="64396"/>
  <c r="AF16" i="64396"/>
  <c r="AI16" i="64396"/>
  <c r="D17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D18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D19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D20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D21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D22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D23" i="64396"/>
  <c r="AE23" i="64396"/>
  <c r="AF23" i="64396"/>
  <c r="AI23" i="64396"/>
  <c r="AN23" i="64396"/>
  <c r="AS23" i="64396"/>
  <c r="AX23" i="64396"/>
  <c r="BC23" i="64396"/>
  <c r="D24" i="64396"/>
  <c r="AE24" i="64396"/>
  <c r="AF24" i="64396"/>
  <c r="AI24" i="64396"/>
  <c r="D25" i="64396"/>
  <c r="AE25" i="64396"/>
  <c r="AF25" i="64396"/>
  <c r="AI25" i="64396"/>
  <c r="D26" i="64396"/>
  <c r="AE26" i="64396"/>
  <c r="AF26" i="64396"/>
  <c r="AI26" i="64396"/>
  <c r="AK26" i="64396"/>
  <c r="AL26" i="64396"/>
  <c r="AM26" i="64396"/>
  <c r="AN26" i="64396"/>
  <c r="D27" i="64396"/>
  <c r="AE27" i="64396"/>
  <c r="AF27" i="64396"/>
  <c r="AI27" i="64396"/>
  <c r="AK27" i="64396"/>
  <c r="AL27" i="64396"/>
  <c r="AM27" i="64396"/>
  <c r="AN27" i="64396"/>
  <c r="D28" i="64396"/>
  <c r="AE28" i="64396"/>
  <c r="AF28" i="64396"/>
  <c r="AI28" i="64396"/>
  <c r="AK28" i="64396"/>
  <c r="AL28" i="64396"/>
  <c r="AM28" i="64396"/>
  <c r="AN28" i="64396"/>
  <c r="D29" i="64396"/>
  <c r="AE29" i="64396"/>
  <c r="AF29" i="64396"/>
  <c r="AI29" i="64396"/>
  <c r="AK29" i="64396"/>
  <c r="AL29" i="64396"/>
  <c r="AM29" i="64396"/>
  <c r="AN29" i="64396"/>
  <c r="D30" i="64396"/>
  <c r="AE30" i="64396"/>
  <c r="AF30" i="64396"/>
  <c r="AI30" i="64396"/>
  <c r="AK30" i="64396"/>
  <c r="AL30" i="64396"/>
  <c r="AM30" i="64396"/>
  <c r="AN30" i="64396"/>
  <c r="D31" i="64396"/>
  <c r="AE31" i="64396"/>
  <c r="AF31" i="64396"/>
  <c r="AI31" i="64396"/>
  <c r="AK31" i="64396"/>
  <c r="AL31" i="64396"/>
  <c r="AM31" i="64396"/>
  <c r="AN31" i="64396"/>
  <c r="D32" i="64396"/>
  <c r="AN32" i="64396"/>
  <c r="D33" i="64396"/>
  <c r="D34" i="64396"/>
  <c r="D35" i="64396"/>
  <c r="D36" i="64396"/>
  <c r="D37" i="64396"/>
  <c r="D38" i="64396"/>
  <c r="D39" i="64396"/>
  <c r="D40" i="64396"/>
  <c r="D41" i="64396"/>
  <c r="D42" i="64396"/>
  <c r="D43" i="64396"/>
  <c r="D44" i="64396"/>
  <c r="D45" i="64396"/>
  <c r="D46" i="64396"/>
  <c r="D47" i="64396"/>
  <c r="D48" i="64396"/>
  <c r="D49" i="64396"/>
  <c r="D50" i="64396"/>
  <c r="D52" i="64396"/>
  <c r="E52" i="64396"/>
  <c r="F52" i="64396"/>
  <c r="G52" i="64396"/>
  <c r="H52" i="64396"/>
  <c r="I52" i="64396"/>
  <c r="J52" i="64396"/>
  <c r="K52" i="64396"/>
  <c r="L52" i="64396"/>
  <c r="M52" i="64396"/>
  <c r="N52" i="64396"/>
  <c r="O52" i="64396"/>
  <c r="P52" i="64396"/>
  <c r="Q52" i="64396"/>
  <c r="R52" i="64396"/>
  <c r="S52" i="64396"/>
  <c r="T52" i="64396"/>
  <c r="U52" i="64396"/>
  <c r="V52" i="64396"/>
  <c r="W52" i="64396"/>
  <c r="X52" i="64396"/>
  <c r="Y52" i="64396"/>
  <c r="Z52" i="64396"/>
  <c r="AA52" i="64396"/>
  <c r="AB52" i="64396"/>
  <c r="D57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D58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D59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D60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D61" i="64396"/>
  <c r="E61" i="64396"/>
  <c r="F61" i="64396"/>
  <c r="G61" i="64396"/>
  <c r="H61" i="64396"/>
  <c r="I61" i="64396"/>
  <c r="J61" i="64396"/>
  <c r="K61" i="64396"/>
  <c r="L61" i="64396"/>
  <c r="M61" i="64396"/>
  <c r="N61" i="64396"/>
  <c r="O61" i="64396"/>
  <c r="P61" i="64396"/>
  <c r="Q61" i="64396"/>
  <c r="R61" i="64396"/>
  <c r="S61" i="64396"/>
  <c r="T61" i="64396"/>
  <c r="U61" i="64396"/>
  <c r="V61" i="64396"/>
  <c r="W61" i="64396"/>
  <c r="X61" i="64396"/>
  <c r="Y61" i="64396"/>
  <c r="Z61" i="64396"/>
  <c r="AA61" i="64396"/>
  <c r="AB61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D62" i="64396"/>
  <c r="E62" i="64396"/>
  <c r="F62" i="64396"/>
  <c r="G62" i="64396"/>
  <c r="H62" i="64396"/>
  <c r="I62" i="64396"/>
  <c r="J62" i="64396"/>
  <c r="K62" i="64396"/>
  <c r="L62" i="64396"/>
  <c r="M62" i="64396"/>
  <c r="N62" i="64396"/>
  <c r="O62" i="64396"/>
  <c r="P62" i="64396"/>
  <c r="Q62" i="64396"/>
  <c r="R62" i="64396"/>
  <c r="S62" i="64396"/>
  <c r="T62" i="64396"/>
  <c r="U62" i="64396"/>
  <c r="V62" i="64396"/>
  <c r="W62" i="64396"/>
  <c r="X62" i="64396"/>
  <c r="Y62" i="64396"/>
  <c r="Z62" i="64396"/>
  <c r="AA62" i="64396"/>
  <c r="AB62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D63" i="64396"/>
  <c r="E63" i="64396"/>
  <c r="F63" i="64396"/>
  <c r="G63" i="64396"/>
  <c r="H63" i="64396"/>
  <c r="I63" i="64396"/>
  <c r="J63" i="64396"/>
  <c r="K63" i="64396"/>
  <c r="L63" i="64396"/>
  <c r="M63" i="64396"/>
  <c r="N63" i="64396"/>
  <c r="O63" i="64396"/>
  <c r="P63" i="64396"/>
  <c r="Q63" i="64396"/>
  <c r="R63" i="64396"/>
  <c r="S63" i="64396"/>
  <c r="T63" i="64396"/>
  <c r="U63" i="64396"/>
  <c r="V63" i="64396"/>
  <c r="W63" i="64396"/>
  <c r="X63" i="64396"/>
  <c r="Y63" i="64396"/>
  <c r="Z63" i="64396"/>
  <c r="AA63" i="64396"/>
  <c r="AB63" i="64396"/>
  <c r="AE63" i="64396"/>
  <c r="AF63" i="64396"/>
  <c r="AH63" i="64396"/>
  <c r="AI63" i="64396"/>
  <c r="AN63" i="64396"/>
  <c r="AS63" i="64396"/>
  <c r="AX63" i="64396"/>
  <c r="BC63" i="64396"/>
  <c r="D64" i="64396"/>
  <c r="AE64" i="64396"/>
  <c r="AF64" i="64396"/>
  <c r="AH64" i="64396"/>
  <c r="AI64" i="64396"/>
  <c r="D65" i="64396"/>
  <c r="AE65" i="64396"/>
  <c r="AF65" i="64396"/>
  <c r="AH65" i="64396"/>
  <c r="AI65" i="64396"/>
  <c r="D66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D67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D68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D69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D70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D71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D72" i="64396"/>
  <c r="AE72" i="64396"/>
  <c r="AF72" i="64396"/>
  <c r="AH72" i="64396"/>
  <c r="AI72" i="64396"/>
  <c r="AN72" i="64396"/>
  <c r="AS72" i="64396"/>
  <c r="AX72" i="64396"/>
  <c r="BC72" i="64396"/>
  <c r="BH72" i="64396"/>
  <c r="D73" i="64396"/>
  <c r="AE73" i="64396"/>
  <c r="AF73" i="64396"/>
  <c r="AH73" i="64396"/>
  <c r="AI73" i="64396"/>
  <c r="D74" i="64396"/>
  <c r="AE74" i="64396"/>
  <c r="AF74" i="64396"/>
  <c r="AH74" i="64396"/>
  <c r="AI74" i="64396"/>
  <c r="D75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D76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D77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D78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D79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D80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D81" i="64396"/>
  <c r="AN81" i="64396"/>
  <c r="AS81" i="64396"/>
  <c r="D82" i="64396"/>
  <c r="D83" i="64396"/>
  <c r="D84" i="64396"/>
  <c r="D85" i="64396"/>
  <c r="D86" i="64396"/>
  <c r="D87" i="64396"/>
  <c r="D88" i="64396"/>
  <c r="D89" i="64396"/>
  <c r="D90" i="64396"/>
  <c r="D91" i="64396"/>
  <c r="D92" i="64396"/>
  <c r="D93" i="64396"/>
  <c r="D94" i="64396"/>
  <c r="D95" i="64396"/>
  <c r="D96" i="64396"/>
  <c r="D97" i="64396"/>
  <c r="D99" i="64396"/>
  <c r="E99" i="64396"/>
  <c r="F99" i="64396"/>
  <c r="G99" i="64396"/>
  <c r="H99" i="64396"/>
  <c r="I99" i="64396"/>
  <c r="J99" i="64396"/>
  <c r="K99" i="64396"/>
  <c r="L99" i="64396"/>
  <c r="M99" i="64396"/>
  <c r="N99" i="64396"/>
  <c r="O99" i="64396"/>
  <c r="P99" i="64396"/>
  <c r="Q99" i="64396"/>
  <c r="R99" i="64396"/>
  <c r="S99" i="64396"/>
  <c r="T99" i="64396"/>
  <c r="U99" i="64396"/>
  <c r="V99" i="64396"/>
  <c r="W99" i="64396"/>
  <c r="X99" i="64396"/>
  <c r="Y99" i="64396"/>
  <c r="Z99" i="64396"/>
  <c r="AA99" i="64396"/>
  <c r="AB99" i="64396"/>
  <c r="D104" i="64396"/>
  <c r="D105" i="64396"/>
  <c r="D106" i="64396"/>
  <c r="E106" i="64396"/>
  <c r="F106" i="64396"/>
  <c r="G106" i="64396"/>
  <c r="H106" i="64396"/>
  <c r="I106" i="64396"/>
  <c r="J106" i="64396"/>
  <c r="K106" i="64396"/>
  <c r="L106" i="64396"/>
  <c r="M106" i="64396"/>
  <c r="N106" i="64396"/>
  <c r="O106" i="64396"/>
  <c r="P106" i="64396"/>
  <c r="Q106" i="64396"/>
  <c r="R106" i="64396"/>
  <c r="S106" i="64396"/>
  <c r="T106" i="64396"/>
  <c r="U106" i="64396"/>
  <c r="V106" i="64396"/>
  <c r="W106" i="64396"/>
  <c r="X106" i="64396"/>
  <c r="Y106" i="64396"/>
  <c r="Z106" i="64396"/>
  <c r="AA106" i="64396"/>
  <c r="AB106" i="64396"/>
  <c r="D107" i="64396"/>
  <c r="E107" i="64396"/>
  <c r="F107" i="64396"/>
  <c r="G107" i="64396"/>
  <c r="H107" i="64396"/>
  <c r="I107" i="64396"/>
  <c r="J107" i="64396"/>
  <c r="K107" i="64396"/>
  <c r="L107" i="64396"/>
  <c r="M107" i="64396"/>
  <c r="N107" i="64396"/>
  <c r="O107" i="64396"/>
  <c r="P107" i="64396"/>
  <c r="Q107" i="64396"/>
  <c r="R107" i="64396"/>
  <c r="S107" i="64396"/>
  <c r="T107" i="64396"/>
  <c r="U107" i="64396"/>
  <c r="V107" i="64396"/>
  <c r="W107" i="64396"/>
  <c r="X107" i="64396"/>
  <c r="Y107" i="64396"/>
  <c r="Z107" i="64396"/>
  <c r="AA107" i="64396"/>
  <c r="AB107" i="64396"/>
  <c r="D108" i="64396"/>
  <c r="E108" i="64396"/>
  <c r="F108" i="64396"/>
  <c r="G108" i="64396"/>
  <c r="H108" i="64396"/>
  <c r="I108" i="64396"/>
  <c r="J108" i="64396"/>
  <c r="K108" i="64396"/>
  <c r="L108" i="64396"/>
  <c r="M108" i="64396"/>
  <c r="N108" i="64396"/>
  <c r="O108" i="64396"/>
  <c r="P108" i="64396"/>
  <c r="Q108" i="64396"/>
  <c r="R108" i="64396"/>
  <c r="S108" i="64396"/>
  <c r="T108" i="64396"/>
  <c r="U108" i="64396"/>
  <c r="V108" i="64396"/>
  <c r="W108" i="64396"/>
  <c r="X108" i="64396"/>
  <c r="Y108" i="64396"/>
  <c r="Z108" i="64396"/>
  <c r="AA108" i="64396"/>
  <c r="AB108" i="64396"/>
  <c r="D109" i="64396"/>
  <c r="D110" i="64396"/>
  <c r="D111" i="64396"/>
  <c r="D112" i="64396"/>
  <c r="D113" i="64396"/>
  <c r="D114" i="64396"/>
  <c r="D115" i="64396"/>
  <c r="D116" i="64396"/>
  <c r="D117" i="64396"/>
  <c r="D118" i="64396"/>
  <c r="D119" i="64396"/>
  <c r="D120" i="64396"/>
  <c r="D121" i="64396"/>
  <c r="D122" i="64396"/>
  <c r="D123" i="64396"/>
  <c r="D124" i="64396"/>
  <c r="D125" i="64396"/>
  <c r="D126" i="64396"/>
  <c r="D127" i="64396"/>
  <c r="D128" i="64396"/>
  <c r="D130" i="64396"/>
  <c r="E130" i="64396"/>
  <c r="F130" i="64396"/>
  <c r="G130" i="64396"/>
  <c r="H130" i="64396"/>
  <c r="I130" i="64396"/>
  <c r="J130" i="64396"/>
  <c r="K130" i="64396"/>
  <c r="L130" i="64396"/>
  <c r="M130" i="64396"/>
  <c r="N130" i="64396"/>
  <c r="O130" i="64396"/>
  <c r="P130" i="64396"/>
  <c r="Q130" i="64396"/>
  <c r="R130" i="64396"/>
  <c r="S130" i="64396"/>
  <c r="T130" i="64396"/>
  <c r="U130" i="64396"/>
  <c r="V130" i="64396"/>
  <c r="W130" i="64396"/>
  <c r="X130" i="64396"/>
  <c r="Y130" i="64396"/>
  <c r="Z130" i="64396"/>
  <c r="AA130" i="64396"/>
  <c r="AB130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</calcChain>
</file>

<file path=xl/sharedStrings.xml><?xml version="1.0" encoding="utf-8"?>
<sst xmlns="http://schemas.openxmlformats.org/spreadsheetml/2006/main" count="613" uniqueCount="84">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</sst>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1044" name="Picture 2">
          <a:extLst>
            <a:ext uri="{FF2B5EF4-FFF2-40B4-BE49-F238E27FC236}">
              <a16:creationId xmlns:a16="http://schemas.microsoft.com/office/drawing/2014/main" id="{25E5276A-CEB9-4B88-CC21-6578FAFB0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2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37231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Thursday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58.624795601076961</v>
      </c>
      <c r="E8" s="336">
        <v>2.158918150055809</v>
      </c>
      <c r="F8" s="337">
        <v>2.1227257137649453</v>
      </c>
      <c r="G8" s="337">
        <v>2.0972428899210476</v>
      </c>
      <c r="H8" s="337">
        <v>2.089280101743145</v>
      </c>
      <c r="I8" s="337">
        <v>2.1281241848637262</v>
      </c>
      <c r="J8" s="338">
        <v>2.2360517925088894</v>
      </c>
      <c r="K8" s="339">
        <v>2.4312731379742916</v>
      </c>
      <c r="L8" s="337">
        <v>2.564139503708037</v>
      </c>
      <c r="M8" s="337">
        <v>2.6543373453146981</v>
      </c>
      <c r="N8" s="337">
        <v>2.6978507396647355</v>
      </c>
      <c r="O8" s="337">
        <v>2.7150720725944395</v>
      </c>
      <c r="P8" s="337">
        <v>2.7211863020358011</v>
      </c>
      <c r="Q8" s="337">
        <v>2.7257117447348902</v>
      </c>
      <c r="R8" s="337">
        <v>2.7308393451824946</v>
      </c>
      <c r="S8" s="337">
        <v>2.6853682665174778</v>
      </c>
      <c r="T8" s="337">
        <v>2.6194092240809388</v>
      </c>
      <c r="U8" s="337">
        <v>2.5614115624106577</v>
      </c>
      <c r="V8" s="337">
        <v>2.5616560485731434</v>
      </c>
      <c r="W8" s="337">
        <v>2.4865383840167987</v>
      </c>
      <c r="X8" s="337">
        <v>2.4249897369684046</v>
      </c>
      <c r="Y8" s="337">
        <v>2.3843370137568987</v>
      </c>
      <c r="Z8" s="340">
        <v>2.3458857168662277</v>
      </c>
      <c r="AA8" s="336">
        <v>2.2725445227172596</v>
      </c>
      <c r="AB8" s="338">
        <v>2.2099021011022071</v>
      </c>
      <c r="AC8" s="341" t="s">
        <v>21</v>
      </c>
      <c r="AD8" s="532">
        <v>1</v>
      </c>
      <c r="AE8" s="548">
        <f>E33</f>
        <v>25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-25</v>
      </c>
      <c r="AL8" s="530">
        <f>-AE9</f>
        <v>-25</v>
      </c>
      <c r="AM8" s="530">
        <f>-AE10</f>
        <v>-25</v>
      </c>
      <c r="AN8" s="530">
        <f>-AE11</f>
        <v>-25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1073.6033641375725</v>
      </c>
      <c r="E9" s="342">
        <v>36.230948177690358</v>
      </c>
      <c r="F9" s="343">
        <v>35.833270342782292</v>
      </c>
      <c r="G9" s="343">
        <v>35.387645093140293</v>
      </c>
      <c r="H9" s="343">
        <v>35.273789055159</v>
      </c>
      <c r="I9" s="343">
        <v>36.128141029896554</v>
      </c>
      <c r="J9" s="344">
        <v>38.739397283113384</v>
      </c>
      <c r="K9" s="345">
        <v>43.54330419914514</v>
      </c>
      <c r="L9" s="343">
        <v>47.768476963763526</v>
      </c>
      <c r="M9" s="343">
        <v>50.765435051919155</v>
      </c>
      <c r="N9" s="343">
        <v>52.28020465689098</v>
      </c>
      <c r="O9" s="343">
        <v>52.857704322751246</v>
      </c>
      <c r="P9" s="343">
        <v>52.86859326341088</v>
      </c>
      <c r="Q9" s="343">
        <v>52.372110962123614</v>
      </c>
      <c r="R9" s="343">
        <v>52.949467471177279</v>
      </c>
      <c r="S9" s="343">
        <v>52.453285996884659</v>
      </c>
      <c r="T9" s="343">
        <v>50.927202344921469</v>
      </c>
      <c r="U9" s="343">
        <v>49.306134037009777</v>
      </c>
      <c r="V9" s="343">
        <v>48.098058938054002</v>
      </c>
      <c r="W9" s="343">
        <v>45.297412662473747</v>
      </c>
      <c r="X9" s="343">
        <v>43.602750661231219</v>
      </c>
      <c r="Y9" s="343">
        <v>42.429028066286818</v>
      </c>
      <c r="Z9" s="346">
        <v>41.196996780447897</v>
      </c>
      <c r="AA9" s="342">
        <v>39.528987863055718</v>
      </c>
      <c r="AB9" s="344">
        <v>37.765018914243228</v>
      </c>
      <c r="AC9" s="347" t="s">
        <v>23</v>
      </c>
      <c r="AD9" s="532">
        <v>2</v>
      </c>
      <c r="AE9" s="550">
        <f>F33</f>
        <v>25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-25</v>
      </c>
      <c r="AL9" s="530">
        <f>-AE13</f>
        <v>-25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7602.3105273525198</v>
      </c>
      <c r="E10" s="349">
        <v>275.59383193316518</v>
      </c>
      <c r="F10" s="350">
        <v>271.86334045372467</v>
      </c>
      <c r="G10" s="350">
        <v>269.83832784626458</v>
      </c>
      <c r="H10" s="350">
        <v>268.23095252459024</v>
      </c>
      <c r="I10" s="350">
        <v>272.50203283614815</v>
      </c>
      <c r="J10" s="351">
        <v>287.43099265475252</v>
      </c>
      <c r="K10" s="352">
        <v>311.27774288530611</v>
      </c>
      <c r="L10" s="350">
        <v>331.12496612695674</v>
      </c>
      <c r="M10" s="350">
        <v>346.23482124958286</v>
      </c>
      <c r="N10" s="350">
        <v>354.49957042924876</v>
      </c>
      <c r="O10" s="350">
        <v>356.62960585787056</v>
      </c>
      <c r="P10" s="350">
        <v>356.29447713464265</v>
      </c>
      <c r="Q10" s="350">
        <v>355.68578631840751</v>
      </c>
      <c r="R10" s="350">
        <v>356.95191795906834</v>
      </c>
      <c r="S10" s="350">
        <v>353.29581806534765</v>
      </c>
      <c r="T10" s="350">
        <v>344.13429858736902</v>
      </c>
      <c r="U10" s="350">
        <v>335.14397699396523</v>
      </c>
      <c r="V10" s="350">
        <v>334.09710022272094</v>
      </c>
      <c r="W10" s="350">
        <v>322.63051339147722</v>
      </c>
      <c r="X10" s="350">
        <v>313.91810993692673</v>
      </c>
      <c r="Y10" s="350">
        <v>307.95763628945082</v>
      </c>
      <c r="Z10" s="353">
        <v>301.66026654010579</v>
      </c>
      <c r="AA10" s="349">
        <v>291.96748586060983</v>
      </c>
      <c r="AB10" s="351">
        <v>283.34695525481834</v>
      </c>
      <c r="AC10" s="347" t="s">
        <v>25</v>
      </c>
      <c r="AD10" s="532">
        <v>3</v>
      </c>
      <c r="AE10" s="550">
        <f>G33</f>
        <v>25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22.731585058065864</v>
      </c>
      <c r="E11" s="355">
        <v>0.71696880633956783</v>
      </c>
      <c r="F11" s="356">
        <v>0.70788325818736642</v>
      </c>
      <c r="G11" s="356">
        <v>0.69826691749684155</v>
      </c>
      <c r="H11" s="356">
        <v>0.69887850925665662</v>
      </c>
      <c r="I11" s="356">
        <v>0.72625868896226209</v>
      </c>
      <c r="J11" s="357">
        <v>0.7971641777434999</v>
      </c>
      <c r="K11" s="358">
        <v>0.91759274857608053</v>
      </c>
      <c r="L11" s="356">
        <v>1.0305388140370197</v>
      </c>
      <c r="M11" s="356">
        <v>1.1069403780963472</v>
      </c>
      <c r="N11" s="356">
        <v>1.1461182683787263</v>
      </c>
      <c r="O11" s="356">
        <v>1.1626127072412553</v>
      </c>
      <c r="P11" s="356">
        <v>1.1584314766601818</v>
      </c>
      <c r="Q11" s="356">
        <v>1.1459503002145153</v>
      </c>
      <c r="R11" s="356">
        <v>1.1576929821134083</v>
      </c>
      <c r="S11" s="356">
        <v>1.1456199507154738</v>
      </c>
      <c r="T11" s="356">
        <v>1.0954958736107929</v>
      </c>
      <c r="U11" s="356">
        <v>1.0502814850761095</v>
      </c>
      <c r="V11" s="356">
        <v>1.0223472768282615</v>
      </c>
      <c r="W11" s="356">
        <v>0.96552285844726893</v>
      </c>
      <c r="X11" s="356">
        <v>0.92975199959563359</v>
      </c>
      <c r="Y11" s="356">
        <v>0.9016553155919772</v>
      </c>
      <c r="Z11" s="359">
        <v>0.866534262227311</v>
      </c>
      <c r="AA11" s="355">
        <v>0.81930284806382725</v>
      </c>
      <c r="AB11" s="357">
        <v>0.76377515460547729</v>
      </c>
      <c r="AC11" s="360"/>
      <c r="AD11" s="532">
        <v>4</v>
      </c>
      <c r="AE11" s="550">
        <f>H33</f>
        <v>25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353.84415627209262</v>
      </c>
      <c r="E12" s="362">
        <v>11.495181902032954</v>
      </c>
      <c r="F12" s="363">
        <v>11.371639858868059</v>
      </c>
      <c r="G12" s="363">
        <v>11.229838919249252</v>
      </c>
      <c r="H12" s="363">
        <v>11.223887620001287</v>
      </c>
      <c r="I12" s="363">
        <v>11.557122871188087</v>
      </c>
      <c r="J12" s="364">
        <v>12.533520955820361</v>
      </c>
      <c r="K12" s="365">
        <v>14.273804963794701</v>
      </c>
      <c r="L12" s="363">
        <v>15.873514052342296</v>
      </c>
      <c r="M12" s="363">
        <v>16.99751458857645</v>
      </c>
      <c r="N12" s="363">
        <v>17.561223110635783</v>
      </c>
      <c r="O12" s="363">
        <v>17.773582909636971</v>
      </c>
      <c r="P12" s="363">
        <v>17.766610309312693</v>
      </c>
      <c r="Q12" s="363">
        <v>17.561310423042016</v>
      </c>
      <c r="R12" s="363">
        <v>17.76723336520104</v>
      </c>
      <c r="S12" s="363">
        <v>17.612184817642039</v>
      </c>
      <c r="T12" s="363">
        <v>17.032674068845754</v>
      </c>
      <c r="U12" s="363">
        <v>16.431646466819483</v>
      </c>
      <c r="V12" s="363">
        <v>15.998788543224308</v>
      </c>
      <c r="W12" s="363">
        <v>14.99268767448531</v>
      </c>
      <c r="X12" s="363">
        <v>14.393910327991437</v>
      </c>
      <c r="Y12" s="363">
        <v>13.95249566157489</v>
      </c>
      <c r="Z12" s="366">
        <v>13.470160170704281</v>
      </c>
      <c r="AA12" s="362">
        <v>12.843021349269243</v>
      </c>
      <c r="AB12" s="364">
        <v>12.130601341833968</v>
      </c>
      <c r="AC12" s="360"/>
      <c r="AD12" s="532">
        <v>5</v>
      </c>
      <c r="AE12" s="550">
        <f>I33</f>
        <v>25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4084.8478492560089</v>
      </c>
      <c r="E13" s="367">
        <v>145.34055601700658</v>
      </c>
      <c r="F13" s="368">
        <v>143.24135066145664</v>
      </c>
      <c r="G13" s="368">
        <v>141.86171197626126</v>
      </c>
      <c r="H13" s="368">
        <v>141.40803852991502</v>
      </c>
      <c r="I13" s="368">
        <v>144.3320535540575</v>
      </c>
      <c r="J13" s="369">
        <v>153.37382113977543</v>
      </c>
      <c r="K13" s="370">
        <v>168.169032033749</v>
      </c>
      <c r="L13" s="368">
        <v>179.88175024278439</v>
      </c>
      <c r="M13" s="368">
        <v>187.75985226146756</v>
      </c>
      <c r="N13" s="368">
        <v>191.77133157317343</v>
      </c>
      <c r="O13" s="368">
        <v>192.99348167268403</v>
      </c>
      <c r="P13" s="368">
        <v>192.87783295764592</v>
      </c>
      <c r="Q13" s="368">
        <v>192.58515421075469</v>
      </c>
      <c r="R13" s="368">
        <v>193.11582999149283</v>
      </c>
      <c r="S13" s="368">
        <v>190.66907794706066</v>
      </c>
      <c r="T13" s="368">
        <v>184.97193096996244</v>
      </c>
      <c r="U13" s="368">
        <v>180.24981955273736</v>
      </c>
      <c r="V13" s="368">
        <v>180.2797144094049</v>
      </c>
      <c r="W13" s="368">
        <v>174.3038472667248</v>
      </c>
      <c r="X13" s="368">
        <v>169.80432886696133</v>
      </c>
      <c r="Y13" s="368">
        <v>166.2288811301041</v>
      </c>
      <c r="Z13" s="371">
        <v>162.54070800171453</v>
      </c>
      <c r="AA13" s="367">
        <v>156.58116742421254</v>
      </c>
      <c r="AB13" s="369">
        <v>150.50657686490186</v>
      </c>
      <c r="AC13" s="360"/>
      <c r="AD13" s="532">
        <v>6</v>
      </c>
      <c r="AE13" s="550">
        <f>J33</f>
        <v>25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-25</v>
      </c>
      <c r="AN13" s="535">
        <f>-AE31</f>
        <v>-25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4461.4235905861669</v>
      </c>
      <c r="E14" s="90">
        <f t="shared" ref="E14:AB14" si="1">SUM(E11:E13)</f>
        <v>157.5527067253791</v>
      </c>
      <c r="F14" s="164">
        <f t="shared" si="1"/>
        <v>155.32087377851207</v>
      </c>
      <c r="G14" s="164">
        <f t="shared" si="1"/>
        <v>153.78981781300735</v>
      </c>
      <c r="H14" s="164">
        <f t="shared" si="1"/>
        <v>153.33080465917297</v>
      </c>
      <c r="I14" s="164">
        <f t="shared" si="1"/>
        <v>156.61543511420786</v>
      </c>
      <c r="J14" s="166">
        <f t="shared" si="1"/>
        <v>166.70450627333929</v>
      </c>
      <c r="K14" s="48">
        <f t="shared" si="1"/>
        <v>183.36042974611979</v>
      </c>
      <c r="L14" s="164">
        <f t="shared" si="1"/>
        <v>196.78580310916371</v>
      </c>
      <c r="M14" s="164">
        <f t="shared" si="1"/>
        <v>205.86430722814035</v>
      </c>
      <c r="N14" s="164">
        <f t="shared" si="1"/>
        <v>210.47867295218794</v>
      </c>
      <c r="O14" s="164">
        <f t="shared" si="1"/>
        <v>211.92967728956225</v>
      </c>
      <c r="P14" s="164">
        <f t="shared" si="1"/>
        <v>211.80287474361879</v>
      </c>
      <c r="Q14" s="164">
        <f t="shared" si="1"/>
        <v>211.29241493401122</v>
      </c>
      <c r="R14" s="164">
        <f t="shared" si="1"/>
        <v>212.04075633880728</v>
      </c>
      <c r="S14" s="164">
        <f t="shared" si="1"/>
        <v>209.42688271541817</v>
      </c>
      <c r="T14" s="164">
        <f t="shared" si="1"/>
        <v>203.10010091241898</v>
      </c>
      <c r="U14" s="164">
        <f t="shared" si="1"/>
        <v>197.73174750463295</v>
      </c>
      <c r="V14" s="164">
        <f t="shared" si="1"/>
        <v>197.30085022945747</v>
      </c>
      <c r="W14" s="164">
        <f t="shared" si="1"/>
        <v>190.26205779965738</v>
      </c>
      <c r="X14" s="164">
        <f t="shared" si="1"/>
        <v>185.1279911945484</v>
      </c>
      <c r="Y14" s="164">
        <f t="shared" si="1"/>
        <v>181.08303210727098</v>
      </c>
      <c r="Z14" s="165">
        <f t="shared" si="1"/>
        <v>176.87740243464611</v>
      </c>
      <c r="AA14" s="90">
        <f t="shared" si="1"/>
        <v>170.24349162154562</v>
      </c>
      <c r="AB14" s="166">
        <f t="shared" si="1"/>
        <v>163.40095336134129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-200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8734.538687091168</v>
      </c>
      <c r="E15" s="90">
        <f t="shared" ref="E15:AB15" si="2">SUM(E8:E10)</f>
        <v>313.98369826091135</v>
      </c>
      <c r="F15" s="164">
        <f t="shared" si="2"/>
        <v>309.81933651027191</v>
      </c>
      <c r="G15" s="164">
        <f t="shared" si="2"/>
        <v>307.32321582932593</v>
      </c>
      <c r="H15" s="164">
        <f t="shared" si="2"/>
        <v>305.59402168149239</v>
      </c>
      <c r="I15" s="164">
        <f t="shared" si="2"/>
        <v>310.75829805090842</v>
      </c>
      <c r="J15" s="166">
        <f t="shared" si="2"/>
        <v>328.40644173037481</v>
      </c>
      <c r="K15" s="48">
        <f t="shared" si="2"/>
        <v>357.25232022242557</v>
      </c>
      <c r="L15" s="164">
        <f t="shared" si="2"/>
        <v>381.45758259442829</v>
      </c>
      <c r="M15" s="164">
        <f t="shared" si="2"/>
        <v>399.65459364681669</v>
      </c>
      <c r="N15" s="164">
        <f t="shared" si="2"/>
        <v>409.47762582580447</v>
      </c>
      <c r="O15" s="164">
        <f t="shared" si="2"/>
        <v>412.20238225321623</v>
      </c>
      <c r="P15" s="164">
        <f t="shared" si="2"/>
        <v>411.88425670008934</v>
      </c>
      <c r="Q15" s="164">
        <f t="shared" si="2"/>
        <v>410.783609025266</v>
      </c>
      <c r="R15" s="164">
        <f t="shared" si="2"/>
        <v>412.63222477542809</v>
      </c>
      <c r="S15" s="164">
        <f t="shared" si="2"/>
        <v>408.43447232874979</v>
      </c>
      <c r="T15" s="164">
        <f t="shared" si="2"/>
        <v>397.6809101563714</v>
      </c>
      <c r="U15" s="164">
        <f t="shared" si="2"/>
        <v>387.01152259338568</v>
      </c>
      <c r="V15" s="164">
        <f t="shared" si="2"/>
        <v>384.75681520934808</v>
      </c>
      <c r="W15" s="164">
        <f t="shared" si="2"/>
        <v>370.41446443796775</v>
      </c>
      <c r="X15" s="164">
        <f t="shared" si="2"/>
        <v>359.94585033512635</v>
      </c>
      <c r="Y15" s="164">
        <f t="shared" si="2"/>
        <v>352.77100136949451</v>
      </c>
      <c r="Z15" s="165">
        <f t="shared" si="2"/>
        <v>345.20314903741991</v>
      </c>
      <c r="AA15" s="90">
        <f t="shared" si="2"/>
        <v>333.76901824638281</v>
      </c>
      <c r="AB15" s="166">
        <f t="shared" si="2"/>
        <v>323.32187627016378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13195.962277677338</v>
      </c>
      <c r="E16" s="167">
        <f t="shared" ref="E16:AB16" si="3">E14+E15</f>
        <v>471.53640498629045</v>
      </c>
      <c r="F16" s="168">
        <f t="shared" si="3"/>
        <v>465.14021028878398</v>
      </c>
      <c r="G16" s="168">
        <f t="shared" si="3"/>
        <v>461.11303364233328</v>
      </c>
      <c r="H16" s="168">
        <f t="shared" si="3"/>
        <v>458.92482634066539</v>
      </c>
      <c r="I16" s="168">
        <f t="shared" si="3"/>
        <v>467.37373316511628</v>
      </c>
      <c r="J16" s="170">
        <f t="shared" si="3"/>
        <v>495.1109480037141</v>
      </c>
      <c r="K16" s="203">
        <f t="shared" si="3"/>
        <v>540.61274996854536</v>
      </c>
      <c r="L16" s="200">
        <f t="shared" si="3"/>
        <v>578.24338570359203</v>
      </c>
      <c r="M16" s="200">
        <f t="shared" si="3"/>
        <v>605.51890087495701</v>
      </c>
      <c r="N16" s="200">
        <f t="shared" si="3"/>
        <v>619.9562987779924</v>
      </c>
      <c r="O16" s="200">
        <f t="shared" si="3"/>
        <v>624.13205954277851</v>
      </c>
      <c r="P16" s="200">
        <f t="shared" si="3"/>
        <v>623.68713144370815</v>
      </c>
      <c r="Q16" s="200">
        <f t="shared" si="3"/>
        <v>622.07602395927722</v>
      </c>
      <c r="R16" s="200">
        <f t="shared" si="3"/>
        <v>624.67298111423543</v>
      </c>
      <c r="S16" s="200">
        <f t="shared" si="3"/>
        <v>617.86135504416802</v>
      </c>
      <c r="T16" s="200">
        <f t="shared" si="3"/>
        <v>600.78101106879035</v>
      </c>
      <c r="U16" s="200">
        <f t="shared" si="3"/>
        <v>584.74327009801868</v>
      </c>
      <c r="V16" s="200">
        <f t="shared" si="3"/>
        <v>582.05766543880554</v>
      </c>
      <c r="W16" s="200">
        <f t="shared" si="3"/>
        <v>560.67652223762514</v>
      </c>
      <c r="X16" s="200">
        <f t="shared" si="3"/>
        <v>545.07384152967472</v>
      </c>
      <c r="Y16" s="200">
        <f t="shared" si="3"/>
        <v>533.85403347676549</v>
      </c>
      <c r="Z16" s="201">
        <f t="shared" si="3"/>
        <v>522.08055147206596</v>
      </c>
      <c r="AA16" s="199">
        <f t="shared" si="3"/>
        <v>504.01250986792843</v>
      </c>
      <c r="AB16" s="202">
        <f t="shared" si="3"/>
        <v>486.72282963150508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0.71696880633956783</v>
      </c>
      <c r="AL17" s="538">
        <f>$F11</f>
        <v>0.70788325818736642</v>
      </c>
      <c r="AM17" s="538">
        <f>$G11</f>
        <v>0.69826691749684155</v>
      </c>
      <c r="AN17" s="538">
        <f>$H11</f>
        <v>0.69887850925665662</v>
      </c>
      <c r="AO17" s="538"/>
      <c r="AP17" s="538">
        <f>$E12</f>
        <v>11.495181902032954</v>
      </c>
      <c r="AQ17" s="538">
        <f>$F12</f>
        <v>11.371639858868059</v>
      </c>
      <c r="AR17" s="538">
        <f>$G12</f>
        <v>11.229838919249252</v>
      </c>
      <c r="AS17" s="538">
        <f>$H12</f>
        <v>11.223887620001287</v>
      </c>
      <c r="AT17" s="538"/>
      <c r="AU17" s="538">
        <f>$E13</f>
        <v>145.34055601700658</v>
      </c>
      <c r="AV17" s="538">
        <f>$F13</f>
        <v>143.24135066145664</v>
      </c>
      <c r="AW17" s="538">
        <f>$G13</f>
        <v>141.86171197626126</v>
      </c>
      <c r="AX17" s="538">
        <f>$H13</f>
        <v>141.40803852991502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0.72625868896226209</v>
      </c>
      <c r="AL18" s="538">
        <f>$J11</f>
        <v>0.7971641777434999</v>
      </c>
      <c r="AM18" s="538">
        <f>$K11</f>
        <v>0.91759274857608053</v>
      </c>
      <c r="AN18" s="538">
        <f>$L11</f>
        <v>1.0305388140370197</v>
      </c>
      <c r="AO18" s="538"/>
      <c r="AP18" s="538">
        <f>$I12</f>
        <v>11.557122871188087</v>
      </c>
      <c r="AQ18" s="538">
        <f>$J12</f>
        <v>12.533520955820361</v>
      </c>
      <c r="AR18" s="538">
        <f>$K12</f>
        <v>14.273804963794701</v>
      </c>
      <c r="AS18" s="538">
        <f>$L12</f>
        <v>15.873514052342296</v>
      </c>
      <c r="AT18" s="538"/>
      <c r="AU18" s="539">
        <f>$I13</f>
        <v>144.3320535540575</v>
      </c>
      <c r="AV18" s="539">
        <f>$J13</f>
        <v>153.37382113977543</v>
      </c>
      <c r="AW18" s="539">
        <f>$K13</f>
        <v>168.169032033749</v>
      </c>
      <c r="AX18" s="539">
        <f>$L13</f>
        <v>179.88175024278439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1.1069403780963472</v>
      </c>
      <c r="AL19" s="538">
        <f>$N11</f>
        <v>1.1461182683787263</v>
      </c>
      <c r="AM19" s="538">
        <f>$O11</f>
        <v>1.1626127072412553</v>
      </c>
      <c r="AN19" s="538">
        <f>$P11</f>
        <v>1.1584314766601818</v>
      </c>
      <c r="AO19" s="538"/>
      <c r="AP19" s="538">
        <f>$M12</f>
        <v>16.99751458857645</v>
      </c>
      <c r="AQ19" s="538">
        <f>$N12</f>
        <v>17.561223110635783</v>
      </c>
      <c r="AR19" s="538">
        <f>$O12</f>
        <v>17.773582909636971</v>
      </c>
      <c r="AS19" s="538">
        <f>$P12</f>
        <v>17.766610309312693</v>
      </c>
      <c r="AT19" s="538"/>
      <c r="AU19" s="538">
        <f>$M13</f>
        <v>187.75985226146756</v>
      </c>
      <c r="AV19" s="538">
        <f>$N13</f>
        <v>191.77133157317343</v>
      </c>
      <c r="AW19" s="538">
        <f>$O13</f>
        <v>192.99348167268403</v>
      </c>
      <c r="AX19" s="538">
        <f>$P13</f>
        <v>192.87783295764592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1.1459503002145153</v>
      </c>
      <c r="AL20" s="538">
        <f>$R11</f>
        <v>1.1576929821134083</v>
      </c>
      <c r="AM20" s="538">
        <f>$S11</f>
        <v>1.1456199507154738</v>
      </c>
      <c r="AN20" s="538">
        <f>$T11</f>
        <v>1.0954958736107929</v>
      </c>
      <c r="AO20" s="538"/>
      <c r="AP20" s="538">
        <f>$Q12</f>
        <v>17.561310423042016</v>
      </c>
      <c r="AQ20" s="538">
        <f>$R12</f>
        <v>17.76723336520104</v>
      </c>
      <c r="AR20" s="538">
        <f>$S12</f>
        <v>17.612184817642039</v>
      </c>
      <c r="AS20" s="538">
        <f>$T12</f>
        <v>17.032674068845754</v>
      </c>
      <c r="AT20" s="538"/>
      <c r="AU20" s="538">
        <f>$Q13</f>
        <v>192.58515421075469</v>
      </c>
      <c r="AV20" s="538">
        <f>$R13</f>
        <v>193.11582999149283</v>
      </c>
      <c r="AW20" s="538">
        <f>$S13</f>
        <v>190.66907794706066</v>
      </c>
      <c r="AX20" s="538">
        <f>$T13</f>
        <v>184.97193096996244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1.0502814850761095</v>
      </c>
      <c r="AL21" s="538">
        <f>$V11</f>
        <v>1.0223472768282615</v>
      </c>
      <c r="AM21" s="538">
        <f>$W11</f>
        <v>0.96552285844726893</v>
      </c>
      <c r="AN21" s="538">
        <f>$X11</f>
        <v>0.92975199959563359</v>
      </c>
      <c r="AO21" s="538"/>
      <c r="AP21" s="538">
        <f>$U12</f>
        <v>16.431646466819483</v>
      </c>
      <c r="AQ21" s="538">
        <f>$V12</f>
        <v>15.998788543224308</v>
      </c>
      <c r="AR21" s="538">
        <f>$W12</f>
        <v>14.99268767448531</v>
      </c>
      <c r="AS21" s="538">
        <f>$X12</f>
        <v>14.393910327991437</v>
      </c>
      <c r="AT21" s="538"/>
      <c r="AU21" s="538">
        <f>$U13</f>
        <v>180.24981955273736</v>
      </c>
      <c r="AV21" s="538">
        <f>$V13</f>
        <v>180.2797144094049</v>
      </c>
      <c r="AW21" s="538">
        <f>$W13</f>
        <v>174.3038472667248</v>
      </c>
      <c r="AX21" s="538">
        <f>$X13</f>
        <v>169.80432886696133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0.9016553155919772</v>
      </c>
      <c r="AL22" s="538">
        <f>$Z11</f>
        <v>0.866534262227311</v>
      </c>
      <c r="AM22" s="538">
        <f>$AA11</f>
        <v>0.81930284806382725</v>
      </c>
      <c r="AN22" s="540">
        <f>$AB11</f>
        <v>0.76377515460547729</v>
      </c>
      <c r="AO22" s="538"/>
      <c r="AP22" s="538">
        <f>$Y12</f>
        <v>13.95249566157489</v>
      </c>
      <c r="AQ22" s="538">
        <f>$Z12</f>
        <v>13.470160170704281</v>
      </c>
      <c r="AR22" s="538">
        <f>$AA12</f>
        <v>12.843021349269243</v>
      </c>
      <c r="AS22" s="540">
        <f>$AB12</f>
        <v>12.130601341833968</v>
      </c>
      <c r="AT22" s="538"/>
      <c r="AU22" s="538">
        <f>$Y13</f>
        <v>166.2288811301041</v>
      </c>
      <c r="AV22" s="538">
        <f>$Z13</f>
        <v>162.54070800171453</v>
      </c>
      <c r="AW22" s="538">
        <f>$AA13</f>
        <v>156.58116742421254</v>
      </c>
      <c r="AX22" s="540">
        <f>$AB13</f>
        <v>150.50657686490186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22.731585058065864</v>
      </c>
      <c r="AO23" s="538"/>
      <c r="AP23" s="538"/>
      <c r="AQ23" s="538"/>
      <c r="AR23" s="538"/>
      <c r="AS23" s="318">
        <f>SUM(AP17:AS22)</f>
        <v>353.84415627209262</v>
      </c>
      <c r="AT23" s="538"/>
      <c r="AU23" s="538"/>
      <c r="AV23" s="538"/>
      <c r="AW23" s="538"/>
      <c r="AX23" s="318">
        <f>SUM(AU17:AX22)</f>
        <v>4084.8478492560089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25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25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200</v>
      </c>
      <c r="E33" s="380">
        <v>25</v>
      </c>
      <c r="F33" s="381">
        <v>25</v>
      </c>
      <c r="G33" s="381">
        <v>25</v>
      </c>
      <c r="H33" s="381">
        <v>25</v>
      </c>
      <c r="I33" s="381">
        <v>25</v>
      </c>
      <c r="J33" s="384">
        <v>25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25</v>
      </c>
      <c r="AB33" s="388">
        <v>25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1380.0377223226624</v>
      </c>
      <c r="E52" s="431">
        <f t="shared" si="4"/>
        <v>28.463595013709551</v>
      </c>
      <c r="F52" s="432">
        <f t="shared" si="4"/>
        <v>34.859789711216024</v>
      </c>
      <c r="G52" s="432">
        <f t="shared" si="4"/>
        <v>38.886966357666722</v>
      </c>
      <c r="H52" s="432">
        <f t="shared" si="4"/>
        <v>41.07517365933461</v>
      </c>
      <c r="I52" s="432">
        <f t="shared" si="4"/>
        <v>32.626266834883722</v>
      </c>
      <c r="J52" s="433">
        <f t="shared" si="4"/>
        <v>4.8890519962859003</v>
      </c>
      <c r="K52" s="434">
        <f t="shared" si="4"/>
        <v>120.38725003145464</v>
      </c>
      <c r="L52" s="432">
        <f t="shared" si="4"/>
        <v>82.756614296407975</v>
      </c>
      <c r="M52" s="432">
        <f t="shared" si="4"/>
        <v>55.481099125042988</v>
      </c>
      <c r="N52" s="432">
        <f t="shared" si="4"/>
        <v>41.043701222007599</v>
      </c>
      <c r="O52" s="432">
        <f t="shared" si="4"/>
        <v>36.867940457221493</v>
      </c>
      <c r="P52" s="432">
        <f t="shared" si="4"/>
        <v>37.312868556291846</v>
      </c>
      <c r="Q52" s="432">
        <f t="shared" si="4"/>
        <v>38.923976040722778</v>
      </c>
      <c r="R52" s="432">
        <f t="shared" si="4"/>
        <v>36.327018885764573</v>
      </c>
      <c r="S52" s="432">
        <f t="shared" si="4"/>
        <v>43.138644955831978</v>
      </c>
      <c r="T52" s="432">
        <f t="shared" si="4"/>
        <v>60.218988931209651</v>
      </c>
      <c r="U52" s="432">
        <f t="shared" si="4"/>
        <v>76.256729901981316</v>
      </c>
      <c r="V52" s="432">
        <f t="shared" si="4"/>
        <v>78.942334561194457</v>
      </c>
      <c r="W52" s="432">
        <f t="shared" si="4"/>
        <v>100.32347776237486</v>
      </c>
      <c r="X52" s="432">
        <f t="shared" si="4"/>
        <v>115.92615847032528</v>
      </c>
      <c r="Y52" s="432">
        <f t="shared" si="4"/>
        <v>127.14596652323451</v>
      </c>
      <c r="Z52" s="435">
        <f t="shared" si="4"/>
        <v>138.91944852793404</v>
      </c>
      <c r="AA52" s="431">
        <f t="shared" si="4"/>
        <v>-4.0125098679284292</v>
      </c>
      <c r="AB52" s="433">
        <f t="shared" si="4"/>
        <v>13.277170368494922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7147.0979627179331</v>
      </c>
      <c r="E57" s="336">
        <v>250.0788829185957</v>
      </c>
      <c r="F57" s="337">
        <v>239.60097309115486</v>
      </c>
      <c r="G57" s="337">
        <v>235.48502216142725</v>
      </c>
      <c r="H57" s="337">
        <v>233.56522519827931</v>
      </c>
      <c r="I57" s="337">
        <v>238.80518309120828</v>
      </c>
      <c r="J57" s="338">
        <v>254.16335200377125</v>
      </c>
      <c r="K57" s="339">
        <v>283.97767378771641</v>
      </c>
      <c r="L57" s="337">
        <v>307.29835516115531</v>
      </c>
      <c r="M57" s="337">
        <v>330.56062095236416</v>
      </c>
      <c r="N57" s="337">
        <v>341.99114040383597</v>
      </c>
      <c r="O57" s="337">
        <v>348.2300560811579</v>
      </c>
      <c r="P57" s="337">
        <v>349.66804108567868</v>
      </c>
      <c r="Q57" s="337">
        <v>347.61659814089882</v>
      </c>
      <c r="R57" s="337">
        <v>351.20557282936591</v>
      </c>
      <c r="S57" s="337">
        <v>347.55793317731735</v>
      </c>
      <c r="T57" s="337">
        <v>337.99859168910262</v>
      </c>
      <c r="U57" s="337">
        <v>329.66136476617561</v>
      </c>
      <c r="V57" s="337">
        <v>324.44832837035943</v>
      </c>
      <c r="W57" s="337">
        <v>309.64413763830447</v>
      </c>
      <c r="X57" s="337">
        <v>299.22455308132254</v>
      </c>
      <c r="Y57" s="337">
        <v>289.14945029415043</v>
      </c>
      <c r="Z57" s="340">
        <v>279.33344726220156</v>
      </c>
      <c r="AA57" s="336">
        <v>265.45887906628764</v>
      </c>
      <c r="AB57" s="338">
        <v>252.37458046610212</v>
      </c>
      <c r="AC57" s="347" t="s">
        <v>21</v>
      </c>
      <c r="AD57" s="532">
        <v>1</v>
      </c>
      <c r="AE57" s="548">
        <f>E80</f>
        <v>0</v>
      </c>
      <c r="AF57" s="549">
        <f>E94</f>
        <v>25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25</v>
      </c>
      <c r="AQ57" s="530">
        <f>AF58</f>
        <v>25</v>
      </c>
      <c r="AR57" s="530">
        <f>AF59</f>
        <v>25</v>
      </c>
      <c r="AS57" s="530">
        <f>AF60</f>
        <v>25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2891.002443534685</v>
      </c>
      <c r="E58" s="449">
        <v>92.858106033967189</v>
      </c>
      <c r="F58" s="450">
        <v>90.632024280507679</v>
      </c>
      <c r="G58" s="450">
        <v>90.466341995275926</v>
      </c>
      <c r="H58" s="450">
        <v>92.152927206408208</v>
      </c>
      <c r="I58" s="450">
        <v>96.321365836647288</v>
      </c>
      <c r="J58" s="451">
        <v>105.36748604254112</v>
      </c>
      <c r="K58" s="452">
        <v>115.04234407235634</v>
      </c>
      <c r="L58" s="450">
        <v>127.96894895740455</v>
      </c>
      <c r="M58" s="450">
        <v>136.18587656415514</v>
      </c>
      <c r="N58" s="450">
        <v>141.04119124129008</v>
      </c>
      <c r="O58" s="450">
        <v>144.12139100587657</v>
      </c>
      <c r="P58" s="450">
        <v>146.43502753106793</v>
      </c>
      <c r="Q58" s="450">
        <v>147.34085437596693</v>
      </c>
      <c r="R58" s="450">
        <v>146.32563636465943</v>
      </c>
      <c r="S58" s="450">
        <v>144.81297914369739</v>
      </c>
      <c r="T58" s="450">
        <v>139.17346729345761</v>
      </c>
      <c r="U58" s="450">
        <v>136.08279228427375</v>
      </c>
      <c r="V58" s="450">
        <v>132.04777928812652</v>
      </c>
      <c r="W58" s="450">
        <v>127.05432013011655</v>
      </c>
      <c r="X58" s="450">
        <v>124.0325943208201</v>
      </c>
      <c r="Y58" s="450">
        <v>115.21785549382751</v>
      </c>
      <c r="Z58" s="453">
        <v>107.800092578365</v>
      </c>
      <c r="AA58" s="449">
        <v>99.54935510333118</v>
      </c>
      <c r="AB58" s="451">
        <v>92.971686390545699</v>
      </c>
      <c r="AC58" s="347" t="s">
        <v>23</v>
      </c>
      <c r="AD58" s="532">
        <v>2</v>
      </c>
      <c r="AE58" s="550">
        <f>F80</f>
        <v>0</v>
      </c>
      <c r="AF58" s="551">
        <f>F94</f>
        <v>25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25</v>
      </c>
      <c r="AQ58" s="530">
        <f>AF62</f>
        <v>25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3797.7253061444076</v>
      </c>
      <c r="E59" s="355">
        <v>118.52582020786737</v>
      </c>
      <c r="F59" s="356">
        <v>108.53776243317436</v>
      </c>
      <c r="G59" s="356">
        <v>105.47698146896401</v>
      </c>
      <c r="H59" s="356">
        <v>104.45631898936718</v>
      </c>
      <c r="I59" s="356">
        <v>108.14047834323814</v>
      </c>
      <c r="J59" s="357">
        <v>119.83111523140069</v>
      </c>
      <c r="K59" s="358">
        <v>142.64544298169037</v>
      </c>
      <c r="L59" s="356">
        <v>162.44747867556458</v>
      </c>
      <c r="M59" s="356">
        <v>184.24788132103373</v>
      </c>
      <c r="N59" s="356">
        <v>194.38172699987052</v>
      </c>
      <c r="O59" s="356">
        <v>199.14774291173273</v>
      </c>
      <c r="P59" s="356">
        <v>201.67342719077322</v>
      </c>
      <c r="Q59" s="356">
        <v>199.99431344381534</v>
      </c>
      <c r="R59" s="356">
        <v>202.49273829065322</v>
      </c>
      <c r="S59" s="356">
        <v>201.10994376535677</v>
      </c>
      <c r="T59" s="356">
        <v>193.337231007539</v>
      </c>
      <c r="U59" s="356">
        <v>186.27864769800993</v>
      </c>
      <c r="V59" s="356">
        <v>183.33727062732675</v>
      </c>
      <c r="W59" s="356">
        <v>171.40337709874245</v>
      </c>
      <c r="X59" s="356">
        <v>162.55290295674706</v>
      </c>
      <c r="Y59" s="356">
        <v>153.38034051604836</v>
      </c>
      <c r="Z59" s="359">
        <v>143.42520548775229</v>
      </c>
      <c r="AA59" s="355">
        <v>130.87039659528247</v>
      </c>
      <c r="AB59" s="357">
        <v>120.03076190245636</v>
      </c>
      <c r="AC59" s="347" t="s">
        <v>25</v>
      </c>
      <c r="AD59" s="532">
        <v>3</v>
      </c>
      <c r="AE59" s="550">
        <f>G80</f>
        <v>0</v>
      </c>
      <c r="AF59" s="551">
        <f>G94</f>
        <v>25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764.50454682370332</v>
      </c>
      <c r="E60" s="367">
        <v>24.506104177557074</v>
      </c>
      <c r="F60" s="368">
        <v>23.92178242482035</v>
      </c>
      <c r="G60" s="368">
        <v>23.869195236970363</v>
      </c>
      <c r="H60" s="368">
        <v>24.311326082034967</v>
      </c>
      <c r="I60" s="368">
        <v>25.739349141926059</v>
      </c>
      <c r="J60" s="369">
        <v>28.953681291549316</v>
      </c>
      <c r="K60" s="370">
        <v>32.528845212750397</v>
      </c>
      <c r="L60" s="368">
        <v>35.61684011741626</v>
      </c>
      <c r="M60" s="368">
        <v>36.926183782270257</v>
      </c>
      <c r="N60" s="368">
        <v>38.621693731683891</v>
      </c>
      <c r="O60" s="368">
        <v>39.02904636198484</v>
      </c>
      <c r="P60" s="368">
        <v>39.359152014291212</v>
      </c>
      <c r="Q60" s="368">
        <v>39.57371352631651</v>
      </c>
      <c r="R60" s="368">
        <v>38.863184689604893</v>
      </c>
      <c r="S60" s="368">
        <v>37.894891652223819</v>
      </c>
      <c r="T60" s="368">
        <v>36.329876251111202</v>
      </c>
      <c r="U60" s="368">
        <v>34.915049012394398</v>
      </c>
      <c r="V60" s="368">
        <v>33.106046158847938</v>
      </c>
      <c r="W60" s="368">
        <v>31.51216073085514</v>
      </c>
      <c r="X60" s="368">
        <v>30.744502418931273</v>
      </c>
      <c r="Y60" s="368">
        <v>29.156979223124075</v>
      </c>
      <c r="Z60" s="371">
        <v>27.656568394833009</v>
      </c>
      <c r="AA60" s="367">
        <v>26.353751101537782</v>
      </c>
      <c r="AB60" s="369">
        <v>25.014624088668345</v>
      </c>
      <c r="AC60" s="360"/>
      <c r="AD60" s="532">
        <v>4</v>
      </c>
      <c r="AE60" s="550">
        <f>H80</f>
        <v>0</v>
      </c>
      <c r="AF60" s="551">
        <f>H94</f>
        <v>25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4562.2298529681102</v>
      </c>
      <c r="E61" s="517">
        <f t="shared" ref="E61:AB61" si="6">SUM(E59:E60)</f>
        <v>143.03192438542445</v>
      </c>
      <c r="F61" s="518">
        <f t="shared" si="6"/>
        <v>132.45954485799473</v>
      </c>
      <c r="G61" s="518">
        <f t="shared" si="6"/>
        <v>129.34617670593437</v>
      </c>
      <c r="H61" s="518">
        <f t="shared" si="6"/>
        <v>128.76764507140214</v>
      </c>
      <c r="I61" s="518">
        <f t="shared" si="6"/>
        <v>133.87982748516421</v>
      </c>
      <c r="J61" s="519">
        <f t="shared" si="6"/>
        <v>148.78479652294999</v>
      </c>
      <c r="K61" s="520">
        <f t="shared" si="6"/>
        <v>175.17428819444075</v>
      </c>
      <c r="L61" s="518">
        <f t="shared" si="6"/>
        <v>198.06431879298083</v>
      </c>
      <c r="M61" s="518">
        <f t="shared" si="6"/>
        <v>221.17406510330397</v>
      </c>
      <c r="N61" s="518">
        <f t="shared" si="6"/>
        <v>233.0034207315544</v>
      </c>
      <c r="O61" s="518">
        <f t="shared" si="6"/>
        <v>238.17678927371759</v>
      </c>
      <c r="P61" s="518">
        <f t="shared" si="6"/>
        <v>241.03257920506445</v>
      </c>
      <c r="Q61" s="518">
        <f t="shared" si="6"/>
        <v>239.56802697013185</v>
      </c>
      <c r="R61" s="518">
        <f t="shared" si="6"/>
        <v>241.35592298025813</v>
      </c>
      <c r="S61" s="518">
        <f t="shared" si="6"/>
        <v>239.00483541758058</v>
      </c>
      <c r="T61" s="518">
        <f t="shared" si="6"/>
        <v>229.66710725865022</v>
      </c>
      <c r="U61" s="518">
        <f t="shared" si="6"/>
        <v>221.19369671040434</v>
      </c>
      <c r="V61" s="518">
        <f t="shared" si="6"/>
        <v>216.44331678617468</v>
      </c>
      <c r="W61" s="518">
        <f t="shared" si="6"/>
        <v>202.91553782959758</v>
      </c>
      <c r="X61" s="518">
        <f t="shared" si="6"/>
        <v>193.29740537567832</v>
      </c>
      <c r="Y61" s="518">
        <f t="shared" si="6"/>
        <v>182.53731973917243</v>
      </c>
      <c r="Z61" s="521">
        <f t="shared" si="6"/>
        <v>171.08177388258531</v>
      </c>
      <c r="AA61" s="517">
        <f t="shared" si="6"/>
        <v>157.22414769682024</v>
      </c>
      <c r="AB61" s="519">
        <f t="shared" si="6"/>
        <v>145.0453859911247</v>
      </c>
      <c r="AC61" s="360"/>
      <c r="AD61" s="532">
        <v>5</v>
      </c>
      <c r="AE61" s="550">
        <f>I80</f>
        <v>0</v>
      </c>
      <c r="AF61" s="551">
        <f>I94</f>
        <v>25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10038.100406252621</v>
      </c>
      <c r="E62" s="90">
        <f t="shared" ref="E62:AB62" si="7">SUM(E57:E58)</f>
        <v>342.9369889525629</v>
      </c>
      <c r="F62" s="164">
        <f t="shared" si="7"/>
        <v>330.23299737166252</v>
      </c>
      <c r="G62" s="164">
        <f t="shared" si="7"/>
        <v>325.95136415670316</v>
      </c>
      <c r="H62" s="164">
        <f t="shared" si="7"/>
        <v>325.71815240468754</v>
      </c>
      <c r="I62" s="164">
        <f t="shared" si="7"/>
        <v>335.12654892785554</v>
      </c>
      <c r="J62" s="166">
        <f t="shared" si="7"/>
        <v>359.5308380463124</v>
      </c>
      <c r="K62" s="48">
        <f t="shared" si="7"/>
        <v>399.02001786007276</v>
      </c>
      <c r="L62" s="164">
        <f t="shared" si="7"/>
        <v>435.26730411855988</v>
      </c>
      <c r="M62" s="164">
        <f t="shared" si="7"/>
        <v>466.7464975165193</v>
      </c>
      <c r="N62" s="164">
        <f t="shared" si="7"/>
        <v>483.03233164512608</v>
      </c>
      <c r="O62" s="164">
        <f t="shared" si="7"/>
        <v>492.35144708703444</v>
      </c>
      <c r="P62" s="164">
        <f t="shared" si="7"/>
        <v>496.10306861674661</v>
      </c>
      <c r="Q62" s="164">
        <f t="shared" si="7"/>
        <v>494.95745251686571</v>
      </c>
      <c r="R62" s="164">
        <f t="shared" si="7"/>
        <v>497.53120919402534</v>
      </c>
      <c r="S62" s="164">
        <f t="shared" si="7"/>
        <v>492.37091232101477</v>
      </c>
      <c r="T62" s="164">
        <f t="shared" si="7"/>
        <v>477.1720589825602</v>
      </c>
      <c r="U62" s="164">
        <f t="shared" si="7"/>
        <v>465.74415705044936</v>
      </c>
      <c r="V62" s="164">
        <f t="shared" si="7"/>
        <v>456.49610765848593</v>
      </c>
      <c r="W62" s="164">
        <f t="shared" si="7"/>
        <v>436.69845776842101</v>
      </c>
      <c r="X62" s="164">
        <f t="shared" si="7"/>
        <v>423.25714740214266</v>
      </c>
      <c r="Y62" s="164">
        <f t="shared" si="7"/>
        <v>404.36730578797795</v>
      </c>
      <c r="Z62" s="165">
        <f t="shared" si="7"/>
        <v>387.13353984056653</v>
      </c>
      <c r="AA62" s="90">
        <f t="shared" si="7"/>
        <v>365.00823416961885</v>
      </c>
      <c r="AB62" s="166">
        <f t="shared" si="7"/>
        <v>345.34626685664784</v>
      </c>
      <c r="AC62" s="360"/>
      <c r="AD62" s="532">
        <v>6</v>
      </c>
      <c r="AE62" s="550">
        <f>J80</f>
        <v>0</v>
      </c>
      <c r="AF62" s="551">
        <f>J94</f>
        <v>25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25</v>
      </c>
      <c r="AS62" s="535">
        <f>AF80</f>
        <v>25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14600.330259220731</v>
      </c>
      <c r="E63" s="460">
        <f t="shared" ref="E63:AB63" si="8">E61+E62</f>
        <v>485.96891333798737</v>
      </c>
      <c r="F63" s="461">
        <f t="shared" si="8"/>
        <v>462.69254222965725</v>
      </c>
      <c r="G63" s="461">
        <f t="shared" si="8"/>
        <v>455.29754086263756</v>
      </c>
      <c r="H63" s="461">
        <f t="shared" si="8"/>
        <v>454.48579747608972</v>
      </c>
      <c r="I63" s="461">
        <f t="shared" si="8"/>
        <v>469.00637641301978</v>
      </c>
      <c r="J63" s="462">
        <f t="shared" si="8"/>
        <v>508.31563456926239</v>
      </c>
      <c r="K63" s="463">
        <f t="shared" si="8"/>
        <v>574.1943060545135</v>
      </c>
      <c r="L63" s="461">
        <f t="shared" si="8"/>
        <v>633.33162291154076</v>
      </c>
      <c r="M63" s="461">
        <f t="shared" si="8"/>
        <v>687.92056261982327</v>
      </c>
      <c r="N63" s="461">
        <f t="shared" si="8"/>
        <v>716.03575237668042</v>
      </c>
      <c r="O63" s="461">
        <f t="shared" si="8"/>
        <v>730.52823636075209</v>
      </c>
      <c r="P63" s="461">
        <f t="shared" si="8"/>
        <v>737.13564782181106</v>
      </c>
      <c r="Q63" s="461">
        <f t="shared" si="8"/>
        <v>734.5254794869976</v>
      </c>
      <c r="R63" s="461">
        <f t="shared" si="8"/>
        <v>738.88713217428347</v>
      </c>
      <c r="S63" s="461">
        <f t="shared" si="8"/>
        <v>731.37574773859535</v>
      </c>
      <c r="T63" s="461">
        <f t="shared" si="8"/>
        <v>706.83916624121048</v>
      </c>
      <c r="U63" s="461">
        <f t="shared" si="8"/>
        <v>686.93785376085373</v>
      </c>
      <c r="V63" s="461">
        <f t="shared" si="8"/>
        <v>672.93942444466063</v>
      </c>
      <c r="W63" s="461">
        <f t="shared" si="8"/>
        <v>639.61399559801862</v>
      </c>
      <c r="X63" s="461">
        <f t="shared" si="8"/>
        <v>616.55455277782096</v>
      </c>
      <c r="Y63" s="461">
        <f t="shared" si="8"/>
        <v>586.90462552715042</v>
      </c>
      <c r="Z63" s="464">
        <f t="shared" si="8"/>
        <v>558.21531372315189</v>
      </c>
      <c r="AA63" s="460">
        <f t="shared" si="8"/>
        <v>522.23238186643903</v>
      </c>
      <c r="AB63" s="462">
        <f t="shared" si="8"/>
        <v>490.39165284777255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200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118.52582020786737</v>
      </c>
      <c r="AL66" s="538">
        <f>$F59</f>
        <v>108.53776243317436</v>
      </c>
      <c r="AM66" s="538">
        <f>$G59</f>
        <v>105.47698146896401</v>
      </c>
      <c r="AN66" s="538">
        <f>$H59</f>
        <v>104.45631898936718</v>
      </c>
      <c r="AO66" s="538"/>
      <c r="AP66" s="538">
        <f>$E60</f>
        <v>24.506104177557074</v>
      </c>
      <c r="AQ66" s="538">
        <f>$F60</f>
        <v>23.92178242482035</v>
      </c>
      <c r="AR66" s="538">
        <f>$G60</f>
        <v>23.869195236970363</v>
      </c>
      <c r="AS66" s="538">
        <f>$H60</f>
        <v>24.311326082034967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108.14047834323814</v>
      </c>
      <c r="AL67" s="538">
        <f>$J59</f>
        <v>119.83111523140069</v>
      </c>
      <c r="AM67" s="538">
        <f>$K59</f>
        <v>142.64544298169037</v>
      </c>
      <c r="AN67" s="538">
        <f>$L59</f>
        <v>162.44747867556458</v>
      </c>
      <c r="AO67" s="538"/>
      <c r="AP67" s="538">
        <f>$I60</f>
        <v>25.739349141926059</v>
      </c>
      <c r="AQ67" s="538">
        <f>$J60</f>
        <v>28.953681291549316</v>
      </c>
      <c r="AR67" s="538">
        <f>$K60</f>
        <v>32.528845212750397</v>
      </c>
      <c r="AS67" s="538">
        <f>$L60</f>
        <v>35.61684011741626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184.24788132103373</v>
      </c>
      <c r="AL68" s="538">
        <f>$N59</f>
        <v>194.38172699987052</v>
      </c>
      <c r="AM68" s="538">
        <f>$O59</f>
        <v>199.14774291173273</v>
      </c>
      <c r="AN68" s="538">
        <f>$P59</f>
        <v>201.67342719077322</v>
      </c>
      <c r="AO68" s="538"/>
      <c r="AP68" s="538">
        <f>$M60</f>
        <v>36.926183782270257</v>
      </c>
      <c r="AQ68" s="538">
        <f>$N60</f>
        <v>38.621693731683891</v>
      </c>
      <c r="AR68" s="538">
        <f>$O60</f>
        <v>39.02904636198484</v>
      </c>
      <c r="AS68" s="538">
        <f>$P60</f>
        <v>39.359152014291212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199.99431344381534</v>
      </c>
      <c r="AL69" s="538">
        <f>$R59</f>
        <v>202.49273829065322</v>
      </c>
      <c r="AM69" s="538">
        <f>$S59</f>
        <v>201.10994376535677</v>
      </c>
      <c r="AN69" s="538">
        <f>$T59</f>
        <v>193.337231007539</v>
      </c>
      <c r="AO69" s="538"/>
      <c r="AP69" s="538">
        <f>$Q60</f>
        <v>39.57371352631651</v>
      </c>
      <c r="AQ69" s="538">
        <f>$R60</f>
        <v>38.863184689604893</v>
      </c>
      <c r="AR69" s="538">
        <f>$S60</f>
        <v>37.894891652223819</v>
      </c>
      <c r="AS69" s="538">
        <f>$T60</f>
        <v>36.329876251111202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186.27864769800993</v>
      </c>
      <c r="AL70" s="538">
        <f>$V59</f>
        <v>183.33727062732675</v>
      </c>
      <c r="AM70" s="538">
        <f>$W59</f>
        <v>171.40337709874245</v>
      </c>
      <c r="AN70" s="538">
        <f>$X59</f>
        <v>162.55290295674706</v>
      </c>
      <c r="AO70" s="538"/>
      <c r="AP70" s="538">
        <f>$U60</f>
        <v>34.915049012394398</v>
      </c>
      <c r="AQ70" s="538">
        <f>$V60</f>
        <v>33.106046158847938</v>
      </c>
      <c r="AR70" s="538">
        <f>$W60</f>
        <v>31.51216073085514</v>
      </c>
      <c r="AS70" s="538">
        <f>$X60</f>
        <v>30.744502418931273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153.38034051604836</v>
      </c>
      <c r="AL71" s="538">
        <f>$Z59</f>
        <v>143.42520548775229</v>
      </c>
      <c r="AM71" s="538">
        <f>$AA59</f>
        <v>130.87039659528247</v>
      </c>
      <c r="AN71" s="540">
        <f>$AB59</f>
        <v>120.03076190245636</v>
      </c>
      <c r="AO71" s="538"/>
      <c r="AP71" s="538">
        <f>$Y60</f>
        <v>29.156979223124075</v>
      </c>
      <c r="AQ71" s="538">
        <f>$Z60</f>
        <v>27.656568394833009</v>
      </c>
      <c r="AR71" s="538">
        <f>$AA60</f>
        <v>26.353751101537782</v>
      </c>
      <c r="AS71" s="540">
        <f>$AB60</f>
        <v>25.014624088668345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3797.7253061444076</v>
      </c>
      <c r="AO72" s="538"/>
      <c r="AP72" s="538"/>
      <c r="AQ72" s="538"/>
      <c r="AR72" s="538"/>
      <c r="AS72" s="318">
        <f>SUM(AP66:AS71)</f>
        <v>764.50454682370332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25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25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200</v>
      </c>
      <c r="E94" s="489">
        <v>25</v>
      </c>
      <c r="F94" s="490">
        <v>25</v>
      </c>
      <c r="G94" s="490">
        <v>25</v>
      </c>
      <c r="H94" s="490">
        <v>25</v>
      </c>
      <c r="I94" s="490">
        <v>25</v>
      </c>
      <c r="J94" s="491">
        <v>25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25</v>
      </c>
      <c r="AB94" s="491">
        <v>25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-991.33025922073102</v>
      </c>
      <c r="E99" s="431">
        <f t="shared" si="9"/>
        <v>-109.96891333798737</v>
      </c>
      <c r="F99" s="432">
        <f t="shared" si="9"/>
        <v>-86.692542229657249</v>
      </c>
      <c r="G99" s="432">
        <f t="shared" si="9"/>
        <v>-79.297540862637561</v>
      </c>
      <c r="H99" s="432">
        <f t="shared" si="9"/>
        <v>-78.485797476089715</v>
      </c>
      <c r="I99" s="432">
        <f t="shared" si="9"/>
        <v>-93.00637641301978</v>
      </c>
      <c r="J99" s="433">
        <f t="shared" si="9"/>
        <v>-132.31563456926239</v>
      </c>
      <c r="K99" s="434">
        <f t="shared" si="9"/>
        <v>87.805693945486496</v>
      </c>
      <c r="L99" s="432">
        <f t="shared" si="9"/>
        <v>28.668377088459238</v>
      </c>
      <c r="M99" s="432">
        <f t="shared" si="9"/>
        <v>-24.920562619823272</v>
      </c>
      <c r="N99" s="432">
        <f t="shared" si="9"/>
        <v>-53.035752376680421</v>
      </c>
      <c r="O99" s="432">
        <f t="shared" si="9"/>
        <v>-67.528236360752089</v>
      </c>
      <c r="P99" s="432">
        <f t="shared" si="9"/>
        <v>-74.135647821811062</v>
      </c>
      <c r="Q99" s="432">
        <f t="shared" si="9"/>
        <v>-71.525479486997597</v>
      </c>
      <c r="R99" s="432">
        <f t="shared" si="9"/>
        <v>-75.887132174283465</v>
      </c>
      <c r="S99" s="432">
        <f t="shared" si="9"/>
        <v>-68.375747738595351</v>
      </c>
      <c r="T99" s="432">
        <f t="shared" si="9"/>
        <v>-43.839166241210478</v>
      </c>
      <c r="U99" s="432">
        <f t="shared" si="9"/>
        <v>-23.937853760853727</v>
      </c>
      <c r="V99" s="432">
        <f t="shared" si="9"/>
        <v>-10.939424444660631</v>
      </c>
      <c r="W99" s="432">
        <f t="shared" si="9"/>
        <v>22.386004401981381</v>
      </c>
      <c r="X99" s="432">
        <f t="shared" si="9"/>
        <v>45.445447222179041</v>
      </c>
      <c r="Y99" s="432">
        <f t="shared" si="9"/>
        <v>75.095374472849585</v>
      </c>
      <c r="Z99" s="435">
        <f t="shared" si="9"/>
        <v>103.78468627684811</v>
      </c>
      <c r="AA99" s="431">
        <f t="shared" si="9"/>
        <v>-146.23238186643903</v>
      </c>
      <c r="AB99" s="433">
        <f t="shared" si="9"/>
        <v>-114.39165284777255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240.63863049223457</v>
      </c>
      <c r="E104" s="336">
        <v>7.9953975283614129</v>
      </c>
      <c r="F104" s="337">
        <v>7.8285460347140061</v>
      </c>
      <c r="G104" s="337">
        <v>7.7520421460036042</v>
      </c>
      <c r="H104" s="337">
        <v>7.7903292536880882</v>
      </c>
      <c r="I104" s="337">
        <v>8.0268086351620873</v>
      </c>
      <c r="J104" s="338">
        <v>8.6740083318559602</v>
      </c>
      <c r="K104" s="339">
        <v>9.6850537414460671</v>
      </c>
      <c r="L104" s="337">
        <v>10.579786326332462</v>
      </c>
      <c r="M104" s="337">
        <v>11.360914072802887</v>
      </c>
      <c r="N104" s="337">
        <v>11.765522447205905</v>
      </c>
      <c r="O104" s="337">
        <v>11.869428222190463</v>
      </c>
      <c r="P104" s="337">
        <v>11.926762447397325</v>
      </c>
      <c r="Q104" s="337">
        <v>11.818001293108482</v>
      </c>
      <c r="R104" s="337">
        <v>11.835102878981864</v>
      </c>
      <c r="S104" s="337">
        <v>11.636070538543915</v>
      </c>
      <c r="T104" s="337">
        <v>11.296610142739761</v>
      </c>
      <c r="U104" s="337">
        <v>10.905268284280462</v>
      </c>
      <c r="V104" s="337">
        <v>10.915499467491129</v>
      </c>
      <c r="W104" s="337">
        <v>10.428893212130752</v>
      </c>
      <c r="X104" s="337">
        <v>10.049120535768795</v>
      </c>
      <c r="Y104" s="337">
        <v>9.7615256201102536</v>
      </c>
      <c r="Z104" s="340">
        <v>9.396906015957434</v>
      </c>
      <c r="AA104" s="336">
        <v>8.887715014619527</v>
      </c>
      <c r="AB104" s="338">
        <v>8.4533183013419304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250.95849173980565</v>
      </c>
      <c r="E105" s="367">
        <v>8.5399977798627607</v>
      </c>
      <c r="F105" s="368">
        <v>8.3917028590105094</v>
      </c>
      <c r="G105" s="368">
        <v>8.3004344711310551</v>
      </c>
      <c r="H105" s="368">
        <v>8.3344518368235967</v>
      </c>
      <c r="I105" s="368">
        <v>8.5799421450507545</v>
      </c>
      <c r="J105" s="369">
        <v>9.230825587675568</v>
      </c>
      <c r="K105" s="370">
        <v>10.286919396218638</v>
      </c>
      <c r="L105" s="368">
        <v>11.154992183577676</v>
      </c>
      <c r="M105" s="368">
        <v>11.763790280757632</v>
      </c>
      <c r="N105" s="368">
        <v>12.050447639285414</v>
      </c>
      <c r="O105" s="368">
        <v>12.142656210764477</v>
      </c>
      <c r="P105" s="368">
        <v>12.179412627671184</v>
      </c>
      <c r="Q105" s="368">
        <v>12.120124342677903</v>
      </c>
      <c r="R105" s="368">
        <v>12.135712028101237</v>
      </c>
      <c r="S105" s="368">
        <v>11.935954579755748</v>
      </c>
      <c r="T105" s="368">
        <v>11.572648267847594</v>
      </c>
      <c r="U105" s="368">
        <v>11.239203926476453</v>
      </c>
      <c r="V105" s="368">
        <v>11.24584166496377</v>
      </c>
      <c r="W105" s="368">
        <v>10.814335279879897</v>
      </c>
      <c r="X105" s="368">
        <v>10.474342393583358</v>
      </c>
      <c r="Y105" s="368">
        <v>10.188698422278661</v>
      </c>
      <c r="Z105" s="371">
        <v>9.8854585556856378</v>
      </c>
      <c r="AA105" s="367">
        <v>9.4270059466928018</v>
      </c>
      <c r="AB105" s="369">
        <v>8.9635933140333499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250.95849173980565</v>
      </c>
      <c r="E106" s="454">
        <f t="shared" ref="E106:AB106" si="11">E105</f>
        <v>8.5399977798627607</v>
      </c>
      <c r="F106" s="455">
        <f t="shared" si="11"/>
        <v>8.3917028590105094</v>
      </c>
      <c r="G106" s="455">
        <f t="shared" si="11"/>
        <v>8.3004344711310551</v>
      </c>
      <c r="H106" s="455">
        <f t="shared" si="11"/>
        <v>8.3344518368235967</v>
      </c>
      <c r="I106" s="455">
        <f t="shared" si="11"/>
        <v>8.5799421450507545</v>
      </c>
      <c r="J106" s="456">
        <f t="shared" si="11"/>
        <v>9.230825587675568</v>
      </c>
      <c r="K106" s="457">
        <f t="shared" si="11"/>
        <v>10.286919396218638</v>
      </c>
      <c r="L106" s="455">
        <f t="shared" si="11"/>
        <v>11.154992183577676</v>
      </c>
      <c r="M106" s="455">
        <f t="shared" si="11"/>
        <v>11.763790280757632</v>
      </c>
      <c r="N106" s="455">
        <f t="shared" si="11"/>
        <v>12.050447639285414</v>
      </c>
      <c r="O106" s="455">
        <f t="shared" si="11"/>
        <v>12.142656210764477</v>
      </c>
      <c r="P106" s="455">
        <f t="shared" si="11"/>
        <v>12.179412627671184</v>
      </c>
      <c r="Q106" s="455">
        <f t="shared" si="11"/>
        <v>12.120124342677903</v>
      </c>
      <c r="R106" s="455">
        <f t="shared" si="11"/>
        <v>12.135712028101237</v>
      </c>
      <c r="S106" s="455">
        <f t="shared" si="11"/>
        <v>11.935954579755748</v>
      </c>
      <c r="T106" s="455">
        <f t="shared" si="11"/>
        <v>11.572648267847594</v>
      </c>
      <c r="U106" s="455">
        <f t="shared" si="11"/>
        <v>11.239203926476453</v>
      </c>
      <c r="V106" s="455">
        <f t="shared" si="11"/>
        <v>11.24584166496377</v>
      </c>
      <c r="W106" s="455">
        <f t="shared" si="11"/>
        <v>10.814335279879897</v>
      </c>
      <c r="X106" s="455">
        <f t="shared" si="11"/>
        <v>10.474342393583358</v>
      </c>
      <c r="Y106" s="455">
        <f t="shared" si="11"/>
        <v>10.188698422278661</v>
      </c>
      <c r="Z106" s="458">
        <f t="shared" si="11"/>
        <v>9.8854585556856378</v>
      </c>
      <c r="AA106" s="454">
        <f t="shared" si="11"/>
        <v>9.4270059466928018</v>
      </c>
      <c r="AB106" s="456">
        <f t="shared" si="11"/>
        <v>8.9635933140333499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240.63863049223457</v>
      </c>
      <c r="E107" s="90">
        <f t="shared" ref="E107:AB107" si="12">E104</f>
        <v>7.9953975283614129</v>
      </c>
      <c r="F107" s="164">
        <f t="shared" si="12"/>
        <v>7.8285460347140061</v>
      </c>
      <c r="G107" s="164">
        <f t="shared" si="12"/>
        <v>7.7520421460036042</v>
      </c>
      <c r="H107" s="164">
        <f t="shared" si="12"/>
        <v>7.7903292536880882</v>
      </c>
      <c r="I107" s="164">
        <f t="shared" si="12"/>
        <v>8.0268086351620873</v>
      </c>
      <c r="J107" s="166">
        <f t="shared" si="12"/>
        <v>8.6740083318559602</v>
      </c>
      <c r="K107" s="48">
        <f t="shared" si="12"/>
        <v>9.6850537414460671</v>
      </c>
      <c r="L107" s="164">
        <f t="shared" si="12"/>
        <v>10.579786326332462</v>
      </c>
      <c r="M107" s="164">
        <f t="shared" si="12"/>
        <v>11.360914072802887</v>
      </c>
      <c r="N107" s="164">
        <f t="shared" si="12"/>
        <v>11.765522447205905</v>
      </c>
      <c r="O107" s="164">
        <f t="shared" si="12"/>
        <v>11.869428222190463</v>
      </c>
      <c r="P107" s="164">
        <f t="shared" si="12"/>
        <v>11.926762447397325</v>
      </c>
      <c r="Q107" s="164">
        <f t="shared" si="12"/>
        <v>11.818001293108482</v>
      </c>
      <c r="R107" s="164">
        <f t="shared" si="12"/>
        <v>11.835102878981864</v>
      </c>
      <c r="S107" s="164">
        <f t="shared" si="12"/>
        <v>11.636070538543915</v>
      </c>
      <c r="T107" s="164">
        <f t="shared" si="12"/>
        <v>11.296610142739761</v>
      </c>
      <c r="U107" s="164">
        <f t="shared" si="12"/>
        <v>10.905268284280462</v>
      </c>
      <c r="V107" s="164">
        <f t="shared" si="12"/>
        <v>10.915499467491129</v>
      </c>
      <c r="W107" s="164">
        <f t="shared" si="12"/>
        <v>10.428893212130752</v>
      </c>
      <c r="X107" s="164">
        <f t="shared" si="12"/>
        <v>10.049120535768795</v>
      </c>
      <c r="Y107" s="164">
        <f t="shared" si="12"/>
        <v>9.7615256201102536</v>
      </c>
      <c r="Z107" s="165">
        <f t="shared" si="12"/>
        <v>9.396906015957434</v>
      </c>
      <c r="AA107" s="90">
        <f t="shared" si="12"/>
        <v>8.887715014619527</v>
      </c>
      <c r="AB107" s="166">
        <f t="shared" si="12"/>
        <v>8.4533183013419304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491.59712223204025</v>
      </c>
      <c r="E108" s="460">
        <f t="shared" ref="E108:AB108" si="13">E106+E107</f>
        <v>16.535395308224174</v>
      </c>
      <c r="F108" s="461">
        <f t="shared" si="13"/>
        <v>16.220248893724516</v>
      </c>
      <c r="G108" s="461">
        <f t="shared" si="13"/>
        <v>16.052476617134658</v>
      </c>
      <c r="H108" s="461">
        <f t="shared" si="13"/>
        <v>16.124781090511686</v>
      </c>
      <c r="I108" s="461">
        <f t="shared" si="13"/>
        <v>16.606750780212842</v>
      </c>
      <c r="J108" s="462">
        <f t="shared" si="13"/>
        <v>17.904833919531526</v>
      </c>
      <c r="K108" s="463">
        <f t="shared" si="13"/>
        <v>19.971973137664705</v>
      </c>
      <c r="L108" s="461">
        <f t="shared" si="13"/>
        <v>21.734778509910136</v>
      </c>
      <c r="M108" s="461">
        <f t="shared" si="13"/>
        <v>23.124704353560517</v>
      </c>
      <c r="N108" s="461">
        <f t="shared" si="13"/>
        <v>23.815970086491319</v>
      </c>
      <c r="O108" s="461">
        <f t="shared" si="13"/>
        <v>24.012084432954939</v>
      </c>
      <c r="P108" s="461">
        <f t="shared" si="13"/>
        <v>24.106175075068506</v>
      </c>
      <c r="Q108" s="461">
        <f t="shared" si="13"/>
        <v>23.938125635786385</v>
      </c>
      <c r="R108" s="461">
        <f t="shared" si="13"/>
        <v>23.970814907083103</v>
      </c>
      <c r="S108" s="461">
        <f t="shared" si="13"/>
        <v>23.572025118299663</v>
      </c>
      <c r="T108" s="461">
        <f t="shared" si="13"/>
        <v>22.869258410587356</v>
      </c>
      <c r="U108" s="461">
        <f t="shared" si="13"/>
        <v>22.144472210756916</v>
      </c>
      <c r="V108" s="461">
        <f t="shared" si="13"/>
        <v>22.161341132454901</v>
      </c>
      <c r="W108" s="461">
        <f t="shared" si="13"/>
        <v>21.243228492010651</v>
      </c>
      <c r="X108" s="461">
        <f t="shared" si="13"/>
        <v>20.523462929352153</v>
      </c>
      <c r="Y108" s="461">
        <f t="shared" si="13"/>
        <v>19.950224042388914</v>
      </c>
      <c r="Z108" s="464">
        <f t="shared" si="13"/>
        <v>19.282364571643072</v>
      </c>
      <c r="AA108" s="460">
        <f t="shared" si="13"/>
        <v>18.314720961312329</v>
      </c>
      <c r="AB108" s="462">
        <f t="shared" si="13"/>
        <v>17.41691161537528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-491.59712223204025</v>
      </c>
      <c r="E130" s="431">
        <f t="shared" si="14"/>
        <v>-16.535395308224174</v>
      </c>
      <c r="F130" s="432">
        <f t="shared" si="14"/>
        <v>-16.220248893724516</v>
      </c>
      <c r="G130" s="432">
        <f t="shared" si="14"/>
        <v>-16.052476617134658</v>
      </c>
      <c r="H130" s="432">
        <f t="shared" si="14"/>
        <v>-16.124781090511686</v>
      </c>
      <c r="I130" s="432">
        <f t="shared" si="14"/>
        <v>-16.606750780212842</v>
      </c>
      <c r="J130" s="433">
        <f t="shared" si="14"/>
        <v>-17.904833919531526</v>
      </c>
      <c r="K130" s="434">
        <f t="shared" si="14"/>
        <v>-19.971973137664705</v>
      </c>
      <c r="L130" s="432">
        <f t="shared" si="14"/>
        <v>-21.734778509910136</v>
      </c>
      <c r="M130" s="432">
        <f t="shared" si="14"/>
        <v>-23.124704353560517</v>
      </c>
      <c r="N130" s="432">
        <f t="shared" si="14"/>
        <v>-23.815970086491319</v>
      </c>
      <c r="O130" s="432">
        <f t="shared" si="14"/>
        <v>-24.012084432954939</v>
      </c>
      <c r="P130" s="432">
        <f t="shared" si="14"/>
        <v>-24.106175075068506</v>
      </c>
      <c r="Q130" s="432">
        <f t="shared" si="14"/>
        <v>-23.938125635786385</v>
      </c>
      <c r="R130" s="432">
        <f t="shared" si="14"/>
        <v>-23.970814907083103</v>
      </c>
      <c r="S130" s="432">
        <f t="shared" si="14"/>
        <v>-23.572025118299663</v>
      </c>
      <c r="T130" s="432">
        <f t="shared" si="14"/>
        <v>-22.869258410587356</v>
      </c>
      <c r="U130" s="432">
        <f t="shared" si="14"/>
        <v>-22.144472210756916</v>
      </c>
      <c r="V130" s="432">
        <f t="shared" si="14"/>
        <v>-22.161341132454901</v>
      </c>
      <c r="W130" s="432">
        <f t="shared" si="14"/>
        <v>-21.243228492010651</v>
      </c>
      <c r="X130" s="432">
        <f t="shared" si="14"/>
        <v>-20.523462929352153</v>
      </c>
      <c r="Y130" s="432">
        <f t="shared" si="14"/>
        <v>-19.950224042388914</v>
      </c>
      <c r="Z130" s="435">
        <f t="shared" si="14"/>
        <v>-19.282364571643072</v>
      </c>
      <c r="AA130" s="431">
        <f t="shared" si="14"/>
        <v>-18.314720961312329</v>
      </c>
      <c r="AB130" s="433">
        <f t="shared" si="14"/>
        <v>-17.41691161537528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37229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Tuesday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58.563758197550541</v>
      </c>
      <c r="E8" s="336">
        <v>2.1617209151883516</v>
      </c>
      <c r="F8" s="337">
        <v>2.1235192134205292</v>
      </c>
      <c r="G8" s="337">
        <v>2.0921939272749817</v>
      </c>
      <c r="H8" s="337">
        <v>2.0831144647683937</v>
      </c>
      <c r="I8" s="337">
        <v>2.1201893990257155</v>
      </c>
      <c r="J8" s="338">
        <v>2.2227972230531119</v>
      </c>
      <c r="K8" s="339">
        <v>2.4177728357007058</v>
      </c>
      <c r="L8" s="337">
        <v>2.5506779169049194</v>
      </c>
      <c r="M8" s="337">
        <v>2.5985549134233072</v>
      </c>
      <c r="N8" s="337">
        <v>2.6478884044313995</v>
      </c>
      <c r="O8" s="337">
        <v>2.6805047942861187</v>
      </c>
      <c r="P8" s="337">
        <v>2.6810953699540665</v>
      </c>
      <c r="Q8" s="337">
        <v>2.6905860585397972</v>
      </c>
      <c r="R8" s="337">
        <v>2.7095589367843766</v>
      </c>
      <c r="S8" s="337">
        <v>2.6822652159315754</v>
      </c>
      <c r="T8" s="337">
        <v>2.6340771587931595</v>
      </c>
      <c r="U8" s="337">
        <v>2.5714184878332325</v>
      </c>
      <c r="V8" s="337">
        <v>2.581528573521481</v>
      </c>
      <c r="W8" s="337">
        <v>2.519046475928211</v>
      </c>
      <c r="X8" s="337">
        <v>2.47515735785566</v>
      </c>
      <c r="Y8" s="337">
        <v>2.4241164376365902</v>
      </c>
      <c r="Z8" s="340">
        <v>2.3794234736363946</v>
      </c>
      <c r="AA8" s="336">
        <v>2.2937433505810048</v>
      </c>
      <c r="AB8" s="338">
        <v>2.2228072930774614</v>
      </c>
      <c r="AC8" s="341" t="s">
        <v>21</v>
      </c>
      <c r="AD8" s="532">
        <v>1</v>
      </c>
      <c r="AE8" s="548">
        <f>E33</f>
        <v>25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-25</v>
      </c>
      <c r="AL8" s="530">
        <f>-AE9</f>
        <v>-25</v>
      </c>
      <c r="AM8" s="530">
        <f>-AE10</f>
        <v>-25</v>
      </c>
      <c r="AN8" s="530">
        <f>-AE11</f>
        <v>-25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1072.4969518781156</v>
      </c>
      <c r="E9" s="342">
        <v>36.637441801525526</v>
      </c>
      <c r="F9" s="343">
        <v>36.195612489677941</v>
      </c>
      <c r="G9" s="343">
        <v>35.662908069950134</v>
      </c>
      <c r="H9" s="343">
        <v>35.560235731385141</v>
      </c>
      <c r="I9" s="343">
        <v>36.468959281208974</v>
      </c>
      <c r="J9" s="344">
        <v>38.945695893623238</v>
      </c>
      <c r="K9" s="345">
        <v>43.775401924116792</v>
      </c>
      <c r="L9" s="343">
        <v>48.073205492466833</v>
      </c>
      <c r="M9" s="343">
        <v>49.22876000601719</v>
      </c>
      <c r="N9" s="343">
        <v>50.378956620847063</v>
      </c>
      <c r="O9" s="343">
        <v>51.179780023348698</v>
      </c>
      <c r="P9" s="343">
        <v>51.276833394512813</v>
      </c>
      <c r="Q9" s="343">
        <v>51.256671522924414</v>
      </c>
      <c r="R9" s="343">
        <v>52.455584236750859</v>
      </c>
      <c r="S9" s="343">
        <v>52.396456185269081</v>
      </c>
      <c r="T9" s="343">
        <v>51.238444565249253</v>
      </c>
      <c r="U9" s="343">
        <v>49.681056292594683</v>
      </c>
      <c r="V9" s="343">
        <v>48.587705392213394</v>
      </c>
      <c r="W9" s="343">
        <v>45.88586218981964</v>
      </c>
      <c r="X9" s="343">
        <v>44.246593039695348</v>
      </c>
      <c r="Y9" s="343">
        <v>43.097511637027992</v>
      </c>
      <c r="Z9" s="346">
        <v>41.846308951190522</v>
      </c>
      <c r="AA9" s="342">
        <v>40.099523693516048</v>
      </c>
      <c r="AB9" s="344">
        <v>38.321443443183995</v>
      </c>
      <c r="AC9" s="347" t="s">
        <v>23</v>
      </c>
      <c r="AD9" s="532">
        <v>2</v>
      </c>
      <c r="AE9" s="550">
        <f>F33</f>
        <v>25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-25</v>
      </c>
      <c r="AL9" s="530">
        <f>-AE13</f>
        <v>-25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7612.2681750701004</v>
      </c>
      <c r="E10" s="349">
        <v>275.59890586959244</v>
      </c>
      <c r="F10" s="350">
        <v>272.06557985936098</v>
      </c>
      <c r="G10" s="350">
        <v>268.88311045759559</v>
      </c>
      <c r="H10" s="350">
        <v>267.7445065393664</v>
      </c>
      <c r="I10" s="350">
        <v>272.7399610180114</v>
      </c>
      <c r="J10" s="351">
        <v>286.76761424835291</v>
      </c>
      <c r="K10" s="352">
        <v>311.51107126289742</v>
      </c>
      <c r="L10" s="350">
        <v>332.55157960892609</v>
      </c>
      <c r="M10" s="350">
        <v>343.1259136472392</v>
      </c>
      <c r="N10" s="350">
        <v>349.92153475255702</v>
      </c>
      <c r="O10" s="350">
        <v>354.15507246272409</v>
      </c>
      <c r="P10" s="350">
        <v>354.0230541587527</v>
      </c>
      <c r="Q10" s="350">
        <v>354.22394628018787</v>
      </c>
      <c r="R10" s="350">
        <v>357.70308968530986</v>
      </c>
      <c r="S10" s="350">
        <v>354.6760326666207</v>
      </c>
      <c r="T10" s="350">
        <v>347.24555188807778</v>
      </c>
      <c r="U10" s="350">
        <v>338.40377394295075</v>
      </c>
      <c r="V10" s="350">
        <v>336.33258479073413</v>
      </c>
      <c r="W10" s="350">
        <v>325.52738155214547</v>
      </c>
      <c r="X10" s="350">
        <v>316.98989004017932</v>
      </c>
      <c r="Y10" s="350">
        <v>311.16144875020507</v>
      </c>
      <c r="Z10" s="353">
        <v>303.89324533964486</v>
      </c>
      <c r="AA10" s="349">
        <v>293.11146134251948</v>
      </c>
      <c r="AB10" s="351">
        <v>283.91186490614933</v>
      </c>
      <c r="AC10" s="347" t="s">
        <v>25</v>
      </c>
      <c r="AD10" s="532">
        <v>3</v>
      </c>
      <c r="AE10" s="550">
        <f>G33</f>
        <v>25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22.821368615352927</v>
      </c>
      <c r="E11" s="355">
        <v>0.72374509462149095</v>
      </c>
      <c r="F11" s="356">
        <v>0.7139519314244146</v>
      </c>
      <c r="G11" s="356">
        <v>0.70250851179601248</v>
      </c>
      <c r="H11" s="356">
        <v>0.6994713468520164</v>
      </c>
      <c r="I11" s="356">
        <v>0.72990713869031776</v>
      </c>
      <c r="J11" s="357">
        <v>0.80108886013697689</v>
      </c>
      <c r="K11" s="358">
        <v>0.92024865721106275</v>
      </c>
      <c r="L11" s="356">
        <v>1.0379995748808306</v>
      </c>
      <c r="M11" s="356">
        <v>1.0845387274600944</v>
      </c>
      <c r="N11" s="356">
        <v>1.1189694263161545</v>
      </c>
      <c r="O11" s="356">
        <v>1.1402598984279906</v>
      </c>
      <c r="P11" s="356">
        <v>1.1392427930977231</v>
      </c>
      <c r="Q11" s="356">
        <v>1.1377072896714748</v>
      </c>
      <c r="R11" s="356">
        <v>1.1624194565747792</v>
      </c>
      <c r="S11" s="356">
        <v>1.1519607895998789</v>
      </c>
      <c r="T11" s="356">
        <v>1.1095671854126248</v>
      </c>
      <c r="U11" s="356">
        <v>1.0659564918545172</v>
      </c>
      <c r="V11" s="356">
        <v>1.0387215020262064</v>
      </c>
      <c r="W11" s="356">
        <v>0.9851649130633291</v>
      </c>
      <c r="X11" s="356">
        <v>0.94841083560150541</v>
      </c>
      <c r="Y11" s="356">
        <v>0.91815315262551411</v>
      </c>
      <c r="Z11" s="359">
        <v>0.88210132143808306</v>
      </c>
      <c r="AA11" s="355">
        <v>0.83226666682810491</v>
      </c>
      <c r="AB11" s="357">
        <v>0.77700704974182511</v>
      </c>
      <c r="AC11" s="360"/>
      <c r="AD11" s="532">
        <v>4</v>
      </c>
      <c r="AE11" s="550">
        <f>H33</f>
        <v>25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354.05817522770099</v>
      </c>
      <c r="E12" s="362">
        <v>11.655279899919732</v>
      </c>
      <c r="F12" s="363">
        <v>11.524194905096747</v>
      </c>
      <c r="G12" s="363">
        <v>11.361044642648618</v>
      </c>
      <c r="H12" s="363">
        <v>11.337738938726375</v>
      </c>
      <c r="I12" s="363">
        <v>11.692004879575444</v>
      </c>
      <c r="J12" s="364">
        <v>12.623481271384103</v>
      </c>
      <c r="K12" s="365">
        <v>14.367480875368262</v>
      </c>
      <c r="L12" s="363">
        <v>16.009440739887513</v>
      </c>
      <c r="M12" s="363">
        <v>16.511469213536394</v>
      </c>
      <c r="N12" s="363">
        <v>16.942424193137057</v>
      </c>
      <c r="O12" s="363">
        <v>17.227662490083873</v>
      </c>
      <c r="P12" s="363">
        <v>17.258210321562011</v>
      </c>
      <c r="Q12" s="363">
        <v>17.225502020339501</v>
      </c>
      <c r="R12" s="363">
        <v>17.6642023454373</v>
      </c>
      <c r="S12" s="363">
        <v>17.635907352249763</v>
      </c>
      <c r="T12" s="363">
        <v>17.171945451579898</v>
      </c>
      <c r="U12" s="363">
        <v>16.612337469929997</v>
      </c>
      <c r="V12" s="363">
        <v>16.199105128709263</v>
      </c>
      <c r="W12" s="363">
        <v>15.220402494614142</v>
      </c>
      <c r="X12" s="363">
        <v>14.598703306153821</v>
      </c>
      <c r="Y12" s="363">
        <v>14.173819171940364</v>
      </c>
      <c r="Z12" s="366">
        <v>13.679472698785805</v>
      </c>
      <c r="AA12" s="362">
        <v>13.03326633796074</v>
      </c>
      <c r="AB12" s="364">
        <v>12.33307907907432</v>
      </c>
      <c r="AC12" s="360"/>
      <c r="AD12" s="532">
        <v>5</v>
      </c>
      <c r="AE12" s="550">
        <f>I33</f>
        <v>25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4097.067178156849</v>
      </c>
      <c r="E13" s="367">
        <v>145.64292997541162</v>
      </c>
      <c r="F13" s="368">
        <v>143.68099616648956</v>
      </c>
      <c r="G13" s="368">
        <v>141.86949369452549</v>
      </c>
      <c r="H13" s="368">
        <v>141.38734986715551</v>
      </c>
      <c r="I13" s="368">
        <v>144.55180769852532</v>
      </c>
      <c r="J13" s="369">
        <v>153.24240854428342</v>
      </c>
      <c r="K13" s="370">
        <v>168.44777059146384</v>
      </c>
      <c r="L13" s="368">
        <v>180.62994342028853</v>
      </c>
      <c r="M13" s="368">
        <v>185.54148192148051</v>
      </c>
      <c r="N13" s="368">
        <v>189.10171403698794</v>
      </c>
      <c r="O13" s="368">
        <v>191.3774837629872</v>
      </c>
      <c r="P13" s="368">
        <v>191.24900020267557</v>
      </c>
      <c r="Q13" s="368">
        <v>191.46149222499449</v>
      </c>
      <c r="R13" s="368">
        <v>193.42135067682617</v>
      </c>
      <c r="S13" s="368">
        <v>191.63534701491423</v>
      </c>
      <c r="T13" s="368">
        <v>186.99097906599593</v>
      </c>
      <c r="U13" s="368">
        <v>182.37848872348292</v>
      </c>
      <c r="V13" s="368">
        <v>182.19270799105936</v>
      </c>
      <c r="W13" s="368">
        <v>176.82591066302686</v>
      </c>
      <c r="X13" s="368">
        <v>172.36844151340023</v>
      </c>
      <c r="Y13" s="368">
        <v>168.91611142113743</v>
      </c>
      <c r="Z13" s="371">
        <v>164.5207202548776</v>
      </c>
      <c r="AA13" s="367">
        <v>157.93590881322487</v>
      </c>
      <c r="AB13" s="369">
        <v>151.69733991163511</v>
      </c>
      <c r="AC13" s="360"/>
      <c r="AD13" s="532">
        <v>6</v>
      </c>
      <c r="AE13" s="550">
        <f>J33</f>
        <v>25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-25</v>
      </c>
      <c r="AN13" s="535">
        <f>-AE31</f>
        <v>-25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4473.9467219999033</v>
      </c>
      <c r="E14" s="90">
        <f t="shared" ref="E14:AB14" si="1">SUM(E11:E13)</f>
        <v>158.02195496995284</v>
      </c>
      <c r="F14" s="164">
        <f t="shared" si="1"/>
        <v>155.91914300301073</v>
      </c>
      <c r="G14" s="164">
        <f t="shared" si="1"/>
        <v>153.93304684897012</v>
      </c>
      <c r="H14" s="164">
        <f t="shared" si="1"/>
        <v>153.4245601527339</v>
      </c>
      <c r="I14" s="164">
        <f t="shared" si="1"/>
        <v>156.97371971679109</v>
      </c>
      <c r="J14" s="166">
        <f t="shared" si="1"/>
        <v>166.6669786758045</v>
      </c>
      <c r="K14" s="48">
        <f t="shared" si="1"/>
        <v>183.73550012404317</v>
      </c>
      <c r="L14" s="164">
        <f t="shared" si="1"/>
        <v>197.67738373505688</v>
      </c>
      <c r="M14" s="164">
        <f t="shared" si="1"/>
        <v>203.137489862477</v>
      </c>
      <c r="N14" s="164">
        <f t="shared" si="1"/>
        <v>207.16310765644116</v>
      </c>
      <c r="O14" s="164">
        <f t="shared" si="1"/>
        <v>209.74540615149905</v>
      </c>
      <c r="P14" s="164">
        <f t="shared" si="1"/>
        <v>209.6464533173353</v>
      </c>
      <c r="Q14" s="164">
        <f t="shared" si="1"/>
        <v>209.82470153500546</v>
      </c>
      <c r="R14" s="164">
        <f t="shared" si="1"/>
        <v>212.24797247883825</v>
      </c>
      <c r="S14" s="164">
        <f t="shared" si="1"/>
        <v>210.42321515676389</v>
      </c>
      <c r="T14" s="164">
        <f t="shared" si="1"/>
        <v>205.27249170298845</v>
      </c>
      <c r="U14" s="164">
        <f t="shared" si="1"/>
        <v>200.05678268526742</v>
      </c>
      <c r="V14" s="164">
        <f t="shared" si="1"/>
        <v>199.43053462179483</v>
      </c>
      <c r="W14" s="164">
        <f t="shared" si="1"/>
        <v>193.03147807070434</v>
      </c>
      <c r="X14" s="164">
        <f t="shared" si="1"/>
        <v>187.91555565515554</v>
      </c>
      <c r="Y14" s="164">
        <f t="shared" si="1"/>
        <v>184.00808374570332</v>
      </c>
      <c r="Z14" s="165">
        <f t="shared" si="1"/>
        <v>179.0822942751015</v>
      </c>
      <c r="AA14" s="90">
        <f t="shared" si="1"/>
        <v>171.8014418180137</v>
      </c>
      <c r="AB14" s="166">
        <f t="shared" si="1"/>
        <v>164.80742604045125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-200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8743.3288851457692</v>
      </c>
      <c r="E15" s="90">
        <f t="shared" ref="E15:AB15" si="2">SUM(E8:E10)</f>
        <v>314.39806858630629</v>
      </c>
      <c r="F15" s="164">
        <f t="shared" si="2"/>
        <v>310.38471156245947</v>
      </c>
      <c r="G15" s="164">
        <f t="shared" si="2"/>
        <v>306.63821245482069</v>
      </c>
      <c r="H15" s="164">
        <f t="shared" si="2"/>
        <v>305.3878567355199</v>
      </c>
      <c r="I15" s="164">
        <f t="shared" si="2"/>
        <v>311.3291096982461</v>
      </c>
      <c r="J15" s="166">
        <f t="shared" si="2"/>
        <v>327.93610736502927</v>
      </c>
      <c r="K15" s="48">
        <f t="shared" si="2"/>
        <v>357.70424602271493</v>
      </c>
      <c r="L15" s="164">
        <f t="shared" si="2"/>
        <v>383.17546301829782</v>
      </c>
      <c r="M15" s="164">
        <f t="shared" si="2"/>
        <v>394.95322856667968</v>
      </c>
      <c r="N15" s="164">
        <f t="shared" si="2"/>
        <v>402.9483797778355</v>
      </c>
      <c r="O15" s="164">
        <f t="shared" si="2"/>
        <v>408.0153572803589</v>
      </c>
      <c r="P15" s="164">
        <f t="shared" si="2"/>
        <v>407.98098292321959</v>
      </c>
      <c r="Q15" s="164">
        <f t="shared" si="2"/>
        <v>408.17120386165209</v>
      </c>
      <c r="R15" s="164">
        <f t="shared" si="2"/>
        <v>412.86823285884509</v>
      </c>
      <c r="S15" s="164">
        <f t="shared" si="2"/>
        <v>409.75475406782135</v>
      </c>
      <c r="T15" s="164">
        <f t="shared" si="2"/>
        <v>401.11807361212021</v>
      </c>
      <c r="U15" s="164">
        <f t="shared" si="2"/>
        <v>390.65624872337867</v>
      </c>
      <c r="V15" s="164">
        <f t="shared" si="2"/>
        <v>387.50181875646899</v>
      </c>
      <c r="W15" s="164">
        <f t="shared" si="2"/>
        <v>373.9322902178933</v>
      </c>
      <c r="X15" s="164">
        <f t="shared" si="2"/>
        <v>363.71164043773035</v>
      </c>
      <c r="Y15" s="164">
        <f t="shared" si="2"/>
        <v>356.68307682486966</v>
      </c>
      <c r="Z15" s="165">
        <f t="shared" si="2"/>
        <v>348.11897776447177</v>
      </c>
      <c r="AA15" s="90">
        <f t="shared" si="2"/>
        <v>335.50472838661653</v>
      </c>
      <c r="AB15" s="166">
        <f t="shared" si="2"/>
        <v>324.45611564241079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13217.275607145672</v>
      </c>
      <c r="E16" s="167">
        <f t="shared" ref="E16:AB16" si="3">E14+E15</f>
        <v>472.42002355625914</v>
      </c>
      <c r="F16" s="168">
        <f t="shared" si="3"/>
        <v>466.3038545654702</v>
      </c>
      <c r="G16" s="168">
        <f t="shared" si="3"/>
        <v>460.57125930379084</v>
      </c>
      <c r="H16" s="168">
        <f t="shared" si="3"/>
        <v>458.81241688825378</v>
      </c>
      <c r="I16" s="168">
        <f t="shared" si="3"/>
        <v>468.30282941503719</v>
      </c>
      <c r="J16" s="170">
        <f t="shared" si="3"/>
        <v>494.60308604083377</v>
      </c>
      <c r="K16" s="203">
        <f t="shared" si="3"/>
        <v>541.43974614675813</v>
      </c>
      <c r="L16" s="200">
        <f t="shared" si="3"/>
        <v>580.8528467533547</v>
      </c>
      <c r="M16" s="200">
        <f t="shared" si="3"/>
        <v>598.09071842915671</v>
      </c>
      <c r="N16" s="200">
        <f t="shared" si="3"/>
        <v>610.11148743427668</v>
      </c>
      <c r="O16" s="200">
        <f t="shared" si="3"/>
        <v>617.76076343185798</v>
      </c>
      <c r="P16" s="200">
        <f t="shared" si="3"/>
        <v>617.62743624055486</v>
      </c>
      <c r="Q16" s="200">
        <f t="shared" si="3"/>
        <v>617.99590539665758</v>
      </c>
      <c r="R16" s="200">
        <f t="shared" si="3"/>
        <v>625.11620533768337</v>
      </c>
      <c r="S16" s="200">
        <f t="shared" si="3"/>
        <v>620.17796922458524</v>
      </c>
      <c r="T16" s="200">
        <f t="shared" si="3"/>
        <v>606.39056531510869</v>
      </c>
      <c r="U16" s="200">
        <f t="shared" si="3"/>
        <v>590.71303140864609</v>
      </c>
      <c r="V16" s="200">
        <f t="shared" si="3"/>
        <v>586.93235337826377</v>
      </c>
      <c r="W16" s="200">
        <f t="shared" si="3"/>
        <v>566.96376828859763</v>
      </c>
      <c r="X16" s="200">
        <f t="shared" si="3"/>
        <v>551.62719609288592</v>
      </c>
      <c r="Y16" s="200">
        <f t="shared" si="3"/>
        <v>540.69116057057295</v>
      </c>
      <c r="Z16" s="201">
        <f t="shared" si="3"/>
        <v>527.20127203957327</v>
      </c>
      <c r="AA16" s="199">
        <f t="shared" si="3"/>
        <v>507.30617020463023</v>
      </c>
      <c r="AB16" s="202">
        <f t="shared" si="3"/>
        <v>489.26354168286207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0.72374509462149095</v>
      </c>
      <c r="AL17" s="538">
        <f>$F11</f>
        <v>0.7139519314244146</v>
      </c>
      <c r="AM17" s="538">
        <f>$G11</f>
        <v>0.70250851179601248</v>
      </c>
      <c r="AN17" s="538">
        <f>$H11</f>
        <v>0.6994713468520164</v>
      </c>
      <c r="AO17" s="538"/>
      <c r="AP17" s="538">
        <f>$E12</f>
        <v>11.655279899919732</v>
      </c>
      <c r="AQ17" s="538">
        <f>$F12</f>
        <v>11.524194905096747</v>
      </c>
      <c r="AR17" s="538">
        <f>$G12</f>
        <v>11.361044642648618</v>
      </c>
      <c r="AS17" s="538">
        <f>$H12</f>
        <v>11.337738938726375</v>
      </c>
      <c r="AT17" s="538"/>
      <c r="AU17" s="538">
        <f>$E13</f>
        <v>145.64292997541162</v>
      </c>
      <c r="AV17" s="538">
        <f>$F13</f>
        <v>143.68099616648956</v>
      </c>
      <c r="AW17" s="538">
        <f>$G13</f>
        <v>141.86949369452549</v>
      </c>
      <c r="AX17" s="538">
        <f>$H13</f>
        <v>141.38734986715551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0.72990713869031776</v>
      </c>
      <c r="AL18" s="538">
        <f>$J11</f>
        <v>0.80108886013697689</v>
      </c>
      <c r="AM18" s="538">
        <f>$K11</f>
        <v>0.92024865721106275</v>
      </c>
      <c r="AN18" s="538">
        <f>$L11</f>
        <v>1.0379995748808306</v>
      </c>
      <c r="AO18" s="538"/>
      <c r="AP18" s="538">
        <f>$I12</f>
        <v>11.692004879575444</v>
      </c>
      <c r="AQ18" s="538">
        <f>$J12</f>
        <v>12.623481271384103</v>
      </c>
      <c r="AR18" s="538">
        <f>$K12</f>
        <v>14.367480875368262</v>
      </c>
      <c r="AS18" s="538">
        <f>$L12</f>
        <v>16.009440739887513</v>
      </c>
      <c r="AT18" s="538"/>
      <c r="AU18" s="539">
        <f>$I13</f>
        <v>144.55180769852532</v>
      </c>
      <c r="AV18" s="539">
        <f>$J13</f>
        <v>153.24240854428342</v>
      </c>
      <c r="AW18" s="539">
        <f>$K13</f>
        <v>168.44777059146384</v>
      </c>
      <c r="AX18" s="539">
        <f>$L13</f>
        <v>180.62994342028853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1.0845387274600944</v>
      </c>
      <c r="AL19" s="538">
        <f>$N11</f>
        <v>1.1189694263161545</v>
      </c>
      <c r="AM19" s="538">
        <f>$O11</f>
        <v>1.1402598984279906</v>
      </c>
      <c r="AN19" s="538">
        <f>$P11</f>
        <v>1.1392427930977231</v>
      </c>
      <c r="AO19" s="538"/>
      <c r="AP19" s="538">
        <f>$M12</f>
        <v>16.511469213536394</v>
      </c>
      <c r="AQ19" s="538">
        <f>$N12</f>
        <v>16.942424193137057</v>
      </c>
      <c r="AR19" s="538">
        <f>$O12</f>
        <v>17.227662490083873</v>
      </c>
      <c r="AS19" s="538">
        <f>$P12</f>
        <v>17.258210321562011</v>
      </c>
      <c r="AT19" s="538"/>
      <c r="AU19" s="538">
        <f>$M13</f>
        <v>185.54148192148051</v>
      </c>
      <c r="AV19" s="538">
        <f>$N13</f>
        <v>189.10171403698794</v>
      </c>
      <c r="AW19" s="538">
        <f>$O13</f>
        <v>191.3774837629872</v>
      </c>
      <c r="AX19" s="538">
        <f>$P13</f>
        <v>191.24900020267557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1.1377072896714748</v>
      </c>
      <c r="AL20" s="538">
        <f>$R11</f>
        <v>1.1624194565747792</v>
      </c>
      <c r="AM20" s="538">
        <f>$S11</f>
        <v>1.1519607895998789</v>
      </c>
      <c r="AN20" s="538">
        <f>$T11</f>
        <v>1.1095671854126248</v>
      </c>
      <c r="AO20" s="538"/>
      <c r="AP20" s="538">
        <f>$Q12</f>
        <v>17.225502020339501</v>
      </c>
      <c r="AQ20" s="538">
        <f>$R12</f>
        <v>17.6642023454373</v>
      </c>
      <c r="AR20" s="538">
        <f>$S12</f>
        <v>17.635907352249763</v>
      </c>
      <c r="AS20" s="538">
        <f>$T12</f>
        <v>17.171945451579898</v>
      </c>
      <c r="AT20" s="538"/>
      <c r="AU20" s="538">
        <f>$Q13</f>
        <v>191.46149222499449</v>
      </c>
      <c r="AV20" s="538">
        <f>$R13</f>
        <v>193.42135067682617</v>
      </c>
      <c r="AW20" s="538">
        <f>$S13</f>
        <v>191.63534701491423</v>
      </c>
      <c r="AX20" s="538">
        <f>$T13</f>
        <v>186.99097906599593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1.0659564918545172</v>
      </c>
      <c r="AL21" s="538">
        <f>$V11</f>
        <v>1.0387215020262064</v>
      </c>
      <c r="AM21" s="538">
        <f>$W11</f>
        <v>0.9851649130633291</v>
      </c>
      <c r="AN21" s="538">
        <f>$X11</f>
        <v>0.94841083560150541</v>
      </c>
      <c r="AO21" s="538"/>
      <c r="AP21" s="538">
        <f>$U12</f>
        <v>16.612337469929997</v>
      </c>
      <c r="AQ21" s="538">
        <f>$V12</f>
        <v>16.199105128709263</v>
      </c>
      <c r="AR21" s="538">
        <f>$W12</f>
        <v>15.220402494614142</v>
      </c>
      <c r="AS21" s="538">
        <f>$X12</f>
        <v>14.598703306153821</v>
      </c>
      <c r="AT21" s="538"/>
      <c r="AU21" s="538">
        <f>$U13</f>
        <v>182.37848872348292</v>
      </c>
      <c r="AV21" s="538">
        <f>$V13</f>
        <v>182.19270799105936</v>
      </c>
      <c r="AW21" s="538">
        <f>$W13</f>
        <v>176.82591066302686</v>
      </c>
      <c r="AX21" s="538">
        <f>$X13</f>
        <v>172.36844151340023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0.91815315262551411</v>
      </c>
      <c r="AL22" s="538">
        <f>$Z11</f>
        <v>0.88210132143808306</v>
      </c>
      <c r="AM22" s="538">
        <f>$AA11</f>
        <v>0.83226666682810491</v>
      </c>
      <c r="AN22" s="540">
        <f>$AB11</f>
        <v>0.77700704974182511</v>
      </c>
      <c r="AO22" s="538"/>
      <c r="AP22" s="538">
        <f>$Y12</f>
        <v>14.173819171940364</v>
      </c>
      <c r="AQ22" s="538">
        <f>$Z12</f>
        <v>13.679472698785805</v>
      </c>
      <c r="AR22" s="538">
        <f>$AA12</f>
        <v>13.03326633796074</v>
      </c>
      <c r="AS22" s="540">
        <f>$AB12</f>
        <v>12.33307907907432</v>
      </c>
      <c r="AT22" s="538"/>
      <c r="AU22" s="538">
        <f>$Y13</f>
        <v>168.91611142113743</v>
      </c>
      <c r="AV22" s="538">
        <f>$Z13</f>
        <v>164.5207202548776</v>
      </c>
      <c r="AW22" s="538">
        <f>$AA13</f>
        <v>157.93590881322487</v>
      </c>
      <c r="AX22" s="540">
        <f>$AB13</f>
        <v>151.69733991163511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22.821368615352927</v>
      </c>
      <c r="AO23" s="538"/>
      <c r="AP23" s="538"/>
      <c r="AQ23" s="538"/>
      <c r="AR23" s="538"/>
      <c r="AS23" s="318">
        <f>SUM(AP17:AS22)</f>
        <v>354.05817522770099</v>
      </c>
      <c r="AT23" s="538"/>
      <c r="AU23" s="538"/>
      <c r="AV23" s="538"/>
      <c r="AW23" s="538"/>
      <c r="AX23" s="318">
        <f>SUM(AU17:AX22)</f>
        <v>4097.067178156849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25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25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200</v>
      </c>
      <c r="E33" s="380">
        <v>25</v>
      </c>
      <c r="F33" s="381">
        <v>25</v>
      </c>
      <c r="G33" s="381">
        <v>25</v>
      </c>
      <c r="H33" s="381">
        <v>25</v>
      </c>
      <c r="I33" s="381">
        <v>25</v>
      </c>
      <c r="J33" s="384">
        <v>25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25</v>
      </c>
      <c r="AB33" s="388">
        <v>25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1358.7243928543285</v>
      </c>
      <c r="E52" s="431">
        <f t="shared" si="4"/>
        <v>27.579976443740861</v>
      </c>
      <c r="F52" s="432">
        <f t="shared" si="4"/>
        <v>33.696145434529797</v>
      </c>
      <c r="G52" s="432">
        <f t="shared" si="4"/>
        <v>39.428740696209161</v>
      </c>
      <c r="H52" s="432">
        <f t="shared" si="4"/>
        <v>41.187583111746221</v>
      </c>
      <c r="I52" s="432">
        <f t="shared" si="4"/>
        <v>31.697170584962805</v>
      </c>
      <c r="J52" s="433">
        <f t="shared" si="4"/>
        <v>5.396913959166227</v>
      </c>
      <c r="K52" s="434">
        <f t="shared" si="4"/>
        <v>119.56025385324187</v>
      </c>
      <c r="L52" s="432">
        <f t="shared" si="4"/>
        <v>80.147153246645303</v>
      </c>
      <c r="M52" s="432">
        <f t="shared" si="4"/>
        <v>62.909281570843291</v>
      </c>
      <c r="N52" s="432">
        <f t="shared" si="4"/>
        <v>50.888512565723317</v>
      </c>
      <c r="O52" s="432">
        <f t="shared" si="4"/>
        <v>43.239236568142019</v>
      </c>
      <c r="P52" s="432">
        <f t="shared" si="4"/>
        <v>43.372563759445143</v>
      </c>
      <c r="Q52" s="432">
        <f t="shared" si="4"/>
        <v>43.004094603342423</v>
      </c>
      <c r="R52" s="432">
        <f t="shared" si="4"/>
        <v>35.883794662316632</v>
      </c>
      <c r="S52" s="432">
        <f t="shared" si="4"/>
        <v>40.82203077541476</v>
      </c>
      <c r="T52" s="432">
        <f t="shared" si="4"/>
        <v>54.609434684891312</v>
      </c>
      <c r="U52" s="432">
        <f t="shared" si="4"/>
        <v>70.286968591353912</v>
      </c>
      <c r="V52" s="432">
        <f t="shared" si="4"/>
        <v>74.06764662173623</v>
      </c>
      <c r="W52" s="432">
        <f t="shared" si="4"/>
        <v>94.036231711402365</v>
      </c>
      <c r="X52" s="432">
        <f t="shared" si="4"/>
        <v>109.37280390711408</v>
      </c>
      <c r="Y52" s="432">
        <f t="shared" si="4"/>
        <v>120.30883942942705</v>
      </c>
      <c r="Z52" s="435">
        <f t="shared" si="4"/>
        <v>133.79872796042673</v>
      </c>
      <c r="AA52" s="431">
        <f t="shared" si="4"/>
        <v>-7.3061702046302344</v>
      </c>
      <c r="AB52" s="433">
        <f t="shared" si="4"/>
        <v>10.736458317137931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7053.0087161214424</v>
      </c>
      <c r="E57" s="336">
        <v>247.96724211997258</v>
      </c>
      <c r="F57" s="337">
        <v>232.60158814926953</v>
      </c>
      <c r="G57" s="337">
        <v>229.19299263217357</v>
      </c>
      <c r="H57" s="337">
        <v>228.18798071919704</v>
      </c>
      <c r="I57" s="337">
        <v>233.14839110116617</v>
      </c>
      <c r="J57" s="338">
        <v>248.12464753695704</v>
      </c>
      <c r="K57" s="339">
        <v>278.41041948953227</v>
      </c>
      <c r="L57" s="337">
        <v>300.21645323728609</v>
      </c>
      <c r="M57" s="337">
        <v>325.13849869147458</v>
      </c>
      <c r="N57" s="337">
        <v>336.35504338465086</v>
      </c>
      <c r="O57" s="337">
        <v>344.03027581466807</v>
      </c>
      <c r="P57" s="337">
        <v>345.43219369134181</v>
      </c>
      <c r="Q57" s="337">
        <v>343.03612612533038</v>
      </c>
      <c r="R57" s="337">
        <v>346.16830336286131</v>
      </c>
      <c r="S57" s="337">
        <v>343.02437264526299</v>
      </c>
      <c r="T57" s="337">
        <v>334.65463348535269</v>
      </c>
      <c r="U57" s="337">
        <v>326.61544407775727</v>
      </c>
      <c r="V57" s="337">
        <v>322.04839405205979</v>
      </c>
      <c r="W57" s="337">
        <v>307.16871430039674</v>
      </c>
      <c r="X57" s="337">
        <v>298.07843261238361</v>
      </c>
      <c r="Y57" s="337">
        <v>288.76572819174839</v>
      </c>
      <c r="Z57" s="340">
        <v>277.9425378705011</v>
      </c>
      <c r="AA57" s="336">
        <v>264.62358349079631</v>
      </c>
      <c r="AB57" s="338">
        <v>252.076719339302</v>
      </c>
      <c r="AC57" s="347" t="s">
        <v>21</v>
      </c>
      <c r="AD57" s="532">
        <v>1</v>
      </c>
      <c r="AE57" s="548">
        <f>E80</f>
        <v>0</v>
      </c>
      <c r="AF57" s="549">
        <f>E94</f>
        <v>25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25</v>
      </c>
      <c r="AQ57" s="530">
        <f>AF58</f>
        <v>25</v>
      </c>
      <c r="AR57" s="530">
        <f>AF59</f>
        <v>25</v>
      </c>
      <c r="AS57" s="530">
        <f>AF60</f>
        <v>25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2919.7387842171574</v>
      </c>
      <c r="E58" s="449">
        <v>93.360867243284204</v>
      </c>
      <c r="F58" s="450">
        <v>91.028819517401232</v>
      </c>
      <c r="G58" s="450">
        <v>90.880944947902563</v>
      </c>
      <c r="H58" s="450">
        <v>92.346410742506464</v>
      </c>
      <c r="I58" s="450">
        <v>96.291084358681289</v>
      </c>
      <c r="J58" s="451">
        <v>105.35112035680842</v>
      </c>
      <c r="K58" s="452">
        <v>115.45156593817126</v>
      </c>
      <c r="L58" s="450">
        <v>128.85767303310618</v>
      </c>
      <c r="M58" s="450">
        <v>137.51642883291012</v>
      </c>
      <c r="N58" s="450">
        <v>142.25685461120409</v>
      </c>
      <c r="O58" s="450">
        <v>146.03302117216506</v>
      </c>
      <c r="P58" s="450">
        <v>148.15716564887106</v>
      </c>
      <c r="Q58" s="450">
        <v>149.97817379191994</v>
      </c>
      <c r="R58" s="450">
        <v>149.89444945100922</v>
      </c>
      <c r="S58" s="450">
        <v>147.76624372777502</v>
      </c>
      <c r="T58" s="450">
        <v>141.42796163560618</v>
      </c>
      <c r="U58" s="450">
        <v>137.37759764100838</v>
      </c>
      <c r="V58" s="450">
        <v>132.75866514376193</v>
      </c>
      <c r="W58" s="450">
        <v>128.44871975085817</v>
      </c>
      <c r="X58" s="450">
        <v>125.2951100223264</v>
      </c>
      <c r="Y58" s="450">
        <v>116.49084719820884</v>
      </c>
      <c r="Z58" s="453">
        <v>108.76330556207499</v>
      </c>
      <c r="AA58" s="449">
        <v>100.3558155581524</v>
      </c>
      <c r="AB58" s="451">
        <v>93.649938331444275</v>
      </c>
      <c r="AC58" s="347" t="s">
        <v>23</v>
      </c>
      <c r="AD58" s="532">
        <v>2</v>
      </c>
      <c r="AE58" s="550">
        <f>F80</f>
        <v>0</v>
      </c>
      <c r="AF58" s="551">
        <f>F94</f>
        <v>25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25</v>
      </c>
      <c r="AQ58" s="530">
        <f>AF62</f>
        <v>25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3733.2452143725268</v>
      </c>
      <c r="E59" s="355">
        <v>119.03729441971154</v>
      </c>
      <c r="F59" s="356">
        <v>104.17858733493107</v>
      </c>
      <c r="G59" s="356">
        <v>102.27238713094748</v>
      </c>
      <c r="H59" s="356">
        <v>102.02240388712721</v>
      </c>
      <c r="I59" s="356">
        <v>105.55634496825412</v>
      </c>
      <c r="J59" s="357">
        <v>116.47927469057042</v>
      </c>
      <c r="K59" s="358">
        <v>139.77142905379048</v>
      </c>
      <c r="L59" s="356">
        <v>158.01211310496629</v>
      </c>
      <c r="M59" s="356">
        <v>181.13676392661105</v>
      </c>
      <c r="N59" s="356">
        <v>190.46578469604773</v>
      </c>
      <c r="O59" s="356">
        <v>196.15356139091404</v>
      </c>
      <c r="P59" s="356">
        <v>197.14072875355387</v>
      </c>
      <c r="Q59" s="356">
        <v>195.05456524192795</v>
      </c>
      <c r="R59" s="356">
        <v>197.36382741174489</v>
      </c>
      <c r="S59" s="356">
        <v>195.9961816690541</v>
      </c>
      <c r="T59" s="356">
        <v>189.66682397881212</v>
      </c>
      <c r="U59" s="356">
        <v>183.68276413454592</v>
      </c>
      <c r="V59" s="356">
        <v>181.36751288225133</v>
      </c>
      <c r="W59" s="356">
        <v>170.080043892558</v>
      </c>
      <c r="X59" s="356">
        <v>162.09194809269135</v>
      </c>
      <c r="Y59" s="356">
        <v>153.37579476482449</v>
      </c>
      <c r="Z59" s="359">
        <v>141.9564033570212</v>
      </c>
      <c r="AA59" s="355">
        <v>130.40008575775775</v>
      </c>
      <c r="AB59" s="357">
        <v>119.98258983191202</v>
      </c>
      <c r="AC59" s="347" t="s">
        <v>25</v>
      </c>
      <c r="AD59" s="532">
        <v>3</v>
      </c>
      <c r="AE59" s="550">
        <f>G80</f>
        <v>0</v>
      </c>
      <c r="AF59" s="551">
        <f>G94</f>
        <v>25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772.56654771937497</v>
      </c>
      <c r="E60" s="367">
        <v>24.694107655349423</v>
      </c>
      <c r="F60" s="368">
        <v>24.136045416927423</v>
      </c>
      <c r="G60" s="368">
        <v>24.091349904322776</v>
      </c>
      <c r="H60" s="368">
        <v>24.470003544924822</v>
      </c>
      <c r="I60" s="368">
        <v>25.86843866968734</v>
      </c>
      <c r="J60" s="369">
        <v>29.062513112962868</v>
      </c>
      <c r="K60" s="370">
        <v>32.71055907461681</v>
      </c>
      <c r="L60" s="368">
        <v>35.943694852321649</v>
      </c>
      <c r="M60" s="368">
        <v>37.341657992207843</v>
      </c>
      <c r="N60" s="368">
        <v>38.986022957085702</v>
      </c>
      <c r="O60" s="368">
        <v>39.527479031011218</v>
      </c>
      <c r="P60" s="368">
        <v>39.772312834101299</v>
      </c>
      <c r="Q60" s="368">
        <v>40.154163423756252</v>
      </c>
      <c r="R60" s="368">
        <v>39.672867353926151</v>
      </c>
      <c r="S60" s="368">
        <v>38.51183787443906</v>
      </c>
      <c r="T60" s="368">
        <v>36.891242756495764</v>
      </c>
      <c r="U60" s="368">
        <v>35.228616239459598</v>
      </c>
      <c r="V60" s="368">
        <v>33.348954906125947</v>
      </c>
      <c r="W60" s="368">
        <v>31.870093290828969</v>
      </c>
      <c r="X60" s="368">
        <v>31.068425816811459</v>
      </c>
      <c r="Y60" s="368">
        <v>29.504019906842153</v>
      </c>
      <c r="Z60" s="371">
        <v>27.911158849186641</v>
      </c>
      <c r="AA60" s="367">
        <v>26.574348964832698</v>
      </c>
      <c r="AB60" s="369">
        <v>25.226633291151103</v>
      </c>
      <c r="AC60" s="360"/>
      <c r="AD60" s="532">
        <v>4</v>
      </c>
      <c r="AE60" s="550">
        <f>H80</f>
        <v>0</v>
      </c>
      <c r="AF60" s="551">
        <f>H94</f>
        <v>25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4505.811762091902</v>
      </c>
      <c r="E61" s="517">
        <f t="shared" ref="E61:AB61" si="6">SUM(E59:E60)</f>
        <v>143.73140207506097</v>
      </c>
      <c r="F61" s="518">
        <f t="shared" si="6"/>
        <v>128.31463275185848</v>
      </c>
      <c r="G61" s="518">
        <f t="shared" si="6"/>
        <v>126.36373703527025</v>
      </c>
      <c r="H61" s="518">
        <f t="shared" si="6"/>
        <v>126.49240743205203</v>
      </c>
      <c r="I61" s="518">
        <f t="shared" si="6"/>
        <v>131.42478363794146</v>
      </c>
      <c r="J61" s="519">
        <f t="shared" si="6"/>
        <v>145.54178780353328</v>
      </c>
      <c r="K61" s="520">
        <f t="shared" si="6"/>
        <v>172.48198812840729</v>
      </c>
      <c r="L61" s="518">
        <f t="shared" si="6"/>
        <v>193.95580795728793</v>
      </c>
      <c r="M61" s="518">
        <f t="shared" si="6"/>
        <v>218.4784219188189</v>
      </c>
      <c r="N61" s="518">
        <f t="shared" si="6"/>
        <v>229.45180765313344</v>
      </c>
      <c r="O61" s="518">
        <f t="shared" si="6"/>
        <v>235.68104042192525</v>
      </c>
      <c r="P61" s="518">
        <f t="shared" si="6"/>
        <v>236.91304158765519</v>
      </c>
      <c r="Q61" s="518">
        <f t="shared" si="6"/>
        <v>235.20872866568419</v>
      </c>
      <c r="R61" s="518">
        <f t="shared" si="6"/>
        <v>237.03669476567103</v>
      </c>
      <c r="S61" s="518">
        <f t="shared" si="6"/>
        <v>234.50801954349316</v>
      </c>
      <c r="T61" s="518">
        <f t="shared" si="6"/>
        <v>226.55806673530788</v>
      </c>
      <c r="U61" s="518">
        <f t="shared" si="6"/>
        <v>218.91138037400552</v>
      </c>
      <c r="V61" s="518">
        <f t="shared" si="6"/>
        <v>214.71646778837729</v>
      </c>
      <c r="W61" s="518">
        <f t="shared" si="6"/>
        <v>201.95013718338697</v>
      </c>
      <c r="X61" s="518">
        <f t="shared" si="6"/>
        <v>193.16037390950282</v>
      </c>
      <c r="Y61" s="518">
        <f t="shared" si="6"/>
        <v>182.87981467166665</v>
      </c>
      <c r="Z61" s="521">
        <f t="shared" si="6"/>
        <v>169.86756220620785</v>
      </c>
      <c r="AA61" s="517">
        <f t="shared" si="6"/>
        <v>156.97443472259044</v>
      </c>
      <c r="AB61" s="519">
        <f t="shared" si="6"/>
        <v>145.20922312306311</v>
      </c>
      <c r="AC61" s="360"/>
      <c r="AD61" s="532">
        <v>5</v>
      </c>
      <c r="AE61" s="550">
        <f>I80</f>
        <v>0</v>
      </c>
      <c r="AF61" s="551">
        <f>I94</f>
        <v>25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9972.7475003386007</v>
      </c>
      <c r="E62" s="90">
        <f t="shared" ref="E62:AB62" si="7">SUM(E57:E58)</f>
        <v>341.32810936325677</v>
      </c>
      <c r="F62" s="164">
        <f t="shared" si="7"/>
        <v>323.63040766667075</v>
      </c>
      <c r="G62" s="164">
        <f t="shared" si="7"/>
        <v>320.07393758007612</v>
      </c>
      <c r="H62" s="164">
        <f t="shared" si="7"/>
        <v>320.53439146170354</v>
      </c>
      <c r="I62" s="164">
        <f t="shared" si="7"/>
        <v>329.43947545984747</v>
      </c>
      <c r="J62" s="166">
        <f t="shared" si="7"/>
        <v>353.47576789376546</v>
      </c>
      <c r="K62" s="48">
        <f t="shared" si="7"/>
        <v>393.86198542770353</v>
      </c>
      <c r="L62" s="164">
        <f t="shared" si="7"/>
        <v>429.0741262703923</v>
      </c>
      <c r="M62" s="164">
        <f t="shared" si="7"/>
        <v>462.65492752438468</v>
      </c>
      <c r="N62" s="164">
        <f t="shared" si="7"/>
        <v>478.61189799585497</v>
      </c>
      <c r="O62" s="164">
        <f t="shared" si="7"/>
        <v>490.06329698683317</v>
      </c>
      <c r="P62" s="164">
        <f t="shared" si="7"/>
        <v>493.58935934021287</v>
      </c>
      <c r="Q62" s="164">
        <f t="shared" si="7"/>
        <v>493.01429991725036</v>
      </c>
      <c r="R62" s="164">
        <f t="shared" si="7"/>
        <v>496.06275281387053</v>
      </c>
      <c r="S62" s="164">
        <f t="shared" si="7"/>
        <v>490.79061637303801</v>
      </c>
      <c r="T62" s="164">
        <f t="shared" si="7"/>
        <v>476.0825951209589</v>
      </c>
      <c r="U62" s="164">
        <f t="shared" si="7"/>
        <v>463.99304171876565</v>
      </c>
      <c r="V62" s="164">
        <f t="shared" si="7"/>
        <v>454.80705919582169</v>
      </c>
      <c r="W62" s="164">
        <f t="shared" si="7"/>
        <v>435.61743405125492</v>
      </c>
      <c r="X62" s="164">
        <f t="shared" si="7"/>
        <v>423.37354263471002</v>
      </c>
      <c r="Y62" s="164">
        <f t="shared" si="7"/>
        <v>405.25657538995722</v>
      </c>
      <c r="Z62" s="165">
        <f t="shared" si="7"/>
        <v>386.7058434325761</v>
      </c>
      <c r="AA62" s="90">
        <f t="shared" si="7"/>
        <v>364.97939904894872</v>
      </c>
      <c r="AB62" s="166">
        <f t="shared" si="7"/>
        <v>345.72665767074625</v>
      </c>
      <c r="AC62" s="360"/>
      <c r="AD62" s="532">
        <v>6</v>
      </c>
      <c r="AE62" s="550">
        <f>J80</f>
        <v>0</v>
      </c>
      <c r="AF62" s="551">
        <f>J94</f>
        <v>25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25</v>
      </c>
      <c r="AS62" s="535">
        <f>AF80</f>
        <v>25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14478.559262430505</v>
      </c>
      <c r="E63" s="460">
        <f t="shared" ref="E63:AB63" si="8">E61+E62</f>
        <v>485.05951143831771</v>
      </c>
      <c r="F63" s="461">
        <f t="shared" si="8"/>
        <v>451.94504041852923</v>
      </c>
      <c r="G63" s="461">
        <f t="shared" si="8"/>
        <v>446.4376746153464</v>
      </c>
      <c r="H63" s="461">
        <f t="shared" si="8"/>
        <v>447.02679889375554</v>
      </c>
      <c r="I63" s="461">
        <f t="shared" si="8"/>
        <v>460.86425909778893</v>
      </c>
      <c r="J63" s="462">
        <f t="shared" si="8"/>
        <v>499.01755569729875</v>
      </c>
      <c r="K63" s="463">
        <f t="shared" si="8"/>
        <v>566.34397355611077</v>
      </c>
      <c r="L63" s="461">
        <f t="shared" si="8"/>
        <v>623.0299342276802</v>
      </c>
      <c r="M63" s="461">
        <f t="shared" si="8"/>
        <v>681.13334944320354</v>
      </c>
      <c r="N63" s="461">
        <f t="shared" si="8"/>
        <v>708.06370564898839</v>
      </c>
      <c r="O63" s="461">
        <f t="shared" si="8"/>
        <v>725.74433740875838</v>
      </c>
      <c r="P63" s="461">
        <f t="shared" si="8"/>
        <v>730.50240092786805</v>
      </c>
      <c r="Q63" s="461">
        <f t="shared" si="8"/>
        <v>728.2230285829346</v>
      </c>
      <c r="R63" s="461">
        <f t="shared" si="8"/>
        <v>733.09944757954156</v>
      </c>
      <c r="S63" s="461">
        <f t="shared" si="8"/>
        <v>725.29863591653111</v>
      </c>
      <c r="T63" s="461">
        <f t="shared" si="8"/>
        <v>702.64066185626677</v>
      </c>
      <c r="U63" s="461">
        <f t="shared" si="8"/>
        <v>682.90442209277114</v>
      </c>
      <c r="V63" s="461">
        <f t="shared" si="8"/>
        <v>669.52352698419895</v>
      </c>
      <c r="W63" s="461">
        <f t="shared" si="8"/>
        <v>637.56757123464195</v>
      </c>
      <c r="X63" s="461">
        <f t="shared" si="8"/>
        <v>616.53391654421284</v>
      </c>
      <c r="Y63" s="461">
        <f t="shared" si="8"/>
        <v>588.13639006162384</v>
      </c>
      <c r="Z63" s="464">
        <f t="shared" si="8"/>
        <v>556.57340563878392</v>
      </c>
      <c r="AA63" s="460">
        <f t="shared" si="8"/>
        <v>521.95383377153917</v>
      </c>
      <c r="AB63" s="462">
        <f t="shared" si="8"/>
        <v>490.93588079380936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200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119.03729441971154</v>
      </c>
      <c r="AL66" s="538">
        <f>$F59</f>
        <v>104.17858733493107</v>
      </c>
      <c r="AM66" s="538">
        <f>$G59</f>
        <v>102.27238713094748</v>
      </c>
      <c r="AN66" s="538">
        <f>$H59</f>
        <v>102.02240388712721</v>
      </c>
      <c r="AO66" s="538"/>
      <c r="AP66" s="538">
        <f>$E60</f>
        <v>24.694107655349423</v>
      </c>
      <c r="AQ66" s="538">
        <f>$F60</f>
        <v>24.136045416927423</v>
      </c>
      <c r="AR66" s="538">
        <f>$G60</f>
        <v>24.091349904322776</v>
      </c>
      <c r="AS66" s="538">
        <f>$H60</f>
        <v>24.470003544924822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105.55634496825412</v>
      </c>
      <c r="AL67" s="538">
        <f>$J59</f>
        <v>116.47927469057042</v>
      </c>
      <c r="AM67" s="538">
        <f>$K59</f>
        <v>139.77142905379048</v>
      </c>
      <c r="AN67" s="538">
        <f>$L59</f>
        <v>158.01211310496629</v>
      </c>
      <c r="AO67" s="538"/>
      <c r="AP67" s="538">
        <f>$I60</f>
        <v>25.86843866968734</v>
      </c>
      <c r="AQ67" s="538">
        <f>$J60</f>
        <v>29.062513112962868</v>
      </c>
      <c r="AR67" s="538">
        <f>$K60</f>
        <v>32.71055907461681</v>
      </c>
      <c r="AS67" s="538">
        <f>$L60</f>
        <v>35.943694852321649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181.13676392661105</v>
      </c>
      <c r="AL68" s="538">
        <f>$N59</f>
        <v>190.46578469604773</v>
      </c>
      <c r="AM68" s="538">
        <f>$O59</f>
        <v>196.15356139091404</v>
      </c>
      <c r="AN68" s="538">
        <f>$P59</f>
        <v>197.14072875355387</v>
      </c>
      <c r="AO68" s="538"/>
      <c r="AP68" s="538">
        <f>$M60</f>
        <v>37.341657992207843</v>
      </c>
      <c r="AQ68" s="538">
        <f>$N60</f>
        <v>38.986022957085702</v>
      </c>
      <c r="AR68" s="538">
        <f>$O60</f>
        <v>39.527479031011218</v>
      </c>
      <c r="AS68" s="538">
        <f>$P60</f>
        <v>39.772312834101299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195.05456524192795</v>
      </c>
      <c r="AL69" s="538">
        <f>$R59</f>
        <v>197.36382741174489</v>
      </c>
      <c r="AM69" s="538">
        <f>$S59</f>
        <v>195.9961816690541</v>
      </c>
      <c r="AN69" s="538">
        <f>$T59</f>
        <v>189.66682397881212</v>
      </c>
      <c r="AO69" s="538"/>
      <c r="AP69" s="538">
        <f>$Q60</f>
        <v>40.154163423756252</v>
      </c>
      <c r="AQ69" s="538">
        <f>$R60</f>
        <v>39.672867353926151</v>
      </c>
      <c r="AR69" s="538">
        <f>$S60</f>
        <v>38.51183787443906</v>
      </c>
      <c r="AS69" s="538">
        <f>$T60</f>
        <v>36.891242756495764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183.68276413454592</v>
      </c>
      <c r="AL70" s="538">
        <f>$V59</f>
        <v>181.36751288225133</v>
      </c>
      <c r="AM70" s="538">
        <f>$W59</f>
        <v>170.080043892558</v>
      </c>
      <c r="AN70" s="538">
        <f>$X59</f>
        <v>162.09194809269135</v>
      </c>
      <c r="AO70" s="538"/>
      <c r="AP70" s="538">
        <f>$U60</f>
        <v>35.228616239459598</v>
      </c>
      <c r="AQ70" s="538">
        <f>$V60</f>
        <v>33.348954906125947</v>
      </c>
      <c r="AR70" s="538">
        <f>$W60</f>
        <v>31.870093290828969</v>
      </c>
      <c r="AS70" s="538">
        <f>$X60</f>
        <v>31.068425816811459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153.37579476482449</v>
      </c>
      <c r="AL71" s="538">
        <f>$Z59</f>
        <v>141.9564033570212</v>
      </c>
      <c r="AM71" s="538">
        <f>$AA59</f>
        <v>130.40008575775775</v>
      </c>
      <c r="AN71" s="540">
        <f>$AB59</f>
        <v>119.98258983191202</v>
      </c>
      <c r="AO71" s="538"/>
      <c r="AP71" s="538">
        <f>$Y60</f>
        <v>29.504019906842153</v>
      </c>
      <c r="AQ71" s="538">
        <f>$Z60</f>
        <v>27.911158849186641</v>
      </c>
      <c r="AR71" s="538">
        <f>$AA60</f>
        <v>26.574348964832698</v>
      </c>
      <c r="AS71" s="540">
        <f>$AB60</f>
        <v>25.226633291151103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3733.2452143725268</v>
      </c>
      <c r="AO72" s="538"/>
      <c r="AP72" s="538"/>
      <c r="AQ72" s="538"/>
      <c r="AR72" s="538"/>
      <c r="AS72" s="318">
        <f>SUM(AP66:AS71)</f>
        <v>772.56654771937497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25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25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200</v>
      </c>
      <c r="E94" s="489">
        <v>25</v>
      </c>
      <c r="F94" s="490">
        <v>25</v>
      </c>
      <c r="G94" s="490">
        <v>25</v>
      </c>
      <c r="H94" s="490">
        <v>25</v>
      </c>
      <c r="I94" s="490">
        <v>25</v>
      </c>
      <c r="J94" s="491">
        <v>25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25</v>
      </c>
      <c r="AB94" s="491">
        <v>25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-878.55926243050453</v>
      </c>
      <c r="E99" s="431">
        <f t="shared" si="9"/>
        <v>-109.05951143831771</v>
      </c>
      <c r="F99" s="432">
        <f t="shared" si="9"/>
        <v>-75.945040418529231</v>
      </c>
      <c r="G99" s="432">
        <f t="shared" si="9"/>
        <v>-70.437674615346396</v>
      </c>
      <c r="H99" s="432">
        <f t="shared" si="9"/>
        <v>-71.02679889375554</v>
      </c>
      <c r="I99" s="432">
        <f t="shared" si="9"/>
        <v>-84.864259097788931</v>
      </c>
      <c r="J99" s="433">
        <f t="shared" si="9"/>
        <v>-123.01755569729875</v>
      </c>
      <c r="K99" s="434">
        <f t="shared" si="9"/>
        <v>95.656026443889232</v>
      </c>
      <c r="L99" s="432">
        <f t="shared" si="9"/>
        <v>38.970065772319799</v>
      </c>
      <c r="M99" s="432">
        <f t="shared" si="9"/>
        <v>-19.133349443203542</v>
      </c>
      <c r="N99" s="432">
        <f t="shared" si="9"/>
        <v>-46.063705648988389</v>
      </c>
      <c r="O99" s="432">
        <f t="shared" si="9"/>
        <v>-63.744337408758383</v>
      </c>
      <c r="P99" s="432">
        <f t="shared" si="9"/>
        <v>-68.502400927868052</v>
      </c>
      <c r="Q99" s="432">
        <f t="shared" si="9"/>
        <v>-66.223028582934603</v>
      </c>
      <c r="R99" s="432">
        <f t="shared" si="9"/>
        <v>-71.099447579541561</v>
      </c>
      <c r="S99" s="432">
        <f t="shared" si="9"/>
        <v>-63.298635916531111</v>
      </c>
      <c r="T99" s="432">
        <f t="shared" si="9"/>
        <v>-40.640661856266775</v>
      </c>
      <c r="U99" s="432">
        <f t="shared" si="9"/>
        <v>-20.904422092771142</v>
      </c>
      <c r="V99" s="432">
        <f t="shared" si="9"/>
        <v>-7.5235269841989521</v>
      </c>
      <c r="W99" s="432">
        <f t="shared" si="9"/>
        <v>24.432428765358054</v>
      </c>
      <c r="X99" s="432">
        <f t="shared" si="9"/>
        <v>45.466083455787157</v>
      </c>
      <c r="Y99" s="432">
        <f t="shared" si="9"/>
        <v>73.863609938376158</v>
      </c>
      <c r="Z99" s="435">
        <f t="shared" si="9"/>
        <v>105.42659436121608</v>
      </c>
      <c r="AA99" s="431">
        <f t="shared" si="9"/>
        <v>-145.95383377153917</v>
      </c>
      <c r="AB99" s="433">
        <f t="shared" si="9"/>
        <v>-114.93588079380936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241.97029753855506</v>
      </c>
      <c r="E104" s="336">
        <v>8.1371747329319817</v>
      </c>
      <c r="F104" s="337">
        <v>7.9620551896918546</v>
      </c>
      <c r="G104" s="337">
        <v>7.8430241383686354</v>
      </c>
      <c r="H104" s="337">
        <v>7.8416300403547821</v>
      </c>
      <c r="I104" s="337">
        <v>8.0640883342808802</v>
      </c>
      <c r="J104" s="338">
        <v>8.6261881713445714</v>
      </c>
      <c r="K104" s="339">
        <v>9.6268206281888524</v>
      </c>
      <c r="L104" s="337">
        <v>10.566740403559566</v>
      </c>
      <c r="M104" s="337">
        <v>11.17501946520934</v>
      </c>
      <c r="N104" s="337">
        <v>11.608719206200666</v>
      </c>
      <c r="O104" s="337">
        <v>11.813454306140917</v>
      </c>
      <c r="P104" s="337">
        <v>11.832979790083467</v>
      </c>
      <c r="Q104" s="337">
        <v>11.774137666171335</v>
      </c>
      <c r="R104" s="337">
        <v>11.92131968272817</v>
      </c>
      <c r="S104" s="337">
        <v>11.770311235923195</v>
      </c>
      <c r="T104" s="337">
        <v>11.4985380693418</v>
      </c>
      <c r="U104" s="337">
        <v>11.137296784544343</v>
      </c>
      <c r="V104" s="337">
        <v>11.111042713645</v>
      </c>
      <c r="W104" s="337">
        <v>10.618233449267407</v>
      </c>
      <c r="X104" s="337">
        <v>10.241330588575483</v>
      </c>
      <c r="Y104" s="337">
        <v>9.8859015010145619</v>
      </c>
      <c r="Z104" s="340">
        <v>9.4899552805046596</v>
      </c>
      <c r="AA104" s="336">
        <v>8.9417445768156689</v>
      </c>
      <c r="AB104" s="338">
        <v>8.4825915836679293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251.58704481522912</v>
      </c>
      <c r="E105" s="367">
        <v>8.6195755492515165</v>
      </c>
      <c r="F105" s="368">
        <v>8.4735256270863246</v>
      </c>
      <c r="G105" s="368">
        <v>8.3672926356004336</v>
      </c>
      <c r="H105" s="368">
        <v>8.3657680517335038</v>
      </c>
      <c r="I105" s="368">
        <v>8.5995589074804037</v>
      </c>
      <c r="J105" s="369">
        <v>9.2043317909517945</v>
      </c>
      <c r="K105" s="370">
        <v>10.255299973740904</v>
      </c>
      <c r="L105" s="368">
        <v>11.124563821355235</v>
      </c>
      <c r="M105" s="368">
        <v>11.532843862084864</v>
      </c>
      <c r="N105" s="368">
        <v>11.841247006881929</v>
      </c>
      <c r="O105" s="368">
        <v>12.000573234998468</v>
      </c>
      <c r="P105" s="368">
        <v>12.007979370796075</v>
      </c>
      <c r="Q105" s="368">
        <v>11.991506666229238</v>
      </c>
      <c r="R105" s="368">
        <v>12.119755453182066</v>
      </c>
      <c r="S105" s="368">
        <v>11.988542476719504</v>
      </c>
      <c r="T105" s="368">
        <v>11.692827709823582</v>
      </c>
      <c r="U105" s="368">
        <v>11.384108561425119</v>
      </c>
      <c r="V105" s="368">
        <v>11.39974931211337</v>
      </c>
      <c r="W105" s="368">
        <v>11.004485605876505</v>
      </c>
      <c r="X105" s="368">
        <v>10.664388130054697</v>
      </c>
      <c r="Y105" s="368">
        <v>10.363294585297648</v>
      </c>
      <c r="Z105" s="371">
        <v>10.015360245052481</v>
      </c>
      <c r="AA105" s="367">
        <v>9.5205726627925529</v>
      </c>
      <c r="AB105" s="369">
        <v>9.0498935747009419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251.58704481522912</v>
      </c>
      <c r="E106" s="454">
        <f t="shared" ref="E106:AB106" si="11">E105</f>
        <v>8.6195755492515165</v>
      </c>
      <c r="F106" s="455">
        <f t="shared" si="11"/>
        <v>8.4735256270863246</v>
      </c>
      <c r="G106" s="455">
        <f t="shared" si="11"/>
        <v>8.3672926356004336</v>
      </c>
      <c r="H106" s="455">
        <f t="shared" si="11"/>
        <v>8.3657680517335038</v>
      </c>
      <c r="I106" s="455">
        <f t="shared" si="11"/>
        <v>8.5995589074804037</v>
      </c>
      <c r="J106" s="456">
        <f t="shared" si="11"/>
        <v>9.2043317909517945</v>
      </c>
      <c r="K106" s="457">
        <f t="shared" si="11"/>
        <v>10.255299973740904</v>
      </c>
      <c r="L106" s="455">
        <f t="shared" si="11"/>
        <v>11.124563821355235</v>
      </c>
      <c r="M106" s="455">
        <f t="shared" si="11"/>
        <v>11.532843862084864</v>
      </c>
      <c r="N106" s="455">
        <f t="shared" si="11"/>
        <v>11.841247006881929</v>
      </c>
      <c r="O106" s="455">
        <f t="shared" si="11"/>
        <v>12.000573234998468</v>
      </c>
      <c r="P106" s="455">
        <f t="shared" si="11"/>
        <v>12.007979370796075</v>
      </c>
      <c r="Q106" s="455">
        <f t="shared" si="11"/>
        <v>11.991506666229238</v>
      </c>
      <c r="R106" s="455">
        <f t="shared" si="11"/>
        <v>12.119755453182066</v>
      </c>
      <c r="S106" s="455">
        <f t="shared" si="11"/>
        <v>11.988542476719504</v>
      </c>
      <c r="T106" s="455">
        <f t="shared" si="11"/>
        <v>11.692827709823582</v>
      </c>
      <c r="U106" s="455">
        <f t="shared" si="11"/>
        <v>11.384108561425119</v>
      </c>
      <c r="V106" s="455">
        <f t="shared" si="11"/>
        <v>11.39974931211337</v>
      </c>
      <c r="W106" s="455">
        <f t="shared" si="11"/>
        <v>11.004485605876505</v>
      </c>
      <c r="X106" s="455">
        <f t="shared" si="11"/>
        <v>10.664388130054697</v>
      </c>
      <c r="Y106" s="455">
        <f t="shared" si="11"/>
        <v>10.363294585297648</v>
      </c>
      <c r="Z106" s="458">
        <f t="shared" si="11"/>
        <v>10.015360245052481</v>
      </c>
      <c r="AA106" s="454">
        <f t="shared" si="11"/>
        <v>9.5205726627925529</v>
      </c>
      <c r="AB106" s="456">
        <f t="shared" si="11"/>
        <v>9.0498935747009419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241.97029753855506</v>
      </c>
      <c r="E107" s="90">
        <f t="shared" ref="E107:AB107" si="12">E104</f>
        <v>8.1371747329319817</v>
      </c>
      <c r="F107" s="164">
        <f t="shared" si="12"/>
        <v>7.9620551896918546</v>
      </c>
      <c r="G107" s="164">
        <f t="shared" si="12"/>
        <v>7.8430241383686354</v>
      </c>
      <c r="H107" s="164">
        <f t="shared" si="12"/>
        <v>7.8416300403547821</v>
      </c>
      <c r="I107" s="164">
        <f t="shared" si="12"/>
        <v>8.0640883342808802</v>
      </c>
      <c r="J107" s="166">
        <f t="shared" si="12"/>
        <v>8.6261881713445714</v>
      </c>
      <c r="K107" s="48">
        <f t="shared" si="12"/>
        <v>9.6268206281888524</v>
      </c>
      <c r="L107" s="164">
        <f t="shared" si="12"/>
        <v>10.566740403559566</v>
      </c>
      <c r="M107" s="164">
        <f t="shared" si="12"/>
        <v>11.17501946520934</v>
      </c>
      <c r="N107" s="164">
        <f t="shared" si="12"/>
        <v>11.608719206200666</v>
      </c>
      <c r="O107" s="164">
        <f t="shared" si="12"/>
        <v>11.813454306140917</v>
      </c>
      <c r="P107" s="164">
        <f t="shared" si="12"/>
        <v>11.832979790083467</v>
      </c>
      <c r="Q107" s="164">
        <f t="shared" si="12"/>
        <v>11.774137666171335</v>
      </c>
      <c r="R107" s="164">
        <f t="shared" si="12"/>
        <v>11.92131968272817</v>
      </c>
      <c r="S107" s="164">
        <f t="shared" si="12"/>
        <v>11.770311235923195</v>
      </c>
      <c r="T107" s="164">
        <f t="shared" si="12"/>
        <v>11.4985380693418</v>
      </c>
      <c r="U107" s="164">
        <f t="shared" si="12"/>
        <v>11.137296784544343</v>
      </c>
      <c r="V107" s="164">
        <f t="shared" si="12"/>
        <v>11.111042713645</v>
      </c>
      <c r="W107" s="164">
        <f t="shared" si="12"/>
        <v>10.618233449267407</v>
      </c>
      <c r="X107" s="164">
        <f t="shared" si="12"/>
        <v>10.241330588575483</v>
      </c>
      <c r="Y107" s="164">
        <f t="shared" si="12"/>
        <v>9.8859015010145619</v>
      </c>
      <c r="Z107" s="165">
        <f t="shared" si="12"/>
        <v>9.4899552805046596</v>
      </c>
      <c r="AA107" s="90">
        <f t="shared" si="12"/>
        <v>8.9417445768156689</v>
      </c>
      <c r="AB107" s="166">
        <f t="shared" si="12"/>
        <v>8.4825915836679293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493.55734235378418</v>
      </c>
      <c r="E108" s="460">
        <f t="shared" ref="E108:AB108" si="13">E106+E107</f>
        <v>16.756750282183496</v>
      </c>
      <c r="F108" s="461">
        <f t="shared" si="13"/>
        <v>16.435580816778177</v>
      </c>
      <c r="G108" s="461">
        <f t="shared" si="13"/>
        <v>16.210316773969069</v>
      </c>
      <c r="H108" s="461">
        <f t="shared" si="13"/>
        <v>16.207398092088287</v>
      </c>
      <c r="I108" s="461">
        <f t="shared" si="13"/>
        <v>16.663647241761282</v>
      </c>
      <c r="J108" s="462">
        <f t="shared" si="13"/>
        <v>17.830519962296364</v>
      </c>
      <c r="K108" s="463">
        <f t="shared" si="13"/>
        <v>19.882120601929756</v>
      </c>
      <c r="L108" s="461">
        <f t="shared" si="13"/>
        <v>21.691304224914802</v>
      </c>
      <c r="M108" s="461">
        <f t="shared" si="13"/>
        <v>22.707863327294206</v>
      </c>
      <c r="N108" s="461">
        <f t="shared" si="13"/>
        <v>23.449966213082597</v>
      </c>
      <c r="O108" s="461">
        <f t="shared" si="13"/>
        <v>23.814027541139385</v>
      </c>
      <c r="P108" s="461">
        <f t="shared" si="13"/>
        <v>23.840959160879542</v>
      </c>
      <c r="Q108" s="461">
        <f t="shared" si="13"/>
        <v>23.765644332400573</v>
      </c>
      <c r="R108" s="461">
        <f t="shared" si="13"/>
        <v>24.041075135910233</v>
      </c>
      <c r="S108" s="461">
        <f t="shared" si="13"/>
        <v>23.758853712642697</v>
      </c>
      <c r="T108" s="461">
        <f t="shared" si="13"/>
        <v>23.19136577916538</v>
      </c>
      <c r="U108" s="461">
        <f t="shared" si="13"/>
        <v>22.521405345969463</v>
      </c>
      <c r="V108" s="461">
        <f t="shared" si="13"/>
        <v>22.51079202575837</v>
      </c>
      <c r="W108" s="461">
        <f t="shared" si="13"/>
        <v>21.622719055143911</v>
      </c>
      <c r="X108" s="461">
        <f t="shared" si="13"/>
        <v>20.90571871863018</v>
      </c>
      <c r="Y108" s="461">
        <f t="shared" si="13"/>
        <v>20.24919608631221</v>
      </c>
      <c r="Z108" s="464">
        <f t="shared" si="13"/>
        <v>19.50531552555714</v>
      </c>
      <c r="AA108" s="460">
        <f t="shared" si="13"/>
        <v>18.462317239608222</v>
      </c>
      <c r="AB108" s="462">
        <f t="shared" si="13"/>
        <v>17.532485158368871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-493.55734235378418</v>
      </c>
      <c r="E130" s="431">
        <f t="shared" si="14"/>
        <v>-16.756750282183496</v>
      </c>
      <c r="F130" s="432">
        <f t="shared" si="14"/>
        <v>-16.435580816778177</v>
      </c>
      <c r="G130" s="432">
        <f t="shared" si="14"/>
        <v>-16.210316773969069</v>
      </c>
      <c r="H130" s="432">
        <f t="shared" si="14"/>
        <v>-16.207398092088287</v>
      </c>
      <c r="I130" s="432">
        <f t="shared" si="14"/>
        <v>-16.663647241761282</v>
      </c>
      <c r="J130" s="433">
        <f t="shared" si="14"/>
        <v>-17.830519962296364</v>
      </c>
      <c r="K130" s="434">
        <f t="shared" si="14"/>
        <v>-19.882120601929756</v>
      </c>
      <c r="L130" s="432">
        <f t="shared" si="14"/>
        <v>-21.691304224914802</v>
      </c>
      <c r="M130" s="432">
        <f t="shared" si="14"/>
        <v>-22.707863327294206</v>
      </c>
      <c r="N130" s="432">
        <f t="shared" si="14"/>
        <v>-23.449966213082597</v>
      </c>
      <c r="O130" s="432">
        <f t="shared" si="14"/>
        <v>-23.814027541139385</v>
      </c>
      <c r="P130" s="432">
        <f t="shared" si="14"/>
        <v>-23.840959160879542</v>
      </c>
      <c r="Q130" s="432">
        <f t="shared" si="14"/>
        <v>-23.765644332400573</v>
      </c>
      <c r="R130" s="432">
        <f t="shared" si="14"/>
        <v>-24.041075135910233</v>
      </c>
      <c r="S130" s="432">
        <f t="shared" si="14"/>
        <v>-23.758853712642697</v>
      </c>
      <c r="T130" s="432">
        <f t="shared" si="14"/>
        <v>-23.19136577916538</v>
      </c>
      <c r="U130" s="432">
        <f t="shared" si="14"/>
        <v>-22.521405345969463</v>
      </c>
      <c r="V130" s="432">
        <f t="shared" si="14"/>
        <v>-22.51079202575837</v>
      </c>
      <c r="W130" s="432">
        <f t="shared" si="14"/>
        <v>-21.622719055143911</v>
      </c>
      <c r="X130" s="432">
        <f t="shared" si="14"/>
        <v>-20.90571871863018</v>
      </c>
      <c r="Y130" s="432">
        <f t="shared" si="14"/>
        <v>-20.24919608631221</v>
      </c>
      <c r="Z130" s="435">
        <f t="shared" si="14"/>
        <v>-19.50531552555714</v>
      </c>
      <c r="AA130" s="431">
        <f t="shared" si="14"/>
        <v>-18.462317239608222</v>
      </c>
      <c r="AB130" s="433">
        <f t="shared" si="14"/>
        <v>-17.532485158368871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37230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Wednesday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59.099462926870629</v>
      </c>
      <c r="E8" s="336">
        <v>2.176036826370281</v>
      </c>
      <c r="F8" s="337">
        <v>2.1294088020471666</v>
      </c>
      <c r="G8" s="337">
        <v>2.1033852904339385</v>
      </c>
      <c r="H8" s="337">
        <v>2.0933614727523766</v>
      </c>
      <c r="I8" s="337">
        <v>2.128552303364418</v>
      </c>
      <c r="J8" s="338">
        <v>2.2377303257242462</v>
      </c>
      <c r="K8" s="339">
        <v>2.4270743941131543</v>
      </c>
      <c r="L8" s="337">
        <v>2.5507789760083717</v>
      </c>
      <c r="M8" s="337">
        <v>2.6533988689771801</v>
      </c>
      <c r="N8" s="337">
        <v>2.7083320345342554</v>
      </c>
      <c r="O8" s="337">
        <v>2.7394644189609578</v>
      </c>
      <c r="P8" s="337">
        <v>2.7356738637513263</v>
      </c>
      <c r="Q8" s="337">
        <v>2.7370179374194823</v>
      </c>
      <c r="R8" s="337">
        <v>2.7438433381952967</v>
      </c>
      <c r="S8" s="337">
        <v>2.7051079049505451</v>
      </c>
      <c r="T8" s="337">
        <v>2.6478296951149658</v>
      </c>
      <c r="U8" s="337">
        <v>2.5927087746870017</v>
      </c>
      <c r="V8" s="337">
        <v>2.5950287225417457</v>
      </c>
      <c r="W8" s="337">
        <v>2.5377643777549279</v>
      </c>
      <c r="X8" s="337">
        <v>2.4864696018888335</v>
      </c>
      <c r="Y8" s="337">
        <v>2.4317518584054598</v>
      </c>
      <c r="Z8" s="340">
        <v>2.3907396432906314</v>
      </c>
      <c r="AA8" s="336">
        <v>2.311753646167245</v>
      </c>
      <c r="AB8" s="338">
        <v>2.2362498494168142</v>
      </c>
      <c r="AC8" s="341" t="s">
        <v>21</v>
      </c>
      <c r="AD8" s="532">
        <v>1</v>
      </c>
      <c r="AE8" s="548">
        <f>E33</f>
        <v>25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-25</v>
      </c>
      <c r="AL8" s="530">
        <f>-AE9</f>
        <v>-25</v>
      </c>
      <c r="AM8" s="530">
        <f>-AE10</f>
        <v>-25</v>
      </c>
      <c r="AN8" s="530">
        <f>-AE11</f>
        <v>-25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1084.4399069165675</v>
      </c>
      <c r="E9" s="342">
        <v>36.567617489276351</v>
      </c>
      <c r="F9" s="343">
        <v>36.029593206281525</v>
      </c>
      <c r="G9" s="343">
        <v>35.508056060240335</v>
      </c>
      <c r="H9" s="343">
        <v>35.459509517296482</v>
      </c>
      <c r="I9" s="343">
        <v>36.407021046597777</v>
      </c>
      <c r="J9" s="344">
        <v>38.980037146083809</v>
      </c>
      <c r="K9" s="345">
        <v>43.704060356045375</v>
      </c>
      <c r="L9" s="343">
        <v>47.788685695940877</v>
      </c>
      <c r="M9" s="343">
        <v>51.033532374522991</v>
      </c>
      <c r="N9" s="343">
        <v>52.544317682131407</v>
      </c>
      <c r="O9" s="343">
        <v>53.303540439473366</v>
      </c>
      <c r="P9" s="343">
        <v>53.280395226108489</v>
      </c>
      <c r="Q9" s="343">
        <v>52.751648253588009</v>
      </c>
      <c r="R9" s="343">
        <v>53.384618918752992</v>
      </c>
      <c r="S9" s="343">
        <v>52.993068779284009</v>
      </c>
      <c r="T9" s="343">
        <v>51.704882646358023</v>
      </c>
      <c r="U9" s="343">
        <v>50.185526423517807</v>
      </c>
      <c r="V9" s="343">
        <v>48.836126377070791</v>
      </c>
      <c r="W9" s="343">
        <v>46.08460739070388</v>
      </c>
      <c r="X9" s="343">
        <v>44.410891106768894</v>
      </c>
      <c r="Y9" s="343">
        <v>43.179867751887699</v>
      </c>
      <c r="Z9" s="346">
        <v>41.94655279844369</v>
      </c>
      <c r="AA9" s="342">
        <v>40.118683895871818</v>
      </c>
      <c r="AB9" s="344">
        <v>38.237066334320986</v>
      </c>
      <c r="AC9" s="347" t="s">
        <v>23</v>
      </c>
      <c r="AD9" s="532">
        <v>2</v>
      </c>
      <c r="AE9" s="550">
        <f>F33</f>
        <v>25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-25</v>
      </c>
      <c r="AL9" s="530">
        <f>-AE13</f>
        <v>-25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7676.6748152296113</v>
      </c>
      <c r="E10" s="349">
        <v>276.35796325657986</v>
      </c>
      <c r="F10" s="350">
        <v>271.9510804717774</v>
      </c>
      <c r="G10" s="350">
        <v>269.60909462024534</v>
      </c>
      <c r="H10" s="350">
        <v>267.82702495958171</v>
      </c>
      <c r="I10" s="350">
        <v>272.53792209598555</v>
      </c>
      <c r="J10" s="351">
        <v>287.03004312559676</v>
      </c>
      <c r="K10" s="352">
        <v>312.44581346168746</v>
      </c>
      <c r="L10" s="350">
        <v>332.89753850145428</v>
      </c>
      <c r="M10" s="350">
        <v>349.75022431970189</v>
      </c>
      <c r="N10" s="350">
        <v>357.78581411692846</v>
      </c>
      <c r="O10" s="350">
        <v>361.94500301430151</v>
      </c>
      <c r="P10" s="350">
        <v>360.34532906621422</v>
      </c>
      <c r="Q10" s="350">
        <v>358.5801531502828</v>
      </c>
      <c r="R10" s="350">
        <v>360.5187007815266</v>
      </c>
      <c r="S10" s="350">
        <v>356.71368570863643</v>
      </c>
      <c r="T10" s="350">
        <v>349.49296288063221</v>
      </c>
      <c r="U10" s="350">
        <v>341.08243830243265</v>
      </c>
      <c r="V10" s="350">
        <v>338.91020627077637</v>
      </c>
      <c r="W10" s="350">
        <v>328.62345289446466</v>
      </c>
      <c r="X10" s="350">
        <v>320.41950341424695</v>
      </c>
      <c r="Y10" s="350">
        <v>313.86412260641572</v>
      </c>
      <c r="Z10" s="353">
        <v>306.69252313671319</v>
      </c>
      <c r="AA10" s="349">
        <v>295.41729671239091</v>
      </c>
      <c r="AB10" s="351">
        <v>285.87691836103988</v>
      </c>
      <c r="AC10" s="347" t="s">
        <v>25</v>
      </c>
      <c r="AD10" s="532">
        <v>3</v>
      </c>
      <c r="AE10" s="550">
        <f>G33</f>
        <v>25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23.026787466487889</v>
      </c>
      <c r="E11" s="355">
        <v>0.72790443853020148</v>
      </c>
      <c r="F11" s="356">
        <v>0.71744850860007825</v>
      </c>
      <c r="G11" s="356">
        <v>0.70476418867186019</v>
      </c>
      <c r="H11" s="356">
        <v>0.70767250520475955</v>
      </c>
      <c r="I11" s="356">
        <v>0.73627605162175869</v>
      </c>
      <c r="J11" s="357">
        <v>0.80623565903138417</v>
      </c>
      <c r="K11" s="358">
        <v>0.92719090918838687</v>
      </c>
      <c r="L11" s="356">
        <v>1.0409814524766889</v>
      </c>
      <c r="M11" s="356">
        <v>1.1189838946097246</v>
      </c>
      <c r="N11" s="356">
        <v>1.1555620321598057</v>
      </c>
      <c r="O11" s="356">
        <v>1.1766098031818859</v>
      </c>
      <c r="P11" s="356">
        <v>1.1713444197401623</v>
      </c>
      <c r="Q11" s="356">
        <v>1.1584762604316718</v>
      </c>
      <c r="R11" s="356">
        <v>1.1721694154489668</v>
      </c>
      <c r="S11" s="356">
        <v>1.1583342132825698</v>
      </c>
      <c r="T11" s="356">
        <v>1.113565612212392</v>
      </c>
      <c r="U11" s="356">
        <v>1.071658571146066</v>
      </c>
      <c r="V11" s="356">
        <v>1.0412049861455182</v>
      </c>
      <c r="W11" s="356">
        <v>0.98350462483194412</v>
      </c>
      <c r="X11" s="356">
        <v>0.94497367444836422</v>
      </c>
      <c r="Y11" s="356">
        <v>0.91358644502984565</v>
      </c>
      <c r="Z11" s="359">
        <v>0.87730653068935693</v>
      </c>
      <c r="AA11" s="355">
        <v>0.82840838774511749</v>
      </c>
      <c r="AB11" s="357">
        <v>0.77262488205937807</v>
      </c>
      <c r="AC11" s="360"/>
      <c r="AD11" s="532">
        <v>4</v>
      </c>
      <c r="AE11" s="550">
        <f>H33</f>
        <v>25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357.6044217908298</v>
      </c>
      <c r="E12" s="362">
        <v>11.634126190027866</v>
      </c>
      <c r="F12" s="363">
        <v>11.471593245616813</v>
      </c>
      <c r="G12" s="363">
        <v>11.289692105663274</v>
      </c>
      <c r="H12" s="363">
        <v>11.306829267418628</v>
      </c>
      <c r="I12" s="363">
        <v>11.678992835435157</v>
      </c>
      <c r="J12" s="364">
        <v>12.631086908964825</v>
      </c>
      <c r="K12" s="365">
        <v>14.366429969518078</v>
      </c>
      <c r="L12" s="363">
        <v>15.928907524245187</v>
      </c>
      <c r="M12" s="363">
        <v>17.13449353888938</v>
      </c>
      <c r="N12" s="363">
        <v>17.668075792399705</v>
      </c>
      <c r="O12" s="363">
        <v>17.945677840269607</v>
      </c>
      <c r="P12" s="363">
        <v>17.931127312282314</v>
      </c>
      <c r="Q12" s="363">
        <v>17.703787108913936</v>
      </c>
      <c r="R12" s="363">
        <v>17.933822964862056</v>
      </c>
      <c r="S12" s="363">
        <v>17.799017050509164</v>
      </c>
      <c r="T12" s="363">
        <v>17.305249967677948</v>
      </c>
      <c r="U12" s="363">
        <v>16.741474582959977</v>
      </c>
      <c r="V12" s="363">
        <v>16.240093278774474</v>
      </c>
      <c r="W12" s="363">
        <v>15.227475001045686</v>
      </c>
      <c r="X12" s="363">
        <v>14.607406415495198</v>
      </c>
      <c r="Y12" s="363">
        <v>14.150608669368438</v>
      </c>
      <c r="Z12" s="366">
        <v>13.665933519000129</v>
      </c>
      <c r="AA12" s="362">
        <v>12.988407225208102</v>
      </c>
      <c r="AB12" s="364">
        <v>12.254113476283946</v>
      </c>
      <c r="AC12" s="360"/>
      <c r="AD12" s="532">
        <v>5</v>
      </c>
      <c r="AE12" s="550">
        <f>I33</f>
        <v>25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4122.7557591334571</v>
      </c>
      <c r="E13" s="367">
        <v>146.38843334455981</v>
      </c>
      <c r="F13" s="368">
        <v>143.83074391059844</v>
      </c>
      <c r="G13" s="368">
        <v>142.07326350230812</v>
      </c>
      <c r="H13" s="368">
        <v>141.42310845009578</v>
      </c>
      <c r="I13" s="368">
        <v>144.50173571830706</v>
      </c>
      <c r="J13" s="369">
        <v>153.35405691427596</v>
      </c>
      <c r="K13" s="370">
        <v>168.73388621330582</v>
      </c>
      <c r="L13" s="368">
        <v>180.51620956636407</v>
      </c>
      <c r="M13" s="368">
        <v>189.15296200362863</v>
      </c>
      <c r="N13" s="368">
        <v>193.28217880096759</v>
      </c>
      <c r="O13" s="368">
        <v>195.6096231163707</v>
      </c>
      <c r="P13" s="368">
        <v>194.86756999440783</v>
      </c>
      <c r="Q13" s="368">
        <v>193.9885114078628</v>
      </c>
      <c r="R13" s="368">
        <v>194.97547599272087</v>
      </c>
      <c r="S13" s="368">
        <v>192.49833855764948</v>
      </c>
      <c r="T13" s="368">
        <v>187.55361720068984</v>
      </c>
      <c r="U13" s="368">
        <v>182.93833207957243</v>
      </c>
      <c r="V13" s="368">
        <v>182.517059492328</v>
      </c>
      <c r="W13" s="368">
        <v>177.31503197321888</v>
      </c>
      <c r="X13" s="368">
        <v>172.91555973494565</v>
      </c>
      <c r="Y13" s="368">
        <v>168.96188322686299</v>
      </c>
      <c r="Z13" s="371">
        <v>164.97639100967353</v>
      </c>
      <c r="AA13" s="367">
        <v>158.37416370667916</v>
      </c>
      <c r="AB13" s="369">
        <v>152.00762321606385</v>
      </c>
      <c r="AC13" s="360"/>
      <c r="AD13" s="532">
        <v>6</v>
      </c>
      <c r="AE13" s="550">
        <f>J33</f>
        <v>25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-25</v>
      </c>
      <c r="AN13" s="535">
        <f>-AE31</f>
        <v>-25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4503.3869683907751</v>
      </c>
      <c r="E14" s="90">
        <f t="shared" ref="E14:AB14" si="1">SUM(E11:E13)</f>
        <v>158.75046397311789</v>
      </c>
      <c r="F14" s="164">
        <f t="shared" si="1"/>
        <v>156.01978566481534</v>
      </c>
      <c r="G14" s="164">
        <f t="shared" si="1"/>
        <v>154.06771979664325</v>
      </c>
      <c r="H14" s="164">
        <f t="shared" si="1"/>
        <v>153.43761022271917</v>
      </c>
      <c r="I14" s="164">
        <f t="shared" si="1"/>
        <v>156.91700460536399</v>
      </c>
      <c r="J14" s="166">
        <f t="shared" si="1"/>
        <v>166.79137948227216</v>
      </c>
      <c r="K14" s="48">
        <f t="shared" si="1"/>
        <v>184.02750709201229</v>
      </c>
      <c r="L14" s="164">
        <f t="shared" si="1"/>
        <v>197.48609854308594</v>
      </c>
      <c r="M14" s="164">
        <f t="shared" si="1"/>
        <v>207.40643943712774</v>
      </c>
      <c r="N14" s="164">
        <f t="shared" si="1"/>
        <v>212.1058166255271</v>
      </c>
      <c r="O14" s="164">
        <f t="shared" si="1"/>
        <v>214.7319107598222</v>
      </c>
      <c r="P14" s="164">
        <f t="shared" si="1"/>
        <v>213.97004172643031</v>
      </c>
      <c r="Q14" s="164">
        <f t="shared" si="1"/>
        <v>212.85077477720841</v>
      </c>
      <c r="R14" s="164">
        <f t="shared" si="1"/>
        <v>214.0814683730319</v>
      </c>
      <c r="S14" s="164">
        <f t="shared" si="1"/>
        <v>211.45568982144121</v>
      </c>
      <c r="T14" s="164">
        <f t="shared" si="1"/>
        <v>205.97243278058019</v>
      </c>
      <c r="U14" s="164">
        <f t="shared" si="1"/>
        <v>200.75146523367849</v>
      </c>
      <c r="V14" s="164">
        <f t="shared" si="1"/>
        <v>199.798357757248</v>
      </c>
      <c r="W14" s="164">
        <f t="shared" si="1"/>
        <v>193.52601159909651</v>
      </c>
      <c r="X14" s="164">
        <f t="shared" si="1"/>
        <v>188.46793982488921</v>
      </c>
      <c r="Y14" s="164">
        <f t="shared" si="1"/>
        <v>184.02607834126127</v>
      </c>
      <c r="Z14" s="165">
        <f t="shared" si="1"/>
        <v>179.51963105936301</v>
      </c>
      <c r="AA14" s="90">
        <f t="shared" si="1"/>
        <v>172.19097931963236</v>
      </c>
      <c r="AB14" s="166">
        <f t="shared" si="1"/>
        <v>165.03436157440717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-200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8820.2141850730513</v>
      </c>
      <c r="E15" s="90">
        <f t="shared" ref="E15:AB15" si="2">SUM(E8:E10)</f>
        <v>315.10161757222647</v>
      </c>
      <c r="F15" s="164">
        <f t="shared" si="2"/>
        <v>310.11008248010609</v>
      </c>
      <c r="G15" s="164">
        <f t="shared" si="2"/>
        <v>307.22053597091963</v>
      </c>
      <c r="H15" s="164">
        <f t="shared" si="2"/>
        <v>305.37989594963057</v>
      </c>
      <c r="I15" s="164">
        <f t="shared" si="2"/>
        <v>311.07349544594774</v>
      </c>
      <c r="J15" s="166">
        <f t="shared" si="2"/>
        <v>328.24781059740479</v>
      </c>
      <c r="K15" s="48">
        <f t="shared" si="2"/>
        <v>358.576948211846</v>
      </c>
      <c r="L15" s="164">
        <f t="shared" si="2"/>
        <v>383.23700317340354</v>
      </c>
      <c r="M15" s="164">
        <f t="shared" si="2"/>
        <v>403.43715556320205</v>
      </c>
      <c r="N15" s="164">
        <f t="shared" si="2"/>
        <v>413.03846383359411</v>
      </c>
      <c r="O15" s="164">
        <f t="shared" si="2"/>
        <v>417.98800787273581</v>
      </c>
      <c r="P15" s="164">
        <f t="shared" si="2"/>
        <v>416.36139815607402</v>
      </c>
      <c r="Q15" s="164">
        <f t="shared" si="2"/>
        <v>414.06881934129029</v>
      </c>
      <c r="R15" s="164">
        <f t="shared" si="2"/>
        <v>416.6471630384749</v>
      </c>
      <c r="S15" s="164">
        <f t="shared" si="2"/>
        <v>412.411862392871</v>
      </c>
      <c r="T15" s="164">
        <f t="shared" si="2"/>
        <v>403.84567522210517</v>
      </c>
      <c r="U15" s="164">
        <f t="shared" si="2"/>
        <v>393.86067350063746</v>
      </c>
      <c r="V15" s="164">
        <f t="shared" si="2"/>
        <v>390.34136137038888</v>
      </c>
      <c r="W15" s="164">
        <f t="shared" si="2"/>
        <v>377.2458246629235</v>
      </c>
      <c r="X15" s="164">
        <f t="shared" si="2"/>
        <v>367.31686412290469</v>
      </c>
      <c r="Y15" s="164">
        <f t="shared" si="2"/>
        <v>359.47574221670891</v>
      </c>
      <c r="Z15" s="165">
        <f t="shared" si="2"/>
        <v>351.02981557844748</v>
      </c>
      <c r="AA15" s="90">
        <f t="shared" si="2"/>
        <v>337.84773425442995</v>
      </c>
      <c r="AB15" s="166">
        <f t="shared" si="2"/>
        <v>326.35023454477766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13323.601153463827</v>
      </c>
      <c r="E16" s="167">
        <f t="shared" ref="E16:AB16" si="3">E14+E15</f>
        <v>473.85208154534439</v>
      </c>
      <c r="F16" s="168">
        <f t="shared" si="3"/>
        <v>466.12986814492143</v>
      </c>
      <c r="G16" s="168">
        <f t="shared" si="3"/>
        <v>461.28825576756287</v>
      </c>
      <c r="H16" s="168">
        <f t="shared" si="3"/>
        <v>458.81750617234974</v>
      </c>
      <c r="I16" s="168">
        <f t="shared" si="3"/>
        <v>467.99050005131176</v>
      </c>
      <c r="J16" s="170">
        <f t="shared" si="3"/>
        <v>495.03919007967693</v>
      </c>
      <c r="K16" s="203">
        <f t="shared" si="3"/>
        <v>542.60445530385823</v>
      </c>
      <c r="L16" s="200">
        <f t="shared" si="3"/>
        <v>580.72310171648951</v>
      </c>
      <c r="M16" s="200">
        <f t="shared" si="3"/>
        <v>610.84359500032974</v>
      </c>
      <c r="N16" s="200">
        <f t="shared" si="3"/>
        <v>625.14428045912121</v>
      </c>
      <c r="O16" s="200">
        <f t="shared" si="3"/>
        <v>632.71991863255801</v>
      </c>
      <c r="P16" s="200">
        <f t="shared" si="3"/>
        <v>630.33143988250436</v>
      </c>
      <c r="Q16" s="200">
        <f t="shared" si="3"/>
        <v>626.91959411849871</v>
      </c>
      <c r="R16" s="200">
        <f t="shared" si="3"/>
        <v>630.72863141150674</v>
      </c>
      <c r="S16" s="200">
        <f t="shared" si="3"/>
        <v>623.86755221431224</v>
      </c>
      <c r="T16" s="200">
        <f t="shared" si="3"/>
        <v>609.81810800268534</v>
      </c>
      <c r="U16" s="200">
        <f t="shared" si="3"/>
        <v>594.61213873431598</v>
      </c>
      <c r="V16" s="200">
        <f t="shared" si="3"/>
        <v>590.13971912763691</v>
      </c>
      <c r="W16" s="200">
        <f t="shared" si="3"/>
        <v>570.77183626201997</v>
      </c>
      <c r="X16" s="200">
        <f t="shared" si="3"/>
        <v>555.78480394779388</v>
      </c>
      <c r="Y16" s="200">
        <f t="shared" si="3"/>
        <v>543.50182055797018</v>
      </c>
      <c r="Z16" s="201">
        <f t="shared" si="3"/>
        <v>530.54944663781043</v>
      </c>
      <c r="AA16" s="199">
        <f t="shared" si="3"/>
        <v>510.03871357406229</v>
      </c>
      <c r="AB16" s="202">
        <f t="shared" si="3"/>
        <v>491.38459611918483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0.72790443853020148</v>
      </c>
      <c r="AL17" s="538">
        <f>$F11</f>
        <v>0.71744850860007825</v>
      </c>
      <c r="AM17" s="538">
        <f>$G11</f>
        <v>0.70476418867186019</v>
      </c>
      <c r="AN17" s="538">
        <f>$H11</f>
        <v>0.70767250520475955</v>
      </c>
      <c r="AO17" s="538"/>
      <c r="AP17" s="538">
        <f>$E12</f>
        <v>11.634126190027866</v>
      </c>
      <c r="AQ17" s="538">
        <f>$F12</f>
        <v>11.471593245616813</v>
      </c>
      <c r="AR17" s="538">
        <f>$G12</f>
        <v>11.289692105663274</v>
      </c>
      <c r="AS17" s="538">
        <f>$H12</f>
        <v>11.306829267418628</v>
      </c>
      <c r="AT17" s="538"/>
      <c r="AU17" s="538">
        <f>$E13</f>
        <v>146.38843334455981</v>
      </c>
      <c r="AV17" s="538">
        <f>$F13</f>
        <v>143.83074391059844</v>
      </c>
      <c r="AW17" s="538">
        <f>$G13</f>
        <v>142.07326350230812</v>
      </c>
      <c r="AX17" s="538">
        <f>$H13</f>
        <v>141.42310845009578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0.73627605162175869</v>
      </c>
      <c r="AL18" s="538">
        <f>$J11</f>
        <v>0.80623565903138417</v>
      </c>
      <c r="AM18" s="538">
        <f>$K11</f>
        <v>0.92719090918838687</v>
      </c>
      <c r="AN18" s="538">
        <f>$L11</f>
        <v>1.0409814524766889</v>
      </c>
      <c r="AO18" s="538"/>
      <c r="AP18" s="538">
        <f>$I12</f>
        <v>11.678992835435157</v>
      </c>
      <c r="AQ18" s="538">
        <f>$J12</f>
        <v>12.631086908964825</v>
      </c>
      <c r="AR18" s="538">
        <f>$K12</f>
        <v>14.366429969518078</v>
      </c>
      <c r="AS18" s="538">
        <f>$L12</f>
        <v>15.928907524245187</v>
      </c>
      <c r="AT18" s="538"/>
      <c r="AU18" s="539">
        <f>$I13</f>
        <v>144.50173571830706</v>
      </c>
      <c r="AV18" s="539">
        <f>$J13</f>
        <v>153.35405691427596</v>
      </c>
      <c r="AW18" s="539">
        <f>$K13</f>
        <v>168.73388621330582</v>
      </c>
      <c r="AX18" s="539">
        <f>$L13</f>
        <v>180.51620956636407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1.1189838946097246</v>
      </c>
      <c r="AL19" s="538">
        <f>$N11</f>
        <v>1.1555620321598057</v>
      </c>
      <c r="AM19" s="538">
        <f>$O11</f>
        <v>1.1766098031818859</v>
      </c>
      <c r="AN19" s="538">
        <f>$P11</f>
        <v>1.1713444197401623</v>
      </c>
      <c r="AO19" s="538"/>
      <c r="AP19" s="538">
        <f>$M12</f>
        <v>17.13449353888938</v>
      </c>
      <c r="AQ19" s="538">
        <f>$N12</f>
        <v>17.668075792399705</v>
      </c>
      <c r="AR19" s="538">
        <f>$O12</f>
        <v>17.945677840269607</v>
      </c>
      <c r="AS19" s="538">
        <f>$P12</f>
        <v>17.931127312282314</v>
      </c>
      <c r="AT19" s="538"/>
      <c r="AU19" s="538">
        <f>$M13</f>
        <v>189.15296200362863</v>
      </c>
      <c r="AV19" s="538">
        <f>$N13</f>
        <v>193.28217880096759</v>
      </c>
      <c r="AW19" s="538">
        <f>$O13</f>
        <v>195.6096231163707</v>
      </c>
      <c r="AX19" s="538">
        <f>$P13</f>
        <v>194.86756999440783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1.1584762604316718</v>
      </c>
      <c r="AL20" s="538">
        <f>$R11</f>
        <v>1.1721694154489668</v>
      </c>
      <c r="AM20" s="538">
        <f>$S11</f>
        <v>1.1583342132825698</v>
      </c>
      <c r="AN20" s="538">
        <f>$T11</f>
        <v>1.113565612212392</v>
      </c>
      <c r="AO20" s="538"/>
      <c r="AP20" s="538">
        <f>$Q12</f>
        <v>17.703787108913936</v>
      </c>
      <c r="AQ20" s="538">
        <f>$R12</f>
        <v>17.933822964862056</v>
      </c>
      <c r="AR20" s="538">
        <f>$S12</f>
        <v>17.799017050509164</v>
      </c>
      <c r="AS20" s="538">
        <f>$T12</f>
        <v>17.305249967677948</v>
      </c>
      <c r="AT20" s="538"/>
      <c r="AU20" s="538">
        <f>$Q13</f>
        <v>193.9885114078628</v>
      </c>
      <c r="AV20" s="538">
        <f>$R13</f>
        <v>194.97547599272087</v>
      </c>
      <c r="AW20" s="538">
        <f>$S13</f>
        <v>192.49833855764948</v>
      </c>
      <c r="AX20" s="538">
        <f>$T13</f>
        <v>187.55361720068984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1.071658571146066</v>
      </c>
      <c r="AL21" s="538">
        <f>$V11</f>
        <v>1.0412049861455182</v>
      </c>
      <c r="AM21" s="538">
        <f>$W11</f>
        <v>0.98350462483194412</v>
      </c>
      <c r="AN21" s="538">
        <f>$X11</f>
        <v>0.94497367444836422</v>
      </c>
      <c r="AO21" s="538"/>
      <c r="AP21" s="538">
        <f>$U12</f>
        <v>16.741474582959977</v>
      </c>
      <c r="AQ21" s="538">
        <f>$V12</f>
        <v>16.240093278774474</v>
      </c>
      <c r="AR21" s="538">
        <f>$W12</f>
        <v>15.227475001045686</v>
      </c>
      <c r="AS21" s="538">
        <f>$X12</f>
        <v>14.607406415495198</v>
      </c>
      <c r="AT21" s="538"/>
      <c r="AU21" s="538">
        <f>$U13</f>
        <v>182.93833207957243</v>
      </c>
      <c r="AV21" s="538">
        <f>$V13</f>
        <v>182.517059492328</v>
      </c>
      <c r="AW21" s="538">
        <f>$W13</f>
        <v>177.31503197321888</v>
      </c>
      <c r="AX21" s="538">
        <f>$X13</f>
        <v>172.91555973494565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0.91358644502984565</v>
      </c>
      <c r="AL22" s="538">
        <f>$Z11</f>
        <v>0.87730653068935693</v>
      </c>
      <c r="AM22" s="538">
        <f>$AA11</f>
        <v>0.82840838774511749</v>
      </c>
      <c r="AN22" s="540">
        <f>$AB11</f>
        <v>0.77262488205937807</v>
      </c>
      <c r="AO22" s="538"/>
      <c r="AP22" s="538">
        <f>$Y12</f>
        <v>14.150608669368438</v>
      </c>
      <c r="AQ22" s="538">
        <f>$Z12</f>
        <v>13.665933519000129</v>
      </c>
      <c r="AR22" s="538">
        <f>$AA12</f>
        <v>12.988407225208102</v>
      </c>
      <c r="AS22" s="540">
        <f>$AB12</f>
        <v>12.254113476283946</v>
      </c>
      <c r="AT22" s="538"/>
      <c r="AU22" s="538">
        <f>$Y13</f>
        <v>168.96188322686299</v>
      </c>
      <c r="AV22" s="538">
        <f>$Z13</f>
        <v>164.97639100967353</v>
      </c>
      <c r="AW22" s="538">
        <f>$AA13</f>
        <v>158.37416370667916</v>
      </c>
      <c r="AX22" s="540">
        <f>$AB13</f>
        <v>152.00762321606385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23.026787466487889</v>
      </c>
      <c r="AO23" s="538"/>
      <c r="AP23" s="538"/>
      <c r="AQ23" s="538"/>
      <c r="AR23" s="538"/>
      <c r="AS23" s="318">
        <f>SUM(AP17:AS22)</f>
        <v>357.6044217908298</v>
      </c>
      <c r="AT23" s="538"/>
      <c r="AU23" s="538"/>
      <c r="AV23" s="538"/>
      <c r="AW23" s="538"/>
      <c r="AX23" s="318">
        <f>SUM(AU17:AX22)</f>
        <v>4122.7557591334571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25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25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200</v>
      </c>
      <c r="E33" s="380">
        <v>25</v>
      </c>
      <c r="F33" s="381">
        <v>25</v>
      </c>
      <c r="G33" s="381">
        <v>25</v>
      </c>
      <c r="H33" s="381">
        <v>25</v>
      </c>
      <c r="I33" s="381">
        <v>25</v>
      </c>
      <c r="J33" s="384">
        <v>25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25</v>
      </c>
      <c r="AB33" s="388">
        <v>25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1252.3988465361726</v>
      </c>
      <c r="E52" s="431">
        <f t="shared" si="4"/>
        <v>26.14791845465561</v>
      </c>
      <c r="F52" s="432">
        <f t="shared" si="4"/>
        <v>33.870131855078569</v>
      </c>
      <c r="G52" s="432">
        <f t="shared" si="4"/>
        <v>38.711744232437127</v>
      </c>
      <c r="H52" s="432">
        <f t="shared" si="4"/>
        <v>41.182493827650262</v>
      </c>
      <c r="I52" s="432">
        <f t="shared" si="4"/>
        <v>32.009499948688244</v>
      </c>
      <c r="J52" s="433">
        <f t="shared" si="4"/>
        <v>4.9608099203230722</v>
      </c>
      <c r="K52" s="434">
        <f t="shared" si="4"/>
        <v>118.39554469614177</v>
      </c>
      <c r="L52" s="432">
        <f t="shared" si="4"/>
        <v>80.276898283510491</v>
      </c>
      <c r="M52" s="432">
        <f t="shared" si="4"/>
        <v>50.156404999670258</v>
      </c>
      <c r="N52" s="432">
        <f t="shared" si="4"/>
        <v>35.855719540878795</v>
      </c>
      <c r="O52" s="432">
        <f t="shared" si="4"/>
        <v>28.280081367441994</v>
      </c>
      <c r="P52" s="432">
        <f t="shared" si="4"/>
        <v>30.668560117495645</v>
      </c>
      <c r="Q52" s="432">
        <f t="shared" si="4"/>
        <v>34.080405881501292</v>
      </c>
      <c r="R52" s="432">
        <f t="shared" si="4"/>
        <v>30.27136858849326</v>
      </c>
      <c r="S52" s="432">
        <f t="shared" si="4"/>
        <v>37.132447785687759</v>
      </c>
      <c r="T52" s="432">
        <f t="shared" si="4"/>
        <v>51.181891997314665</v>
      </c>
      <c r="U52" s="432">
        <f t="shared" si="4"/>
        <v>66.387861265684023</v>
      </c>
      <c r="V52" s="432">
        <f t="shared" si="4"/>
        <v>70.860280872363091</v>
      </c>
      <c r="W52" s="432">
        <f t="shared" si="4"/>
        <v>90.228163737980026</v>
      </c>
      <c r="X52" s="432">
        <f t="shared" si="4"/>
        <v>105.21519605220612</v>
      </c>
      <c r="Y52" s="432">
        <f t="shared" si="4"/>
        <v>117.49817944202982</v>
      </c>
      <c r="Z52" s="435">
        <f t="shared" si="4"/>
        <v>130.45055336218957</v>
      </c>
      <c r="AA52" s="431">
        <f t="shared" si="4"/>
        <v>-10.038713574062285</v>
      </c>
      <c r="AB52" s="433">
        <f t="shared" si="4"/>
        <v>8.6154038808151654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7324.0819679190226</v>
      </c>
      <c r="E57" s="336">
        <v>256.35192319418792</v>
      </c>
      <c r="F57" s="337">
        <v>245.22865507633188</v>
      </c>
      <c r="G57" s="337">
        <v>241.27421741612008</v>
      </c>
      <c r="H57" s="337">
        <v>240.33448703409962</v>
      </c>
      <c r="I57" s="337">
        <v>246.01405411347739</v>
      </c>
      <c r="J57" s="338">
        <v>263.79829295466902</v>
      </c>
      <c r="K57" s="339">
        <v>295.0559814717173</v>
      </c>
      <c r="L57" s="337">
        <v>317.29625302278447</v>
      </c>
      <c r="M57" s="337">
        <v>341.8275011107516</v>
      </c>
      <c r="N57" s="337">
        <v>353.01166980292362</v>
      </c>
      <c r="O57" s="337">
        <v>359.18240090895483</v>
      </c>
      <c r="P57" s="337">
        <v>360.52709912919403</v>
      </c>
      <c r="Q57" s="337">
        <v>358.33043255703421</v>
      </c>
      <c r="R57" s="337">
        <v>360.56149824875013</v>
      </c>
      <c r="S57" s="337">
        <v>355.10333003485471</v>
      </c>
      <c r="T57" s="337">
        <v>344.67248074627059</v>
      </c>
      <c r="U57" s="337">
        <v>335.64983312682762</v>
      </c>
      <c r="V57" s="337">
        <v>329.51845613211594</v>
      </c>
      <c r="W57" s="337">
        <v>315.86145515795857</v>
      </c>
      <c r="X57" s="337">
        <v>304.79262132395263</v>
      </c>
      <c r="Y57" s="337">
        <v>294.32573534302173</v>
      </c>
      <c r="Z57" s="340">
        <v>283.08746938448053</v>
      </c>
      <c r="AA57" s="336">
        <v>267.58849465835578</v>
      </c>
      <c r="AB57" s="338">
        <v>254.68762597018872</v>
      </c>
      <c r="AC57" s="347" t="s">
        <v>21</v>
      </c>
      <c r="AD57" s="532">
        <v>1</v>
      </c>
      <c r="AE57" s="548">
        <f>E80</f>
        <v>0</v>
      </c>
      <c r="AF57" s="549">
        <f>E94</f>
        <v>25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25</v>
      </c>
      <c r="AQ57" s="530">
        <f>AF58</f>
        <v>25</v>
      </c>
      <c r="AR57" s="530">
        <f>AF59</f>
        <v>25</v>
      </c>
      <c r="AS57" s="530">
        <f>AF60</f>
        <v>25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2934.443802501256</v>
      </c>
      <c r="E58" s="449">
        <v>93.658568616515012</v>
      </c>
      <c r="F58" s="450">
        <v>91.191546890153859</v>
      </c>
      <c r="G58" s="450">
        <v>90.903509990616257</v>
      </c>
      <c r="H58" s="450">
        <v>92.43448883439774</v>
      </c>
      <c r="I58" s="450">
        <v>96.225194644387372</v>
      </c>
      <c r="J58" s="451">
        <v>105.34372490625684</v>
      </c>
      <c r="K58" s="452">
        <v>115.58428118142632</v>
      </c>
      <c r="L58" s="450">
        <v>129.24477815108119</v>
      </c>
      <c r="M58" s="450">
        <v>138.0842653249299</v>
      </c>
      <c r="N58" s="450">
        <v>142.90049553559413</v>
      </c>
      <c r="O58" s="450">
        <v>147.47670322089542</v>
      </c>
      <c r="P58" s="450">
        <v>149.92074173292073</v>
      </c>
      <c r="Q58" s="450">
        <v>151.31044810168825</v>
      </c>
      <c r="R58" s="450">
        <v>151.36275458852387</v>
      </c>
      <c r="S58" s="450">
        <v>149.28663645463141</v>
      </c>
      <c r="T58" s="450">
        <v>142.60559976726373</v>
      </c>
      <c r="U58" s="450">
        <v>137.9862740244256</v>
      </c>
      <c r="V58" s="450">
        <v>133.14729823153493</v>
      </c>
      <c r="W58" s="450">
        <v>129.13839089047113</v>
      </c>
      <c r="X58" s="450">
        <v>125.76858038429782</v>
      </c>
      <c r="Y58" s="450">
        <v>116.97905440893142</v>
      </c>
      <c r="Z58" s="453">
        <v>109.18355398448657</v>
      </c>
      <c r="AA58" s="449">
        <v>100.72531300187077</v>
      </c>
      <c r="AB58" s="451">
        <v>93.98159963395571</v>
      </c>
      <c r="AC58" s="347" t="s">
        <v>23</v>
      </c>
      <c r="AD58" s="532">
        <v>2</v>
      </c>
      <c r="AE58" s="550">
        <f>F80</f>
        <v>0</v>
      </c>
      <c r="AF58" s="551">
        <f>F94</f>
        <v>25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25</v>
      </c>
      <c r="AQ58" s="530">
        <f>AF62</f>
        <v>25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3914.4455239893737</v>
      </c>
      <c r="E59" s="355">
        <v>121.43330511021325</v>
      </c>
      <c r="F59" s="356">
        <v>111.0441211218931</v>
      </c>
      <c r="G59" s="356">
        <v>108.43555216109273</v>
      </c>
      <c r="H59" s="356">
        <v>108.26602167378594</v>
      </c>
      <c r="I59" s="356">
        <v>112.54448093705987</v>
      </c>
      <c r="J59" s="357">
        <v>125.30487303314413</v>
      </c>
      <c r="K59" s="358">
        <v>150.3804392814707</v>
      </c>
      <c r="L59" s="356">
        <v>169.67699501079298</v>
      </c>
      <c r="M59" s="356">
        <v>192.1064101321343</v>
      </c>
      <c r="N59" s="356">
        <v>202.23338524064442</v>
      </c>
      <c r="O59" s="356">
        <v>207.93999617517335</v>
      </c>
      <c r="P59" s="356">
        <v>210.07693894957035</v>
      </c>
      <c r="Q59" s="356">
        <v>208.17148417389711</v>
      </c>
      <c r="R59" s="356">
        <v>210.6964937228849</v>
      </c>
      <c r="S59" s="356">
        <v>206.88365950806485</v>
      </c>
      <c r="T59" s="356">
        <v>198.28153888979853</v>
      </c>
      <c r="U59" s="356">
        <v>190.74285823781008</v>
      </c>
      <c r="V59" s="356">
        <v>186.10114649490896</v>
      </c>
      <c r="W59" s="356">
        <v>174.94335216790651</v>
      </c>
      <c r="X59" s="356">
        <v>165.71581229311937</v>
      </c>
      <c r="Y59" s="356">
        <v>156.17594433410414</v>
      </c>
      <c r="Z59" s="359">
        <v>144.87133635660587</v>
      </c>
      <c r="AA59" s="355">
        <v>131.67415394782648</v>
      </c>
      <c r="AB59" s="357">
        <v>120.74522503547166</v>
      </c>
      <c r="AC59" s="347" t="s">
        <v>25</v>
      </c>
      <c r="AD59" s="532">
        <v>3</v>
      </c>
      <c r="AE59" s="550">
        <f>G80</f>
        <v>0</v>
      </c>
      <c r="AF59" s="551">
        <f>G94</f>
        <v>25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776.54248181213495</v>
      </c>
      <c r="E60" s="367">
        <v>24.79243724847052</v>
      </c>
      <c r="F60" s="368">
        <v>24.220005878984502</v>
      </c>
      <c r="G60" s="368">
        <v>24.141032767912471</v>
      </c>
      <c r="H60" s="368">
        <v>24.530105225239407</v>
      </c>
      <c r="I60" s="368">
        <v>25.90137213910301</v>
      </c>
      <c r="J60" s="369">
        <v>29.096001256043539</v>
      </c>
      <c r="K60" s="370">
        <v>32.781025211603421</v>
      </c>
      <c r="L60" s="368">
        <v>36.086663580505622</v>
      </c>
      <c r="M60" s="368">
        <v>37.508400225160813</v>
      </c>
      <c r="N60" s="368">
        <v>39.166986237198493</v>
      </c>
      <c r="O60" s="368">
        <v>39.905930813385851</v>
      </c>
      <c r="P60" s="368">
        <v>40.191209472344298</v>
      </c>
      <c r="Q60" s="368">
        <v>40.445228018088415</v>
      </c>
      <c r="R60" s="368">
        <v>39.998014740000173</v>
      </c>
      <c r="S60" s="368">
        <v>38.826509517644517</v>
      </c>
      <c r="T60" s="368">
        <v>37.177396753811344</v>
      </c>
      <c r="U60" s="368">
        <v>35.374113300801987</v>
      </c>
      <c r="V60" s="368">
        <v>33.4744869116305</v>
      </c>
      <c r="W60" s="368">
        <v>32.045247273133199</v>
      </c>
      <c r="X60" s="368">
        <v>31.199732662203438</v>
      </c>
      <c r="Y60" s="368">
        <v>29.65204549435855</v>
      </c>
      <c r="Z60" s="371">
        <v>28.024051981655255</v>
      </c>
      <c r="AA60" s="367">
        <v>26.676941495690883</v>
      </c>
      <c r="AB60" s="369">
        <v>25.32754360716471</v>
      </c>
      <c r="AC60" s="360"/>
      <c r="AD60" s="532">
        <v>4</v>
      </c>
      <c r="AE60" s="550">
        <f>H80</f>
        <v>0</v>
      </c>
      <c r="AF60" s="551">
        <f>H94</f>
        <v>25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4690.9880058015096</v>
      </c>
      <c r="E61" s="517">
        <f t="shared" ref="E61:AB61" si="6">SUM(E59:E60)</f>
        <v>146.22574235868376</v>
      </c>
      <c r="F61" s="518">
        <f t="shared" si="6"/>
        <v>135.26412700087761</v>
      </c>
      <c r="G61" s="518">
        <f t="shared" si="6"/>
        <v>132.57658492900521</v>
      </c>
      <c r="H61" s="518">
        <f t="shared" si="6"/>
        <v>132.79612689902535</v>
      </c>
      <c r="I61" s="518">
        <f t="shared" si="6"/>
        <v>138.44585307616288</v>
      </c>
      <c r="J61" s="519">
        <f t="shared" si="6"/>
        <v>154.40087428918767</v>
      </c>
      <c r="K61" s="520">
        <f t="shared" si="6"/>
        <v>183.16146449307411</v>
      </c>
      <c r="L61" s="518">
        <f t="shared" si="6"/>
        <v>205.76365859129859</v>
      </c>
      <c r="M61" s="518">
        <f t="shared" si="6"/>
        <v>229.61481035729511</v>
      </c>
      <c r="N61" s="518">
        <f t="shared" si="6"/>
        <v>241.40037147784292</v>
      </c>
      <c r="O61" s="518">
        <f t="shared" si="6"/>
        <v>247.8459269885592</v>
      </c>
      <c r="P61" s="518">
        <f t="shared" si="6"/>
        <v>250.26814842191465</v>
      </c>
      <c r="Q61" s="518">
        <f t="shared" si="6"/>
        <v>248.61671219198553</v>
      </c>
      <c r="R61" s="518">
        <f t="shared" si="6"/>
        <v>250.69450846288507</v>
      </c>
      <c r="S61" s="518">
        <f t="shared" si="6"/>
        <v>245.71016902570938</v>
      </c>
      <c r="T61" s="518">
        <f t="shared" si="6"/>
        <v>235.45893564360986</v>
      </c>
      <c r="U61" s="518">
        <f t="shared" si="6"/>
        <v>226.11697153861206</v>
      </c>
      <c r="V61" s="518">
        <f t="shared" si="6"/>
        <v>219.57563340653945</v>
      </c>
      <c r="W61" s="518">
        <f t="shared" si="6"/>
        <v>206.9885994410397</v>
      </c>
      <c r="X61" s="518">
        <f t="shared" si="6"/>
        <v>196.91554495532282</v>
      </c>
      <c r="Y61" s="518">
        <f t="shared" si="6"/>
        <v>185.82798982846271</v>
      </c>
      <c r="Z61" s="521">
        <f t="shared" si="6"/>
        <v>172.89538833826111</v>
      </c>
      <c r="AA61" s="517">
        <f t="shared" si="6"/>
        <v>158.35109544351735</v>
      </c>
      <c r="AB61" s="519">
        <f t="shared" si="6"/>
        <v>146.07276864263636</v>
      </c>
      <c r="AC61" s="360"/>
      <c r="AD61" s="532">
        <v>5</v>
      </c>
      <c r="AE61" s="550">
        <f>I80</f>
        <v>0</v>
      </c>
      <c r="AF61" s="551">
        <f>I94</f>
        <v>25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10258.52577042028</v>
      </c>
      <c r="E62" s="90">
        <f t="shared" ref="E62:AB62" si="7">SUM(E57:E58)</f>
        <v>350.01049181070294</v>
      </c>
      <c r="F62" s="164">
        <f t="shared" si="7"/>
        <v>336.42020196648571</v>
      </c>
      <c r="G62" s="164">
        <f t="shared" si="7"/>
        <v>332.17772740673632</v>
      </c>
      <c r="H62" s="164">
        <f t="shared" si="7"/>
        <v>332.76897586849736</v>
      </c>
      <c r="I62" s="164">
        <f t="shared" si="7"/>
        <v>342.23924875786474</v>
      </c>
      <c r="J62" s="166">
        <f t="shared" si="7"/>
        <v>369.14201786092588</v>
      </c>
      <c r="K62" s="48">
        <f t="shared" si="7"/>
        <v>410.64026265314362</v>
      </c>
      <c r="L62" s="164">
        <f t="shared" si="7"/>
        <v>446.54103117386569</v>
      </c>
      <c r="M62" s="164">
        <f t="shared" si="7"/>
        <v>479.9117664356815</v>
      </c>
      <c r="N62" s="164">
        <f t="shared" si="7"/>
        <v>495.91216533851775</v>
      </c>
      <c r="O62" s="164">
        <f t="shared" si="7"/>
        <v>506.65910412985022</v>
      </c>
      <c r="P62" s="164">
        <f t="shared" si="7"/>
        <v>510.44784086211473</v>
      </c>
      <c r="Q62" s="164">
        <f t="shared" si="7"/>
        <v>509.64088065872249</v>
      </c>
      <c r="R62" s="164">
        <f t="shared" si="7"/>
        <v>511.92425283727403</v>
      </c>
      <c r="S62" s="164">
        <f t="shared" si="7"/>
        <v>504.38996648948614</v>
      </c>
      <c r="T62" s="164">
        <f t="shared" si="7"/>
        <v>487.27808051353429</v>
      </c>
      <c r="U62" s="164">
        <f t="shared" si="7"/>
        <v>473.63610715125321</v>
      </c>
      <c r="V62" s="164">
        <f t="shared" si="7"/>
        <v>462.66575436365088</v>
      </c>
      <c r="W62" s="164">
        <f t="shared" si="7"/>
        <v>444.99984604842973</v>
      </c>
      <c r="X62" s="164">
        <f t="shared" si="7"/>
        <v>430.56120170825045</v>
      </c>
      <c r="Y62" s="164">
        <f t="shared" si="7"/>
        <v>411.30478975195314</v>
      </c>
      <c r="Z62" s="165">
        <f t="shared" si="7"/>
        <v>392.27102336896712</v>
      </c>
      <c r="AA62" s="90">
        <f t="shared" si="7"/>
        <v>368.31380766022653</v>
      </c>
      <c r="AB62" s="166">
        <f t="shared" si="7"/>
        <v>348.66922560414446</v>
      </c>
      <c r="AC62" s="360"/>
      <c r="AD62" s="532">
        <v>6</v>
      </c>
      <c r="AE62" s="550">
        <f>J80</f>
        <v>0</v>
      </c>
      <c r="AF62" s="551">
        <f>J94</f>
        <v>25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25</v>
      </c>
      <c r="AS62" s="535">
        <f>AF80</f>
        <v>25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14949.513776221786</v>
      </c>
      <c r="E63" s="460">
        <f t="shared" ref="E63:AB63" si="8">E61+E62</f>
        <v>496.23623416938671</v>
      </c>
      <c r="F63" s="461">
        <f t="shared" si="8"/>
        <v>471.68432896736329</v>
      </c>
      <c r="G63" s="461">
        <f t="shared" si="8"/>
        <v>464.75431233574153</v>
      </c>
      <c r="H63" s="461">
        <f t="shared" si="8"/>
        <v>465.56510276752272</v>
      </c>
      <c r="I63" s="461">
        <f t="shared" si="8"/>
        <v>480.68510183402759</v>
      </c>
      <c r="J63" s="462">
        <f t="shared" si="8"/>
        <v>523.54289215011352</v>
      </c>
      <c r="K63" s="463">
        <f t="shared" si="8"/>
        <v>593.80172714621767</v>
      </c>
      <c r="L63" s="461">
        <f t="shared" si="8"/>
        <v>652.30468976516431</v>
      </c>
      <c r="M63" s="461">
        <f t="shared" si="8"/>
        <v>709.52657679297658</v>
      </c>
      <c r="N63" s="461">
        <f t="shared" si="8"/>
        <v>737.31253681636065</v>
      </c>
      <c r="O63" s="461">
        <f t="shared" si="8"/>
        <v>754.50503111840942</v>
      </c>
      <c r="P63" s="461">
        <f t="shared" si="8"/>
        <v>760.71598928402932</v>
      </c>
      <c r="Q63" s="461">
        <f t="shared" si="8"/>
        <v>758.25759285070808</v>
      </c>
      <c r="R63" s="461">
        <f t="shared" si="8"/>
        <v>762.61876130015912</v>
      </c>
      <c r="S63" s="461">
        <f t="shared" si="8"/>
        <v>750.10013551519546</v>
      </c>
      <c r="T63" s="461">
        <f t="shared" si="8"/>
        <v>722.73701615714413</v>
      </c>
      <c r="U63" s="461">
        <f t="shared" si="8"/>
        <v>699.75307868986533</v>
      </c>
      <c r="V63" s="461">
        <f t="shared" si="8"/>
        <v>682.24138777019039</v>
      </c>
      <c r="W63" s="461">
        <f t="shared" si="8"/>
        <v>651.98844548946943</v>
      </c>
      <c r="X63" s="461">
        <f t="shared" si="8"/>
        <v>627.47674666357329</v>
      </c>
      <c r="Y63" s="461">
        <f t="shared" si="8"/>
        <v>597.1327795804159</v>
      </c>
      <c r="Z63" s="464">
        <f t="shared" si="8"/>
        <v>565.16641170722824</v>
      </c>
      <c r="AA63" s="460">
        <f t="shared" si="8"/>
        <v>526.66490310374388</v>
      </c>
      <c r="AB63" s="462">
        <f t="shared" si="8"/>
        <v>494.74199424678079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200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121.43330511021325</v>
      </c>
      <c r="AL66" s="538">
        <f>$F59</f>
        <v>111.0441211218931</v>
      </c>
      <c r="AM66" s="538">
        <f>$G59</f>
        <v>108.43555216109273</v>
      </c>
      <c r="AN66" s="538">
        <f>$H59</f>
        <v>108.26602167378594</v>
      </c>
      <c r="AO66" s="538"/>
      <c r="AP66" s="538">
        <f>$E60</f>
        <v>24.79243724847052</v>
      </c>
      <c r="AQ66" s="538">
        <f>$F60</f>
        <v>24.220005878984502</v>
      </c>
      <c r="AR66" s="538">
        <f>$G60</f>
        <v>24.141032767912471</v>
      </c>
      <c r="AS66" s="538">
        <f>$H60</f>
        <v>24.530105225239407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112.54448093705987</v>
      </c>
      <c r="AL67" s="538">
        <f>$J59</f>
        <v>125.30487303314413</v>
      </c>
      <c r="AM67" s="538">
        <f>$K59</f>
        <v>150.3804392814707</v>
      </c>
      <c r="AN67" s="538">
        <f>$L59</f>
        <v>169.67699501079298</v>
      </c>
      <c r="AO67" s="538"/>
      <c r="AP67" s="538">
        <f>$I60</f>
        <v>25.90137213910301</v>
      </c>
      <c r="AQ67" s="538">
        <f>$J60</f>
        <v>29.096001256043539</v>
      </c>
      <c r="AR67" s="538">
        <f>$K60</f>
        <v>32.781025211603421</v>
      </c>
      <c r="AS67" s="538">
        <f>$L60</f>
        <v>36.086663580505622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192.1064101321343</v>
      </c>
      <c r="AL68" s="538">
        <f>$N59</f>
        <v>202.23338524064442</v>
      </c>
      <c r="AM68" s="538">
        <f>$O59</f>
        <v>207.93999617517335</v>
      </c>
      <c r="AN68" s="538">
        <f>$P59</f>
        <v>210.07693894957035</v>
      </c>
      <c r="AO68" s="538"/>
      <c r="AP68" s="538">
        <f>$M60</f>
        <v>37.508400225160813</v>
      </c>
      <c r="AQ68" s="538">
        <f>$N60</f>
        <v>39.166986237198493</v>
      </c>
      <c r="AR68" s="538">
        <f>$O60</f>
        <v>39.905930813385851</v>
      </c>
      <c r="AS68" s="538">
        <f>$P60</f>
        <v>40.191209472344298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208.17148417389711</v>
      </c>
      <c r="AL69" s="538">
        <f>$R59</f>
        <v>210.6964937228849</v>
      </c>
      <c r="AM69" s="538">
        <f>$S59</f>
        <v>206.88365950806485</v>
      </c>
      <c r="AN69" s="538">
        <f>$T59</f>
        <v>198.28153888979853</v>
      </c>
      <c r="AO69" s="538"/>
      <c r="AP69" s="538">
        <f>$Q60</f>
        <v>40.445228018088415</v>
      </c>
      <c r="AQ69" s="538">
        <f>$R60</f>
        <v>39.998014740000173</v>
      </c>
      <c r="AR69" s="538">
        <f>$S60</f>
        <v>38.826509517644517</v>
      </c>
      <c r="AS69" s="538">
        <f>$T60</f>
        <v>37.177396753811344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190.74285823781008</v>
      </c>
      <c r="AL70" s="538">
        <f>$V59</f>
        <v>186.10114649490896</v>
      </c>
      <c r="AM70" s="538">
        <f>$W59</f>
        <v>174.94335216790651</v>
      </c>
      <c r="AN70" s="538">
        <f>$X59</f>
        <v>165.71581229311937</v>
      </c>
      <c r="AO70" s="538"/>
      <c r="AP70" s="538">
        <f>$U60</f>
        <v>35.374113300801987</v>
      </c>
      <c r="AQ70" s="538">
        <f>$V60</f>
        <v>33.4744869116305</v>
      </c>
      <c r="AR70" s="538">
        <f>$W60</f>
        <v>32.045247273133199</v>
      </c>
      <c r="AS70" s="538">
        <f>$X60</f>
        <v>31.199732662203438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156.17594433410414</v>
      </c>
      <c r="AL71" s="538">
        <f>$Z59</f>
        <v>144.87133635660587</v>
      </c>
      <c r="AM71" s="538">
        <f>$AA59</f>
        <v>131.67415394782648</v>
      </c>
      <c r="AN71" s="540">
        <f>$AB59</f>
        <v>120.74522503547166</v>
      </c>
      <c r="AO71" s="538"/>
      <c r="AP71" s="538">
        <f>$Y60</f>
        <v>29.65204549435855</v>
      </c>
      <c r="AQ71" s="538">
        <f>$Z60</f>
        <v>28.024051981655255</v>
      </c>
      <c r="AR71" s="538">
        <f>$AA60</f>
        <v>26.676941495690883</v>
      </c>
      <c r="AS71" s="540">
        <f>$AB60</f>
        <v>25.32754360716471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3914.4455239893737</v>
      </c>
      <c r="AO72" s="538"/>
      <c r="AP72" s="538"/>
      <c r="AQ72" s="538"/>
      <c r="AR72" s="538"/>
      <c r="AS72" s="318">
        <f>SUM(AP66:AS71)</f>
        <v>776.54248181213495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25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25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200</v>
      </c>
      <c r="E94" s="489">
        <v>25</v>
      </c>
      <c r="F94" s="490">
        <v>25</v>
      </c>
      <c r="G94" s="490">
        <v>25</v>
      </c>
      <c r="H94" s="490">
        <v>25</v>
      </c>
      <c r="I94" s="490">
        <v>25</v>
      </c>
      <c r="J94" s="491">
        <v>25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25</v>
      </c>
      <c r="AB94" s="491">
        <v>25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-1349.5137762217855</v>
      </c>
      <c r="E99" s="431">
        <f t="shared" si="9"/>
        <v>-120.23623416938671</v>
      </c>
      <c r="F99" s="432">
        <f t="shared" si="9"/>
        <v>-95.684328967363285</v>
      </c>
      <c r="G99" s="432">
        <f t="shared" si="9"/>
        <v>-88.754312335741531</v>
      </c>
      <c r="H99" s="432">
        <f t="shared" si="9"/>
        <v>-89.565102767522717</v>
      </c>
      <c r="I99" s="432">
        <f t="shared" si="9"/>
        <v>-104.68510183402759</v>
      </c>
      <c r="J99" s="433">
        <f t="shared" si="9"/>
        <v>-147.54289215011352</v>
      </c>
      <c r="K99" s="434">
        <f t="shared" si="9"/>
        <v>68.198272853782328</v>
      </c>
      <c r="L99" s="432">
        <f t="shared" si="9"/>
        <v>9.6953102348356879</v>
      </c>
      <c r="M99" s="432">
        <f t="shared" si="9"/>
        <v>-47.526576792976584</v>
      </c>
      <c r="N99" s="432">
        <f t="shared" si="9"/>
        <v>-75.312536816360648</v>
      </c>
      <c r="O99" s="432">
        <f t="shared" si="9"/>
        <v>-92.50503111840942</v>
      </c>
      <c r="P99" s="432">
        <f t="shared" si="9"/>
        <v>-98.71598928402932</v>
      </c>
      <c r="Q99" s="432">
        <f t="shared" si="9"/>
        <v>-96.257592850708079</v>
      </c>
      <c r="R99" s="432">
        <f t="shared" si="9"/>
        <v>-100.61876130015912</v>
      </c>
      <c r="S99" s="432">
        <f t="shared" si="9"/>
        <v>-88.100135515195461</v>
      </c>
      <c r="T99" s="432">
        <f t="shared" si="9"/>
        <v>-60.737016157144126</v>
      </c>
      <c r="U99" s="432">
        <f t="shared" si="9"/>
        <v>-37.753078689865333</v>
      </c>
      <c r="V99" s="432">
        <f t="shared" si="9"/>
        <v>-20.241387770190386</v>
      </c>
      <c r="W99" s="432">
        <f t="shared" si="9"/>
        <v>10.011554510530573</v>
      </c>
      <c r="X99" s="432">
        <f t="shared" si="9"/>
        <v>34.523253336426706</v>
      </c>
      <c r="Y99" s="432">
        <f t="shared" si="9"/>
        <v>64.8672204195841</v>
      </c>
      <c r="Z99" s="435">
        <f t="shared" si="9"/>
        <v>96.833588292771765</v>
      </c>
      <c r="AA99" s="431">
        <f t="shared" si="9"/>
        <v>-150.66490310374388</v>
      </c>
      <c r="AB99" s="433">
        <f t="shared" si="9"/>
        <v>-118.74199424678079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242.94156116235135</v>
      </c>
      <c r="E104" s="336">
        <v>8.1313923186202182</v>
      </c>
      <c r="F104" s="337">
        <v>7.9199196312761071</v>
      </c>
      <c r="G104" s="337">
        <v>7.8182506761435313</v>
      </c>
      <c r="H104" s="337">
        <v>7.8464741353781049</v>
      </c>
      <c r="I104" s="337">
        <v>8.0843172779921009</v>
      </c>
      <c r="J104" s="338">
        <v>8.6810781723582728</v>
      </c>
      <c r="K104" s="339">
        <v>9.718450039241068</v>
      </c>
      <c r="L104" s="337">
        <v>10.592596619764475</v>
      </c>
      <c r="M104" s="337">
        <v>11.478936963193792</v>
      </c>
      <c r="N104" s="337">
        <v>11.870562743577093</v>
      </c>
      <c r="O104" s="337">
        <v>12.066866299847634</v>
      </c>
      <c r="P104" s="337">
        <v>12.023991356247548</v>
      </c>
      <c r="Q104" s="337">
        <v>11.862585639782932</v>
      </c>
      <c r="R104" s="337">
        <v>11.885922140548688</v>
      </c>
      <c r="S104" s="337">
        <v>11.70245085877467</v>
      </c>
      <c r="T104" s="337">
        <v>11.456098202754728</v>
      </c>
      <c r="U104" s="337">
        <v>11.127042788941967</v>
      </c>
      <c r="V104" s="337">
        <v>11.082122890796297</v>
      </c>
      <c r="W104" s="337">
        <v>10.628214151825144</v>
      </c>
      <c r="X104" s="337">
        <v>10.264553061891057</v>
      </c>
      <c r="Y104" s="337">
        <v>9.8812814494426924</v>
      </c>
      <c r="Z104" s="340">
        <v>9.475868643402432</v>
      </c>
      <c r="AA104" s="336">
        <v>8.9280016604425096</v>
      </c>
      <c r="AB104" s="338">
        <v>8.4145834401082666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252.91723166015885</v>
      </c>
      <c r="E105" s="367">
        <v>8.6813666078280445</v>
      </c>
      <c r="F105" s="368">
        <v>8.4918532209391202</v>
      </c>
      <c r="G105" s="368">
        <v>8.3657370951208012</v>
      </c>
      <c r="H105" s="368">
        <v>8.3815695762533</v>
      </c>
      <c r="I105" s="368">
        <v>8.6263614640973714</v>
      </c>
      <c r="J105" s="369">
        <v>9.2508692071633103</v>
      </c>
      <c r="K105" s="370">
        <v>10.310665133291105</v>
      </c>
      <c r="L105" s="368">
        <v>11.141418046763325</v>
      </c>
      <c r="M105" s="368">
        <v>11.81595784022964</v>
      </c>
      <c r="N105" s="368">
        <v>12.1142100679523</v>
      </c>
      <c r="O105" s="368">
        <v>12.280063582243525</v>
      </c>
      <c r="P105" s="368">
        <v>12.261115851201525</v>
      </c>
      <c r="Q105" s="368">
        <v>12.158567612167044</v>
      </c>
      <c r="R105" s="368">
        <v>12.19621233772385</v>
      </c>
      <c r="S105" s="368">
        <v>12.019432806805415</v>
      </c>
      <c r="T105" s="368">
        <v>11.705847810619833</v>
      </c>
      <c r="U105" s="368">
        <v>11.387010009648071</v>
      </c>
      <c r="V105" s="368">
        <v>11.357774043847511</v>
      </c>
      <c r="W105" s="368">
        <v>10.971253393171821</v>
      </c>
      <c r="X105" s="368">
        <v>10.635103762466933</v>
      </c>
      <c r="Y105" s="368">
        <v>10.291894385412462</v>
      </c>
      <c r="Z105" s="371">
        <v>9.9770169018910941</v>
      </c>
      <c r="AA105" s="367">
        <v>9.4967594904880386</v>
      </c>
      <c r="AB105" s="369">
        <v>8.9991714128333964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252.91723166015885</v>
      </c>
      <c r="E106" s="454">
        <f t="shared" ref="E106:AB106" si="11">E105</f>
        <v>8.6813666078280445</v>
      </c>
      <c r="F106" s="455">
        <f t="shared" si="11"/>
        <v>8.4918532209391202</v>
      </c>
      <c r="G106" s="455">
        <f t="shared" si="11"/>
        <v>8.3657370951208012</v>
      </c>
      <c r="H106" s="455">
        <f t="shared" si="11"/>
        <v>8.3815695762533</v>
      </c>
      <c r="I106" s="455">
        <f t="shared" si="11"/>
        <v>8.6263614640973714</v>
      </c>
      <c r="J106" s="456">
        <f t="shared" si="11"/>
        <v>9.2508692071633103</v>
      </c>
      <c r="K106" s="457">
        <f t="shared" si="11"/>
        <v>10.310665133291105</v>
      </c>
      <c r="L106" s="455">
        <f t="shared" si="11"/>
        <v>11.141418046763325</v>
      </c>
      <c r="M106" s="455">
        <f t="shared" si="11"/>
        <v>11.81595784022964</v>
      </c>
      <c r="N106" s="455">
        <f t="shared" si="11"/>
        <v>12.1142100679523</v>
      </c>
      <c r="O106" s="455">
        <f t="shared" si="11"/>
        <v>12.280063582243525</v>
      </c>
      <c r="P106" s="455">
        <f t="shared" si="11"/>
        <v>12.261115851201525</v>
      </c>
      <c r="Q106" s="455">
        <f t="shared" si="11"/>
        <v>12.158567612167044</v>
      </c>
      <c r="R106" s="455">
        <f t="shared" si="11"/>
        <v>12.19621233772385</v>
      </c>
      <c r="S106" s="455">
        <f t="shared" si="11"/>
        <v>12.019432806805415</v>
      </c>
      <c r="T106" s="455">
        <f t="shared" si="11"/>
        <v>11.705847810619833</v>
      </c>
      <c r="U106" s="455">
        <f t="shared" si="11"/>
        <v>11.387010009648071</v>
      </c>
      <c r="V106" s="455">
        <f t="shared" si="11"/>
        <v>11.357774043847511</v>
      </c>
      <c r="W106" s="455">
        <f t="shared" si="11"/>
        <v>10.971253393171821</v>
      </c>
      <c r="X106" s="455">
        <f t="shared" si="11"/>
        <v>10.635103762466933</v>
      </c>
      <c r="Y106" s="455">
        <f t="shared" si="11"/>
        <v>10.291894385412462</v>
      </c>
      <c r="Z106" s="458">
        <f t="shared" si="11"/>
        <v>9.9770169018910941</v>
      </c>
      <c r="AA106" s="454">
        <f t="shared" si="11"/>
        <v>9.4967594904880386</v>
      </c>
      <c r="AB106" s="456">
        <f t="shared" si="11"/>
        <v>8.9991714128333964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242.94156116235135</v>
      </c>
      <c r="E107" s="90">
        <f t="shared" ref="E107:AB107" si="12">E104</f>
        <v>8.1313923186202182</v>
      </c>
      <c r="F107" s="164">
        <f t="shared" si="12"/>
        <v>7.9199196312761071</v>
      </c>
      <c r="G107" s="164">
        <f t="shared" si="12"/>
        <v>7.8182506761435313</v>
      </c>
      <c r="H107" s="164">
        <f t="shared" si="12"/>
        <v>7.8464741353781049</v>
      </c>
      <c r="I107" s="164">
        <f t="shared" si="12"/>
        <v>8.0843172779921009</v>
      </c>
      <c r="J107" s="166">
        <f t="shared" si="12"/>
        <v>8.6810781723582728</v>
      </c>
      <c r="K107" s="48">
        <f t="shared" si="12"/>
        <v>9.718450039241068</v>
      </c>
      <c r="L107" s="164">
        <f t="shared" si="12"/>
        <v>10.592596619764475</v>
      </c>
      <c r="M107" s="164">
        <f t="shared" si="12"/>
        <v>11.478936963193792</v>
      </c>
      <c r="N107" s="164">
        <f t="shared" si="12"/>
        <v>11.870562743577093</v>
      </c>
      <c r="O107" s="164">
        <f t="shared" si="12"/>
        <v>12.066866299847634</v>
      </c>
      <c r="P107" s="164">
        <f t="shared" si="12"/>
        <v>12.023991356247548</v>
      </c>
      <c r="Q107" s="164">
        <f t="shared" si="12"/>
        <v>11.862585639782932</v>
      </c>
      <c r="R107" s="164">
        <f t="shared" si="12"/>
        <v>11.885922140548688</v>
      </c>
      <c r="S107" s="164">
        <f t="shared" si="12"/>
        <v>11.70245085877467</v>
      </c>
      <c r="T107" s="164">
        <f t="shared" si="12"/>
        <v>11.456098202754728</v>
      </c>
      <c r="U107" s="164">
        <f t="shared" si="12"/>
        <v>11.127042788941967</v>
      </c>
      <c r="V107" s="164">
        <f t="shared" si="12"/>
        <v>11.082122890796297</v>
      </c>
      <c r="W107" s="164">
        <f t="shared" si="12"/>
        <v>10.628214151825144</v>
      </c>
      <c r="X107" s="164">
        <f t="shared" si="12"/>
        <v>10.264553061891057</v>
      </c>
      <c r="Y107" s="164">
        <f t="shared" si="12"/>
        <v>9.8812814494426924</v>
      </c>
      <c r="Z107" s="165">
        <f t="shared" si="12"/>
        <v>9.475868643402432</v>
      </c>
      <c r="AA107" s="90">
        <f t="shared" si="12"/>
        <v>8.9280016604425096</v>
      </c>
      <c r="AB107" s="166">
        <f t="shared" si="12"/>
        <v>8.4145834401082666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495.85879282251017</v>
      </c>
      <c r="E108" s="460">
        <f t="shared" ref="E108:AB108" si="13">E106+E107</f>
        <v>16.812758926448261</v>
      </c>
      <c r="F108" s="461">
        <f t="shared" si="13"/>
        <v>16.411772852215229</v>
      </c>
      <c r="G108" s="461">
        <f t="shared" si="13"/>
        <v>16.183987771264334</v>
      </c>
      <c r="H108" s="461">
        <f t="shared" si="13"/>
        <v>16.228043711631404</v>
      </c>
      <c r="I108" s="461">
        <f t="shared" si="13"/>
        <v>16.71067874208947</v>
      </c>
      <c r="J108" s="462">
        <f t="shared" si="13"/>
        <v>17.931947379521581</v>
      </c>
      <c r="K108" s="463">
        <f t="shared" si="13"/>
        <v>20.029115172532173</v>
      </c>
      <c r="L108" s="461">
        <f t="shared" si="13"/>
        <v>21.734014666527798</v>
      </c>
      <c r="M108" s="461">
        <f t="shared" si="13"/>
        <v>23.294894803423432</v>
      </c>
      <c r="N108" s="461">
        <f t="shared" si="13"/>
        <v>23.984772811529393</v>
      </c>
      <c r="O108" s="461">
        <f t="shared" si="13"/>
        <v>24.34692988209116</v>
      </c>
      <c r="P108" s="461">
        <f t="shared" si="13"/>
        <v>24.285107207449073</v>
      </c>
      <c r="Q108" s="461">
        <f t="shared" si="13"/>
        <v>24.021153251949976</v>
      </c>
      <c r="R108" s="461">
        <f t="shared" si="13"/>
        <v>24.082134478272536</v>
      </c>
      <c r="S108" s="461">
        <f t="shared" si="13"/>
        <v>23.721883665580087</v>
      </c>
      <c r="T108" s="461">
        <f t="shared" si="13"/>
        <v>23.16194601337456</v>
      </c>
      <c r="U108" s="461">
        <f t="shared" si="13"/>
        <v>22.514052798590036</v>
      </c>
      <c r="V108" s="461">
        <f t="shared" si="13"/>
        <v>22.439896934643809</v>
      </c>
      <c r="W108" s="461">
        <f t="shared" si="13"/>
        <v>21.599467544996966</v>
      </c>
      <c r="X108" s="461">
        <f t="shared" si="13"/>
        <v>20.89965682435799</v>
      </c>
      <c r="Y108" s="461">
        <f t="shared" si="13"/>
        <v>20.173175834855154</v>
      </c>
      <c r="Z108" s="464">
        <f t="shared" si="13"/>
        <v>19.452885545293526</v>
      </c>
      <c r="AA108" s="460">
        <f t="shared" si="13"/>
        <v>18.42476115093055</v>
      </c>
      <c r="AB108" s="462">
        <f t="shared" si="13"/>
        <v>17.413754852941665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-495.85879282251017</v>
      </c>
      <c r="E130" s="431">
        <f t="shared" si="14"/>
        <v>-16.812758926448261</v>
      </c>
      <c r="F130" s="432">
        <f t="shared" si="14"/>
        <v>-16.411772852215229</v>
      </c>
      <c r="G130" s="432">
        <f t="shared" si="14"/>
        <v>-16.183987771264334</v>
      </c>
      <c r="H130" s="432">
        <f t="shared" si="14"/>
        <v>-16.228043711631404</v>
      </c>
      <c r="I130" s="432">
        <f t="shared" si="14"/>
        <v>-16.71067874208947</v>
      </c>
      <c r="J130" s="433">
        <f t="shared" si="14"/>
        <v>-17.931947379521581</v>
      </c>
      <c r="K130" s="434">
        <f t="shared" si="14"/>
        <v>-20.029115172532173</v>
      </c>
      <c r="L130" s="432">
        <f t="shared" si="14"/>
        <v>-21.734014666527798</v>
      </c>
      <c r="M130" s="432">
        <f t="shared" si="14"/>
        <v>-23.294894803423432</v>
      </c>
      <c r="N130" s="432">
        <f t="shared" si="14"/>
        <v>-23.984772811529393</v>
      </c>
      <c r="O130" s="432">
        <f t="shared" si="14"/>
        <v>-24.34692988209116</v>
      </c>
      <c r="P130" s="432">
        <f t="shared" si="14"/>
        <v>-24.285107207449073</v>
      </c>
      <c r="Q130" s="432">
        <f t="shared" si="14"/>
        <v>-24.021153251949976</v>
      </c>
      <c r="R130" s="432">
        <f t="shared" si="14"/>
        <v>-24.082134478272536</v>
      </c>
      <c r="S130" s="432">
        <f t="shared" si="14"/>
        <v>-23.721883665580087</v>
      </c>
      <c r="T130" s="432">
        <f t="shared" si="14"/>
        <v>-23.16194601337456</v>
      </c>
      <c r="U130" s="432">
        <f t="shared" si="14"/>
        <v>-22.514052798590036</v>
      </c>
      <c r="V130" s="432">
        <f t="shared" si="14"/>
        <v>-22.439896934643809</v>
      </c>
      <c r="W130" s="432">
        <f t="shared" si="14"/>
        <v>-21.599467544996966</v>
      </c>
      <c r="X130" s="432">
        <f t="shared" si="14"/>
        <v>-20.89965682435799</v>
      </c>
      <c r="Y130" s="432">
        <f t="shared" si="14"/>
        <v>-20.173175834855154</v>
      </c>
      <c r="Z130" s="435">
        <f t="shared" si="14"/>
        <v>-19.452885545293526</v>
      </c>
      <c r="AA130" s="431">
        <f t="shared" si="14"/>
        <v>-18.42476115093055</v>
      </c>
      <c r="AB130" s="433">
        <f t="shared" si="14"/>
        <v>-17.413754852941665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dcterms:created xsi:type="dcterms:W3CDTF">2000-03-20T23:24:44Z</dcterms:created>
  <dcterms:modified xsi:type="dcterms:W3CDTF">2023-09-17T09:53:53Z</dcterms:modified>
</cp:coreProperties>
</file>