
<file path=[Content_Types].xml><?xml version="1.0" encoding="utf-8"?>
<Types xmlns="http://schemas.openxmlformats.org/package/2006/content-types">
  <Default Extension="bin" ContentType="application/vnd.ms-office.activeX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activeX/activeX1.xml" ContentType="application/vnd.ms-office.activeX+xml"/>
  <Override PartName="/xl/activeX/activeX2.xml" ContentType="application/vnd.ms-office.activeX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4E1B97F-49DE-4212-B4BD-CE846BCB1B22}" xr6:coauthVersionLast="47" xr6:coauthVersionMax="47" xr10:uidLastSave="{00000000-0000-0000-0000-000000000000}"/>
  <bookViews>
    <workbookView xWindow="-120" yWindow="-120" windowWidth="38640" windowHeight="15720"/>
  </bookViews>
  <sheets>
    <sheet name="evaluate" sheetId="15" r:id="rId1"/>
    <sheet name="AVG" sheetId="14" r:id="rId2"/>
    <sheet name="qse data" sheetId="12" r:id="rId3"/>
    <sheet name="ENRON NONSPIN 10-25-01" sheetId="4" r:id="rId4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" i="4" l="1"/>
  <c r="N1" i="4"/>
  <c r="J2" i="4"/>
  <c r="T5" i="4"/>
  <c r="T6" i="4"/>
  <c r="T7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27" i="4"/>
  <c r="T28" i="4"/>
  <c r="T29" i="4"/>
  <c r="T30" i="4"/>
  <c r="T31" i="4"/>
  <c r="T32" i="4"/>
  <c r="T33" i="4"/>
  <c r="T34" i="4"/>
  <c r="T35" i="4"/>
  <c r="T36" i="4"/>
  <c r="T37" i="4"/>
  <c r="T38" i="4"/>
  <c r="T39" i="4"/>
  <c r="T40" i="4"/>
  <c r="T41" i="4"/>
  <c r="T42" i="4"/>
  <c r="T43" i="4"/>
  <c r="T44" i="4"/>
  <c r="T45" i="4"/>
  <c r="T46" i="4"/>
  <c r="T47" i="4"/>
  <c r="T48" i="4"/>
  <c r="T49" i="4"/>
  <c r="T50" i="4"/>
  <c r="T51" i="4"/>
  <c r="T52" i="4"/>
  <c r="T53" i="4"/>
  <c r="T54" i="4"/>
  <c r="T55" i="4"/>
  <c r="T56" i="4"/>
  <c r="T57" i="4"/>
  <c r="T58" i="4"/>
  <c r="T59" i="4"/>
  <c r="T60" i="4"/>
  <c r="T61" i="4"/>
  <c r="T62" i="4"/>
  <c r="T63" i="4"/>
  <c r="T64" i="4"/>
  <c r="T65" i="4"/>
  <c r="T66" i="4"/>
  <c r="T67" i="4"/>
  <c r="T68" i="4"/>
  <c r="T69" i="4"/>
  <c r="T70" i="4"/>
  <c r="T71" i="4"/>
  <c r="T72" i="4"/>
  <c r="T73" i="4"/>
  <c r="T74" i="4"/>
  <c r="T75" i="4"/>
  <c r="T76" i="4"/>
  <c r="T77" i="4"/>
  <c r="T78" i="4"/>
  <c r="T79" i="4"/>
  <c r="T80" i="4"/>
  <c r="T81" i="4"/>
  <c r="T82" i="4"/>
  <c r="T83" i="4"/>
  <c r="T84" i="4"/>
  <c r="T85" i="4"/>
  <c r="T86" i="4"/>
  <c r="T87" i="4"/>
  <c r="T88" i="4"/>
  <c r="T89" i="4"/>
  <c r="T90" i="4"/>
  <c r="T91" i="4"/>
  <c r="T92" i="4"/>
  <c r="T93" i="4"/>
  <c r="T94" i="4"/>
  <c r="T95" i="4"/>
  <c r="T96" i="4"/>
  <c r="T97" i="4"/>
  <c r="T98" i="4"/>
  <c r="T99" i="4"/>
  <c r="T100" i="4"/>
  <c r="T101" i="4"/>
  <c r="T102" i="4"/>
  <c r="T103" i="4"/>
  <c r="T104" i="4"/>
  <c r="T105" i="4"/>
  <c r="T106" i="4"/>
  <c r="T107" i="4"/>
  <c r="T108" i="4"/>
  <c r="T109" i="4"/>
  <c r="T110" i="4"/>
  <c r="T111" i="4"/>
  <c r="T112" i="4"/>
  <c r="T113" i="4"/>
  <c r="T114" i="4"/>
  <c r="T115" i="4"/>
  <c r="T116" i="4"/>
  <c r="T117" i="4"/>
  <c r="T118" i="4"/>
  <c r="T119" i="4"/>
  <c r="T120" i="4"/>
  <c r="T121" i="4"/>
  <c r="T122" i="4"/>
  <c r="T123" i="4"/>
  <c r="T124" i="4"/>
  <c r="T125" i="4"/>
  <c r="T126" i="4"/>
  <c r="T127" i="4"/>
  <c r="T128" i="4"/>
  <c r="T129" i="4"/>
  <c r="T130" i="4"/>
  <c r="T131" i="4"/>
  <c r="T132" i="4"/>
  <c r="T133" i="4"/>
  <c r="T134" i="4"/>
  <c r="T135" i="4"/>
  <c r="T136" i="4"/>
  <c r="T137" i="4"/>
  <c r="T138" i="4"/>
  <c r="T139" i="4"/>
  <c r="T140" i="4"/>
  <c r="T141" i="4"/>
  <c r="T142" i="4"/>
  <c r="T143" i="4"/>
  <c r="T144" i="4"/>
  <c r="T145" i="4"/>
  <c r="T146" i="4"/>
  <c r="T147" i="4"/>
  <c r="T148" i="4"/>
  <c r="T149" i="4"/>
  <c r="T150" i="4"/>
  <c r="T151" i="4"/>
  <c r="T152" i="4"/>
  <c r="T153" i="4"/>
  <c r="T154" i="4"/>
  <c r="T155" i="4"/>
  <c r="T156" i="4"/>
  <c r="T157" i="4"/>
  <c r="T158" i="4"/>
  <c r="T159" i="4"/>
  <c r="T160" i="4"/>
  <c r="T161" i="4"/>
  <c r="T162" i="4"/>
  <c r="T163" i="4"/>
  <c r="T164" i="4"/>
  <c r="T165" i="4"/>
  <c r="T166" i="4"/>
  <c r="T167" i="4"/>
  <c r="T168" i="4"/>
  <c r="T169" i="4"/>
  <c r="T170" i="4"/>
  <c r="T171" i="4"/>
  <c r="T172" i="4"/>
  <c r="T173" i="4"/>
  <c r="T174" i="4"/>
  <c r="T175" i="4"/>
  <c r="T176" i="4"/>
  <c r="T177" i="4"/>
  <c r="T178" i="4"/>
  <c r="T179" i="4"/>
  <c r="T180" i="4"/>
  <c r="T181" i="4"/>
  <c r="T182" i="4"/>
  <c r="T183" i="4"/>
  <c r="T184" i="4"/>
  <c r="T185" i="4"/>
  <c r="T186" i="4"/>
  <c r="T187" i="4"/>
  <c r="T188" i="4"/>
  <c r="T189" i="4"/>
  <c r="T190" i="4"/>
  <c r="T191" i="4"/>
  <c r="T192" i="4"/>
  <c r="T193" i="4"/>
  <c r="T194" i="4"/>
  <c r="T195" i="4"/>
  <c r="T196" i="4"/>
  <c r="T197" i="4"/>
  <c r="T198" i="4"/>
  <c r="T199" i="4"/>
  <c r="T200" i="4"/>
  <c r="T201" i="4"/>
  <c r="T202" i="4"/>
  <c r="T203" i="4"/>
  <c r="T204" i="4"/>
  <c r="T205" i="4"/>
  <c r="T206" i="4"/>
  <c r="T207" i="4"/>
  <c r="T208" i="4"/>
  <c r="T209" i="4"/>
  <c r="T210" i="4"/>
  <c r="T211" i="4"/>
  <c r="T212" i="4"/>
  <c r="T213" i="4"/>
  <c r="T214" i="4"/>
  <c r="T215" i="4"/>
  <c r="T216" i="4"/>
  <c r="T217" i="4"/>
  <c r="T218" i="4"/>
  <c r="T219" i="4"/>
  <c r="T220" i="4"/>
  <c r="T221" i="4"/>
  <c r="T222" i="4"/>
  <c r="T223" i="4"/>
  <c r="T224" i="4"/>
  <c r="T225" i="4"/>
  <c r="T226" i="4"/>
  <c r="T227" i="4"/>
  <c r="T228" i="4"/>
  <c r="T229" i="4"/>
  <c r="T230" i="4"/>
  <c r="T231" i="4"/>
  <c r="T232" i="4"/>
  <c r="T233" i="4"/>
  <c r="T234" i="4"/>
  <c r="T235" i="4"/>
  <c r="T236" i="4"/>
  <c r="T237" i="4"/>
  <c r="T238" i="4"/>
  <c r="T239" i="4"/>
  <c r="T240" i="4"/>
  <c r="T241" i="4"/>
  <c r="T242" i="4"/>
  <c r="T243" i="4"/>
  <c r="T244" i="4"/>
  <c r="T245" i="4"/>
  <c r="T246" i="4"/>
  <c r="T247" i="4"/>
  <c r="T248" i="4"/>
  <c r="T249" i="4"/>
  <c r="T250" i="4"/>
  <c r="T251" i="4"/>
  <c r="T252" i="4"/>
  <c r="T253" i="4"/>
  <c r="T254" i="4"/>
  <c r="T255" i="4"/>
  <c r="T256" i="4"/>
  <c r="T257" i="4"/>
  <c r="T258" i="4"/>
  <c r="T259" i="4"/>
  <c r="T260" i="4"/>
  <c r="T261" i="4"/>
  <c r="T262" i="4"/>
  <c r="T263" i="4"/>
  <c r="T264" i="4"/>
  <c r="T265" i="4"/>
  <c r="T266" i="4"/>
  <c r="T267" i="4"/>
  <c r="T268" i="4"/>
  <c r="T269" i="4"/>
  <c r="T270" i="4"/>
  <c r="T271" i="4"/>
  <c r="T272" i="4"/>
  <c r="T273" i="4"/>
  <c r="T274" i="4"/>
  <c r="T275" i="4"/>
  <c r="T276" i="4"/>
  <c r="J277" i="4"/>
  <c r="T277" i="4"/>
  <c r="J278" i="4"/>
  <c r="T278" i="4"/>
  <c r="J279" i="4"/>
  <c r="T279" i="4"/>
  <c r="J280" i="4"/>
  <c r="T280" i="4"/>
  <c r="J281" i="4"/>
  <c r="T281" i="4"/>
  <c r="J282" i="4"/>
  <c r="T282" i="4"/>
  <c r="J283" i="4"/>
  <c r="T283" i="4"/>
  <c r="J284" i="4"/>
  <c r="T284" i="4"/>
  <c r="J285" i="4"/>
  <c r="T285" i="4"/>
  <c r="J286" i="4"/>
  <c r="T286" i="4"/>
  <c r="J287" i="4"/>
  <c r="T287" i="4"/>
  <c r="J288" i="4"/>
  <c r="T288" i="4"/>
  <c r="J289" i="4"/>
  <c r="T289" i="4"/>
  <c r="J290" i="4"/>
  <c r="T290" i="4"/>
  <c r="J291" i="4"/>
  <c r="T291" i="4"/>
  <c r="J292" i="4"/>
  <c r="T292" i="4"/>
  <c r="J293" i="4"/>
  <c r="T293" i="4"/>
  <c r="J294" i="4"/>
  <c r="T294" i="4"/>
  <c r="J295" i="4"/>
  <c r="T295" i="4"/>
  <c r="J296" i="4"/>
  <c r="T296" i="4"/>
  <c r="J297" i="4"/>
  <c r="T297" i="4"/>
  <c r="J298" i="4"/>
  <c r="T298" i="4"/>
  <c r="J299" i="4"/>
  <c r="T299" i="4"/>
  <c r="J300" i="4"/>
  <c r="T300" i="4"/>
  <c r="J301" i="4"/>
  <c r="T301" i="4"/>
  <c r="J302" i="4"/>
  <c r="T302" i="4"/>
  <c r="J303" i="4"/>
  <c r="T303" i="4"/>
  <c r="J304" i="4"/>
  <c r="T304" i="4"/>
  <c r="J305" i="4"/>
  <c r="T305" i="4"/>
  <c r="J306" i="4"/>
  <c r="T306" i="4"/>
  <c r="J307" i="4"/>
  <c r="T307" i="4"/>
  <c r="J308" i="4"/>
  <c r="T308" i="4"/>
  <c r="J309" i="4"/>
  <c r="T309" i="4"/>
  <c r="J310" i="4"/>
  <c r="T310" i="4"/>
  <c r="J311" i="4"/>
  <c r="T311" i="4"/>
  <c r="J312" i="4"/>
  <c r="T312" i="4"/>
  <c r="J313" i="4"/>
  <c r="T313" i="4"/>
  <c r="J314" i="4"/>
  <c r="T314" i="4"/>
  <c r="J315" i="4"/>
  <c r="T315" i="4"/>
  <c r="J316" i="4"/>
  <c r="T316" i="4"/>
  <c r="J317" i="4"/>
  <c r="T317" i="4"/>
  <c r="J318" i="4"/>
  <c r="T318" i="4"/>
  <c r="J319" i="4"/>
  <c r="T319" i="4"/>
  <c r="J320" i="4"/>
  <c r="T320" i="4"/>
  <c r="J321" i="4"/>
  <c r="T321" i="4"/>
  <c r="J322" i="4"/>
  <c r="T322" i="4"/>
  <c r="J323" i="4"/>
  <c r="T323" i="4"/>
  <c r="J324" i="4"/>
  <c r="T324" i="4"/>
  <c r="J325" i="4"/>
  <c r="T325" i="4"/>
  <c r="J326" i="4"/>
  <c r="T326" i="4"/>
  <c r="J327" i="4"/>
  <c r="T327" i="4"/>
  <c r="J328" i="4"/>
  <c r="T328" i="4"/>
  <c r="J329" i="4"/>
  <c r="T329" i="4"/>
  <c r="J330" i="4"/>
  <c r="T330" i="4"/>
  <c r="J331" i="4"/>
  <c r="T331" i="4"/>
  <c r="J332" i="4"/>
  <c r="T332" i="4"/>
  <c r="J333" i="4"/>
  <c r="T333" i="4"/>
  <c r="J334" i="4"/>
  <c r="T334" i="4"/>
  <c r="J335" i="4"/>
  <c r="T335" i="4"/>
  <c r="J336" i="4"/>
  <c r="T336" i="4"/>
  <c r="J337" i="4"/>
  <c r="T337" i="4"/>
  <c r="J338" i="4"/>
  <c r="T338" i="4"/>
  <c r="J339" i="4"/>
  <c r="T339" i="4"/>
  <c r="J340" i="4"/>
  <c r="T340" i="4"/>
  <c r="J341" i="4"/>
  <c r="T341" i="4"/>
  <c r="J342" i="4"/>
  <c r="T342" i="4"/>
  <c r="J343" i="4"/>
  <c r="T343" i="4"/>
  <c r="J344" i="4"/>
  <c r="T344" i="4"/>
  <c r="J345" i="4"/>
  <c r="T345" i="4"/>
  <c r="J346" i="4"/>
  <c r="T346" i="4"/>
  <c r="J347" i="4"/>
  <c r="T347" i="4"/>
  <c r="J348" i="4"/>
  <c r="T348" i="4"/>
  <c r="J349" i="4"/>
  <c r="T349" i="4"/>
  <c r="J350" i="4"/>
  <c r="T350" i="4"/>
  <c r="J351" i="4"/>
  <c r="T351" i="4"/>
  <c r="J352" i="4"/>
  <c r="T352" i="4"/>
  <c r="J353" i="4"/>
  <c r="T353" i="4"/>
  <c r="J354" i="4"/>
  <c r="T354" i="4"/>
  <c r="J355" i="4"/>
  <c r="T355" i="4"/>
  <c r="J356" i="4"/>
  <c r="T356" i="4"/>
  <c r="J357" i="4"/>
  <c r="T357" i="4"/>
  <c r="J358" i="4"/>
  <c r="T358" i="4"/>
  <c r="J359" i="4"/>
  <c r="T359" i="4"/>
  <c r="J360" i="4"/>
  <c r="T360" i="4"/>
  <c r="J361" i="4"/>
  <c r="T361" i="4"/>
  <c r="J362" i="4"/>
  <c r="T362" i="4"/>
  <c r="J363" i="4"/>
  <c r="T363" i="4"/>
  <c r="J364" i="4"/>
  <c r="T364" i="4"/>
  <c r="J365" i="4"/>
  <c r="T365" i="4"/>
  <c r="J366" i="4"/>
  <c r="T366" i="4"/>
  <c r="J367" i="4"/>
  <c r="T367" i="4"/>
  <c r="J368" i="4"/>
  <c r="T368" i="4"/>
  <c r="J369" i="4"/>
  <c r="T369" i="4"/>
  <c r="J370" i="4"/>
  <c r="T370" i="4"/>
  <c r="J371" i="4"/>
  <c r="T371" i="4"/>
  <c r="J372" i="4"/>
  <c r="T372" i="4"/>
  <c r="J373" i="4"/>
  <c r="T373" i="4"/>
  <c r="J374" i="4"/>
  <c r="T374" i="4"/>
  <c r="J375" i="4"/>
  <c r="T375" i="4"/>
  <c r="J376" i="4"/>
  <c r="T376" i="4"/>
  <c r="J377" i="4"/>
  <c r="T377" i="4"/>
  <c r="J378" i="4"/>
  <c r="T378" i="4"/>
  <c r="J379" i="4"/>
  <c r="T379" i="4"/>
  <c r="J380" i="4"/>
  <c r="T380" i="4"/>
  <c r="J381" i="4"/>
  <c r="T381" i="4"/>
  <c r="J382" i="4"/>
  <c r="T382" i="4"/>
  <c r="J383" i="4"/>
  <c r="T383" i="4"/>
  <c r="J384" i="4"/>
  <c r="T384" i="4"/>
  <c r="J385" i="4"/>
  <c r="T385" i="4"/>
  <c r="J386" i="4"/>
  <c r="T386" i="4"/>
  <c r="J387" i="4"/>
  <c r="T387" i="4"/>
  <c r="J388" i="4"/>
  <c r="T388" i="4"/>
  <c r="J389" i="4"/>
  <c r="T389" i="4"/>
  <c r="J390" i="4"/>
  <c r="T390" i="4"/>
  <c r="J391" i="4"/>
  <c r="T391" i="4"/>
  <c r="J392" i="4"/>
  <c r="T392" i="4"/>
  <c r="J393" i="4"/>
  <c r="T393" i="4"/>
  <c r="J394" i="4"/>
  <c r="T394" i="4"/>
  <c r="J395" i="4"/>
  <c r="T395" i="4"/>
  <c r="J396" i="4"/>
  <c r="T396" i="4"/>
  <c r="J397" i="4"/>
  <c r="T397" i="4"/>
  <c r="J398" i="4"/>
  <c r="T398" i="4"/>
  <c r="J399" i="4"/>
  <c r="T399" i="4"/>
  <c r="J400" i="4"/>
  <c r="T400" i="4"/>
  <c r="J401" i="4"/>
  <c r="T401" i="4"/>
  <c r="J402" i="4"/>
  <c r="T402" i="4"/>
  <c r="J403" i="4"/>
  <c r="T403" i="4"/>
  <c r="J404" i="4"/>
  <c r="T404" i="4"/>
  <c r="J405" i="4"/>
  <c r="T405" i="4"/>
  <c r="J406" i="4"/>
  <c r="T406" i="4"/>
  <c r="J407" i="4"/>
  <c r="T407" i="4"/>
  <c r="J408" i="4"/>
  <c r="T408" i="4"/>
  <c r="J409" i="4"/>
  <c r="T409" i="4"/>
  <c r="J410" i="4"/>
  <c r="T410" i="4"/>
  <c r="J411" i="4"/>
  <c r="T411" i="4"/>
  <c r="J412" i="4"/>
  <c r="T412" i="4"/>
  <c r="J413" i="4"/>
  <c r="T413" i="4"/>
  <c r="J414" i="4"/>
  <c r="T414" i="4"/>
  <c r="J415" i="4"/>
  <c r="T415" i="4"/>
  <c r="J416" i="4"/>
  <c r="T416" i="4"/>
  <c r="J417" i="4"/>
  <c r="T417" i="4"/>
  <c r="J418" i="4"/>
  <c r="T418" i="4"/>
  <c r="J419" i="4"/>
  <c r="T419" i="4"/>
  <c r="J420" i="4"/>
  <c r="T420" i="4"/>
  <c r="J421" i="4"/>
  <c r="T421" i="4"/>
  <c r="J422" i="4"/>
  <c r="T422" i="4"/>
  <c r="J423" i="4"/>
  <c r="T423" i="4"/>
  <c r="J424" i="4"/>
  <c r="T424" i="4"/>
  <c r="J425" i="4"/>
  <c r="T425" i="4"/>
  <c r="J426" i="4"/>
  <c r="T426" i="4"/>
  <c r="T427" i="4"/>
  <c r="T428" i="4"/>
  <c r="T429" i="4"/>
  <c r="T430" i="4"/>
  <c r="T431" i="4"/>
  <c r="T432" i="4"/>
  <c r="T433" i="4"/>
  <c r="T434" i="4"/>
  <c r="T435" i="4"/>
  <c r="T436" i="4"/>
  <c r="T437" i="4"/>
  <c r="T438" i="4"/>
  <c r="T439" i="4"/>
  <c r="T440" i="4"/>
  <c r="T441" i="4"/>
  <c r="T442" i="4"/>
  <c r="T443" i="4"/>
  <c r="T444" i="4"/>
  <c r="T445" i="4"/>
  <c r="T446" i="4"/>
  <c r="T447" i="4"/>
  <c r="T448" i="4"/>
  <c r="T449" i="4"/>
  <c r="T450" i="4"/>
  <c r="T451" i="4"/>
  <c r="T452" i="4"/>
  <c r="T453" i="4"/>
  <c r="T454" i="4"/>
  <c r="T455" i="4"/>
  <c r="T456" i="4"/>
  <c r="T457" i="4"/>
  <c r="T458" i="4"/>
  <c r="T459" i="4"/>
  <c r="T460" i="4"/>
  <c r="T461" i="4"/>
  <c r="T462" i="4"/>
  <c r="T463" i="4"/>
  <c r="T464" i="4"/>
  <c r="T465" i="4"/>
  <c r="T466" i="4"/>
  <c r="T467" i="4"/>
  <c r="T468" i="4"/>
  <c r="T469" i="4"/>
  <c r="T470" i="4"/>
  <c r="T471" i="4"/>
  <c r="T472" i="4"/>
  <c r="T473" i="4"/>
  <c r="T474" i="4"/>
  <c r="T475" i="4"/>
  <c r="T476" i="4"/>
  <c r="T477" i="4"/>
  <c r="T478" i="4"/>
  <c r="T479" i="4"/>
  <c r="T480" i="4"/>
  <c r="T481" i="4"/>
  <c r="T482" i="4"/>
  <c r="T483" i="4"/>
  <c r="T484" i="4"/>
  <c r="T485" i="4"/>
  <c r="T486" i="4"/>
  <c r="T487" i="4"/>
  <c r="T488" i="4"/>
  <c r="T489" i="4"/>
  <c r="T490" i="4"/>
  <c r="T491" i="4"/>
  <c r="T492" i="4"/>
  <c r="T493" i="4"/>
  <c r="T494" i="4"/>
  <c r="T495" i="4"/>
  <c r="T496" i="4"/>
  <c r="T497" i="4"/>
  <c r="T498" i="4"/>
  <c r="T499" i="4"/>
  <c r="T500" i="4"/>
  <c r="T501" i="4"/>
  <c r="T502" i="4"/>
  <c r="J503" i="4"/>
  <c r="T503" i="4"/>
  <c r="J504" i="4"/>
  <c r="T504" i="4"/>
  <c r="J505" i="4"/>
  <c r="T505" i="4"/>
  <c r="J506" i="4"/>
  <c r="T506" i="4"/>
  <c r="J507" i="4"/>
  <c r="T507" i="4"/>
  <c r="J508" i="4"/>
  <c r="T508" i="4"/>
  <c r="J509" i="4"/>
  <c r="T509" i="4"/>
  <c r="J510" i="4"/>
  <c r="T510" i="4"/>
  <c r="J511" i="4"/>
  <c r="T511" i="4"/>
  <c r="J512" i="4"/>
  <c r="T512" i="4"/>
  <c r="J513" i="4"/>
  <c r="T513" i="4"/>
  <c r="J514" i="4"/>
  <c r="T514" i="4"/>
  <c r="J515" i="4"/>
  <c r="T515" i="4"/>
  <c r="J516" i="4"/>
  <c r="T516" i="4"/>
  <c r="J517" i="4"/>
  <c r="T517" i="4"/>
  <c r="J518" i="4"/>
  <c r="T518" i="4"/>
  <c r="J519" i="4"/>
  <c r="T519" i="4"/>
  <c r="J520" i="4"/>
  <c r="T520" i="4"/>
  <c r="J521" i="4"/>
  <c r="T521" i="4"/>
  <c r="J522" i="4"/>
  <c r="T522" i="4"/>
  <c r="J523" i="4"/>
  <c r="T523" i="4"/>
  <c r="J524" i="4"/>
  <c r="T524" i="4"/>
  <c r="J525" i="4"/>
  <c r="T525" i="4"/>
  <c r="J526" i="4"/>
  <c r="T526" i="4"/>
  <c r="J527" i="4"/>
  <c r="T527" i="4"/>
  <c r="J528" i="4"/>
  <c r="T528" i="4"/>
  <c r="J529" i="4"/>
  <c r="T529" i="4"/>
  <c r="J530" i="4"/>
  <c r="T530" i="4"/>
  <c r="J531" i="4"/>
  <c r="T531" i="4"/>
  <c r="J532" i="4"/>
  <c r="T532" i="4"/>
  <c r="J533" i="4"/>
  <c r="T533" i="4"/>
  <c r="J534" i="4"/>
  <c r="T534" i="4"/>
  <c r="J535" i="4"/>
  <c r="T535" i="4"/>
  <c r="J536" i="4"/>
  <c r="T536" i="4"/>
  <c r="J537" i="4"/>
  <c r="T537" i="4"/>
  <c r="J538" i="4"/>
  <c r="T538" i="4"/>
  <c r="J539" i="4"/>
  <c r="T539" i="4"/>
  <c r="J540" i="4"/>
  <c r="T540" i="4"/>
  <c r="J541" i="4"/>
  <c r="T541" i="4"/>
  <c r="J542" i="4"/>
  <c r="T542" i="4"/>
  <c r="J543" i="4"/>
  <c r="T543" i="4"/>
  <c r="J544" i="4"/>
  <c r="T544" i="4"/>
  <c r="J545" i="4"/>
  <c r="T545" i="4"/>
  <c r="J546" i="4"/>
  <c r="T546" i="4"/>
  <c r="J547" i="4"/>
  <c r="T547" i="4"/>
  <c r="J548" i="4"/>
  <c r="T548" i="4"/>
  <c r="J549" i="4"/>
  <c r="T549" i="4"/>
  <c r="J550" i="4"/>
  <c r="T550" i="4"/>
  <c r="J551" i="4"/>
  <c r="T551" i="4"/>
  <c r="J552" i="4"/>
  <c r="T552" i="4"/>
  <c r="J553" i="4"/>
  <c r="T553" i="4"/>
  <c r="J554" i="4"/>
  <c r="T554" i="4"/>
  <c r="J555" i="4"/>
  <c r="T555" i="4"/>
  <c r="J556" i="4"/>
  <c r="T556" i="4"/>
  <c r="J557" i="4"/>
  <c r="T557" i="4"/>
  <c r="J558" i="4"/>
  <c r="T558" i="4"/>
  <c r="J559" i="4"/>
  <c r="T559" i="4"/>
  <c r="J560" i="4"/>
  <c r="T560" i="4"/>
  <c r="J561" i="4"/>
  <c r="T561" i="4"/>
  <c r="J562" i="4"/>
  <c r="T562" i="4"/>
  <c r="J563" i="4"/>
  <c r="T563" i="4"/>
  <c r="J564" i="4"/>
  <c r="T564" i="4"/>
  <c r="J565" i="4"/>
  <c r="T565" i="4"/>
  <c r="J566" i="4"/>
  <c r="T566" i="4"/>
  <c r="J567" i="4"/>
  <c r="T567" i="4"/>
  <c r="J568" i="4"/>
  <c r="T568" i="4"/>
  <c r="J569" i="4"/>
  <c r="T569" i="4"/>
  <c r="J570" i="4"/>
  <c r="T570" i="4"/>
  <c r="J571" i="4"/>
  <c r="T571" i="4"/>
  <c r="J572" i="4"/>
  <c r="T572" i="4"/>
  <c r="J573" i="4"/>
  <c r="T573" i="4"/>
  <c r="J574" i="4"/>
  <c r="T574" i="4"/>
  <c r="J575" i="4"/>
  <c r="T575" i="4"/>
  <c r="J576" i="4"/>
  <c r="T576" i="4"/>
  <c r="J577" i="4"/>
  <c r="T577" i="4"/>
  <c r="J578" i="4"/>
  <c r="T578" i="4"/>
  <c r="J579" i="4"/>
  <c r="T579" i="4"/>
  <c r="J580" i="4"/>
  <c r="T580" i="4"/>
  <c r="J581" i="4"/>
  <c r="T581" i="4"/>
  <c r="J582" i="4"/>
  <c r="T582" i="4"/>
  <c r="J583" i="4"/>
  <c r="T583" i="4"/>
  <c r="J584" i="4"/>
  <c r="T584" i="4"/>
  <c r="J585" i="4"/>
  <c r="T585" i="4"/>
  <c r="J586" i="4"/>
  <c r="T586" i="4"/>
  <c r="J587" i="4"/>
  <c r="T587" i="4"/>
  <c r="J588" i="4"/>
  <c r="T588" i="4"/>
  <c r="J589" i="4"/>
  <c r="T589" i="4"/>
  <c r="J590" i="4"/>
  <c r="T590" i="4"/>
  <c r="J591" i="4"/>
  <c r="T591" i="4"/>
  <c r="J592" i="4"/>
  <c r="T592" i="4"/>
  <c r="J593" i="4"/>
  <c r="T593" i="4"/>
  <c r="J594" i="4"/>
  <c r="T594" i="4"/>
  <c r="J595" i="4"/>
  <c r="T595" i="4"/>
  <c r="J596" i="4"/>
  <c r="T596" i="4"/>
  <c r="J597" i="4"/>
  <c r="T597" i="4"/>
  <c r="J598" i="4"/>
  <c r="T598" i="4"/>
  <c r="J599" i="4"/>
  <c r="T599" i="4"/>
  <c r="J600" i="4"/>
  <c r="T600" i="4"/>
  <c r="J601" i="4"/>
  <c r="T601" i="4"/>
  <c r="J602" i="4"/>
  <c r="T602" i="4"/>
  <c r="J603" i="4"/>
  <c r="T603" i="4"/>
  <c r="J604" i="4"/>
  <c r="T604" i="4"/>
  <c r="J605" i="4"/>
  <c r="T605" i="4"/>
  <c r="J606" i="4"/>
  <c r="T606" i="4"/>
  <c r="J607" i="4"/>
  <c r="T607" i="4"/>
  <c r="J608" i="4"/>
  <c r="T608" i="4"/>
  <c r="J609" i="4"/>
  <c r="T609" i="4"/>
  <c r="J610" i="4"/>
  <c r="T610" i="4"/>
  <c r="J611" i="4"/>
  <c r="T611" i="4"/>
  <c r="J612" i="4"/>
  <c r="T612" i="4"/>
  <c r="J613" i="4"/>
  <c r="T613" i="4"/>
  <c r="J614" i="4"/>
  <c r="T614" i="4"/>
  <c r="J615" i="4"/>
  <c r="T615" i="4"/>
  <c r="J616" i="4"/>
  <c r="T616" i="4"/>
  <c r="J617" i="4"/>
  <c r="T617" i="4"/>
  <c r="J618" i="4"/>
  <c r="T618" i="4"/>
  <c r="J619" i="4"/>
  <c r="T619" i="4"/>
  <c r="J620" i="4"/>
  <c r="T620" i="4"/>
  <c r="J621" i="4"/>
  <c r="T621" i="4"/>
  <c r="J622" i="4"/>
  <c r="T622" i="4"/>
  <c r="J623" i="4"/>
  <c r="T623" i="4"/>
  <c r="J624" i="4"/>
  <c r="T624" i="4"/>
  <c r="J625" i="4"/>
  <c r="T625" i="4"/>
  <c r="J626" i="4"/>
  <c r="T626" i="4"/>
  <c r="J627" i="4"/>
  <c r="T627" i="4"/>
  <c r="J628" i="4"/>
  <c r="T628" i="4"/>
  <c r="J629" i="4"/>
  <c r="T629" i="4"/>
  <c r="J630" i="4"/>
  <c r="T630" i="4"/>
  <c r="J631" i="4"/>
  <c r="T631" i="4"/>
  <c r="J632" i="4"/>
  <c r="T632" i="4"/>
  <c r="J633" i="4"/>
  <c r="T633" i="4"/>
  <c r="J634" i="4"/>
  <c r="T634" i="4"/>
  <c r="J635" i="4"/>
  <c r="T635" i="4"/>
  <c r="J636" i="4"/>
  <c r="T636" i="4"/>
  <c r="J637" i="4"/>
  <c r="T637" i="4"/>
  <c r="J638" i="4"/>
  <c r="T638" i="4"/>
  <c r="J639" i="4"/>
  <c r="T639" i="4"/>
  <c r="J640" i="4"/>
  <c r="T640" i="4"/>
  <c r="J641" i="4"/>
  <c r="T641" i="4"/>
  <c r="J642" i="4"/>
  <c r="T642" i="4"/>
  <c r="J643" i="4"/>
  <c r="T643" i="4"/>
  <c r="J644" i="4"/>
  <c r="T644" i="4"/>
  <c r="J645" i="4"/>
  <c r="T645" i="4"/>
  <c r="J646" i="4"/>
  <c r="T646" i="4"/>
  <c r="J647" i="4"/>
  <c r="T647" i="4"/>
  <c r="J648" i="4"/>
  <c r="T648" i="4"/>
  <c r="J649" i="4"/>
  <c r="T649" i="4"/>
  <c r="J650" i="4"/>
  <c r="T650" i="4"/>
  <c r="J651" i="4"/>
  <c r="T651" i="4"/>
  <c r="J652" i="4"/>
  <c r="T652" i="4"/>
  <c r="T653" i="4"/>
  <c r="T654" i="4"/>
  <c r="T655" i="4"/>
  <c r="T656" i="4"/>
  <c r="T657" i="4"/>
  <c r="T658" i="4"/>
  <c r="T659" i="4"/>
  <c r="T660" i="4"/>
  <c r="T661" i="4"/>
  <c r="T662" i="4"/>
  <c r="T663" i="4"/>
  <c r="T664" i="4"/>
  <c r="T665" i="4"/>
  <c r="T666" i="4"/>
  <c r="T667" i="4"/>
  <c r="T668" i="4"/>
  <c r="T669" i="4"/>
  <c r="T670" i="4"/>
  <c r="T671" i="4"/>
  <c r="T672" i="4"/>
  <c r="T673" i="4"/>
  <c r="T674" i="4"/>
  <c r="T675" i="4"/>
  <c r="T676" i="4"/>
  <c r="T677" i="4"/>
  <c r="T678" i="4"/>
  <c r="T679" i="4"/>
  <c r="T680" i="4"/>
  <c r="T681" i="4"/>
  <c r="T682" i="4"/>
  <c r="T683" i="4"/>
  <c r="T684" i="4"/>
  <c r="T685" i="4"/>
  <c r="T686" i="4"/>
  <c r="T687" i="4"/>
  <c r="T688" i="4"/>
  <c r="T689" i="4"/>
  <c r="T690" i="4"/>
  <c r="T691" i="4"/>
  <c r="T692" i="4"/>
  <c r="T693" i="4"/>
  <c r="T694" i="4"/>
  <c r="T695" i="4"/>
  <c r="T696" i="4"/>
  <c r="T697" i="4"/>
  <c r="T698" i="4"/>
  <c r="T699" i="4"/>
  <c r="T700" i="4"/>
  <c r="T701" i="4"/>
  <c r="T702" i="4"/>
  <c r="T703" i="4"/>
  <c r="T704" i="4"/>
  <c r="T705" i="4"/>
  <c r="T706" i="4"/>
  <c r="T707" i="4"/>
  <c r="T708" i="4"/>
  <c r="T709" i="4"/>
  <c r="T710" i="4"/>
  <c r="T711" i="4"/>
  <c r="T712" i="4"/>
  <c r="T713" i="4"/>
  <c r="T714" i="4"/>
  <c r="T715" i="4"/>
  <c r="T716" i="4"/>
  <c r="T717" i="4"/>
  <c r="T718" i="4"/>
  <c r="T719" i="4"/>
  <c r="T720" i="4"/>
  <c r="T721" i="4"/>
  <c r="T722" i="4"/>
  <c r="T723" i="4"/>
  <c r="T724" i="4"/>
  <c r="T725" i="4"/>
  <c r="T726" i="4"/>
  <c r="T727" i="4"/>
  <c r="J728" i="4"/>
  <c r="T728" i="4"/>
  <c r="J729" i="4"/>
  <c r="T729" i="4"/>
  <c r="J730" i="4"/>
  <c r="T730" i="4"/>
  <c r="J731" i="4"/>
  <c r="T731" i="4"/>
  <c r="J732" i="4"/>
  <c r="T732" i="4"/>
  <c r="J733" i="4"/>
  <c r="T733" i="4"/>
  <c r="J734" i="4"/>
  <c r="T734" i="4"/>
  <c r="J735" i="4"/>
  <c r="T735" i="4"/>
  <c r="J736" i="4"/>
  <c r="T736" i="4"/>
  <c r="J737" i="4"/>
  <c r="T737" i="4"/>
  <c r="J738" i="4"/>
  <c r="T738" i="4"/>
  <c r="J739" i="4"/>
  <c r="T739" i="4"/>
  <c r="J740" i="4"/>
  <c r="T740" i="4"/>
  <c r="J741" i="4"/>
  <c r="T741" i="4"/>
  <c r="J742" i="4"/>
  <c r="T742" i="4"/>
  <c r="J743" i="4"/>
  <c r="T743" i="4"/>
  <c r="J744" i="4"/>
  <c r="T744" i="4"/>
  <c r="J745" i="4"/>
  <c r="T745" i="4"/>
  <c r="J746" i="4"/>
  <c r="T746" i="4"/>
  <c r="J747" i="4"/>
  <c r="T747" i="4"/>
  <c r="J748" i="4"/>
  <c r="T748" i="4"/>
  <c r="J749" i="4"/>
  <c r="T749" i="4"/>
  <c r="J750" i="4"/>
  <c r="T750" i="4"/>
  <c r="J751" i="4"/>
  <c r="T751" i="4"/>
  <c r="J752" i="4"/>
  <c r="T752" i="4"/>
  <c r="J753" i="4"/>
  <c r="T753" i="4"/>
  <c r="J754" i="4"/>
  <c r="T754" i="4"/>
  <c r="J755" i="4"/>
  <c r="T755" i="4"/>
  <c r="J756" i="4"/>
  <c r="T756" i="4"/>
  <c r="J757" i="4"/>
  <c r="T757" i="4"/>
  <c r="J758" i="4"/>
  <c r="T758" i="4"/>
  <c r="J759" i="4"/>
  <c r="T759" i="4"/>
  <c r="J760" i="4"/>
  <c r="T760" i="4"/>
  <c r="J761" i="4"/>
  <c r="T761" i="4"/>
  <c r="J762" i="4"/>
  <c r="T762" i="4"/>
  <c r="J763" i="4"/>
  <c r="T763" i="4"/>
  <c r="J764" i="4"/>
  <c r="T764" i="4"/>
  <c r="J765" i="4"/>
  <c r="T765" i="4"/>
  <c r="J766" i="4"/>
  <c r="T766" i="4"/>
  <c r="J767" i="4"/>
  <c r="T767" i="4"/>
  <c r="J768" i="4"/>
  <c r="T768" i="4"/>
  <c r="J769" i="4"/>
  <c r="T769" i="4"/>
  <c r="J770" i="4"/>
  <c r="T770" i="4"/>
  <c r="J771" i="4"/>
  <c r="T771" i="4"/>
  <c r="J772" i="4"/>
  <c r="T772" i="4"/>
  <c r="J773" i="4"/>
  <c r="T773" i="4"/>
  <c r="J774" i="4"/>
  <c r="T774" i="4"/>
  <c r="J775" i="4"/>
  <c r="T775" i="4"/>
  <c r="J776" i="4"/>
  <c r="T776" i="4"/>
  <c r="J777" i="4"/>
  <c r="T777" i="4"/>
  <c r="J778" i="4"/>
  <c r="T778" i="4"/>
  <c r="J779" i="4"/>
  <c r="T779" i="4"/>
  <c r="J780" i="4"/>
  <c r="T780" i="4"/>
  <c r="J781" i="4"/>
  <c r="T781" i="4"/>
  <c r="J782" i="4"/>
  <c r="T782" i="4"/>
  <c r="J783" i="4"/>
  <c r="T783" i="4"/>
  <c r="J784" i="4"/>
  <c r="T784" i="4"/>
  <c r="J785" i="4"/>
  <c r="T785" i="4"/>
  <c r="J786" i="4"/>
  <c r="T786" i="4"/>
  <c r="J787" i="4"/>
  <c r="T787" i="4"/>
  <c r="J788" i="4"/>
  <c r="T788" i="4"/>
  <c r="J789" i="4"/>
  <c r="T789" i="4"/>
  <c r="J790" i="4"/>
  <c r="T790" i="4"/>
  <c r="J791" i="4"/>
  <c r="T791" i="4"/>
  <c r="J792" i="4"/>
  <c r="T792" i="4"/>
  <c r="J793" i="4"/>
  <c r="T793" i="4"/>
  <c r="J794" i="4"/>
  <c r="T794" i="4"/>
  <c r="J795" i="4"/>
  <c r="T795" i="4"/>
  <c r="J796" i="4"/>
  <c r="T796" i="4"/>
  <c r="J797" i="4"/>
  <c r="T797" i="4"/>
  <c r="J798" i="4"/>
  <c r="T798" i="4"/>
  <c r="J799" i="4"/>
  <c r="T799" i="4"/>
  <c r="J800" i="4"/>
  <c r="T800" i="4"/>
  <c r="J801" i="4"/>
  <c r="T801" i="4"/>
  <c r="J802" i="4"/>
  <c r="T802" i="4"/>
  <c r="J803" i="4"/>
  <c r="T803" i="4"/>
  <c r="J804" i="4"/>
  <c r="T804" i="4"/>
  <c r="J805" i="4"/>
  <c r="T805" i="4"/>
  <c r="J806" i="4"/>
  <c r="T806" i="4"/>
  <c r="J807" i="4"/>
  <c r="T807" i="4"/>
  <c r="J808" i="4"/>
  <c r="T808" i="4"/>
  <c r="J809" i="4"/>
  <c r="T809" i="4"/>
  <c r="J810" i="4"/>
  <c r="T810" i="4"/>
  <c r="J811" i="4"/>
  <c r="T811" i="4"/>
  <c r="J812" i="4"/>
  <c r="T812" i="4"/>
  <c r="J813" i="4"/>
  <c r="T813" i="4"/>
  <c r="J814" i="4"/>
  <c r="T814" i="4"/>
  <c r="J815" i="4"/>
  <c r="T815" i="4"/>
  <c r="J816" i="4"/>
  <c r="T816" i="4"/>
  <c r="J817" i="4"/>
  <c r="T817" i="4"/>
  <c r="J818" i="4"/>
  <c r="T818" i="4"/>
  <c r="J819" i="4"/>
  <c r="T819" i="4"/>
  <c r="J820" i="4"/>
  <c r="T820" i="4"/>
  <c r="J821" i="4"/>
  <c r="T821" i="4"/>
  <c r="J822" i="4"/>
  <c r="T822" i="4"/>
  <c r="J823" i="4"/>
  <c r="T823" i="4"/>
  <c r="J824" i="4"/>
  <c r="T824" i="4"/>
  <c r="J825" i="4"/>
  <c r="T825" i="4"/>
  <c r="J826" i="4"/>
  <c r="T826" i="4"/>
  <c r="J827" i="4"/>
  <c r="T827" i="4"/>
  <c r="J828" i="4"/>
  <c r="T828" i="4"/>
  <c r="J829" i="4"/>
  <c r="T829" i="4"/>
  <c r="J830" i="4"/>
  <c r="T830" i="4"/>
  <c r="J831" i="4"/>
  <c r="T831" i="4"/>
  <c r="J832" i="4"/>
  <c r="T832" i="4"/>
  <c r="J833" i="4"/>
  <c r="T833" i="4"/>
  <c r="J834" i="4"/>
  <c r="T834" i="4"/>
  <c r="J835" i="4"/>
  <c r="T835" i="4"/>
  <c r="J836" i="4"/>
  <c r="T836" i="4"/>
  <c r="J837" i="4"/>
  <c r="T837" i="4"/>
  <c r="J838" i="4"/>
  <c r="T838" i="4"/>
  <c r="J839" i="4"/>
  <c r="T839" i="4"/>
  <c r="J840" i="4"/>
  <c r="T840" i="4"/>
  <c r="J841" i="4"/>
  <c r="T841" i="4"/>
  <c r="J842" i="4"/>
  <c r="T842" i="4"/>
  <c r="J843" i="4"/>
  <c r="T843" i="4"/>
  <c r="J844" i="4"/>
  <c r="T844" i="4"/>
  <c r="J845" i="4"/>
  <c r="T845" i="4"/>
  <c r="J846" i="4"/>
  <c r="T846" i="4"/>
  <c r="J847" i="4"/>
  <c r="T847" i="4"/>
  <c r="J848" i="4"/>
  <c r="T848" i="4"/>
  <c r="J849" i="4"/>
  <c r="T849" i="4"/>
  <c r="J850" i="4"/>
  <c r="T850" i="4"/>
  <c r="J851" i="4"/>
  <c r="T851" i="4"/>
  <c r="J852" i="4"/>
  <c r="T852" i="4"/>
  <c r="J853" i="4"/>
  <c r="T853" i="4"/>
  <c r="J854" i="4"/>
  <c r="T854" i="4"/>
  <c r="J855" i="4"/>
  <c r="T855" i="4"/>
  <c r="J856" i="4"/>
  <c r="T856" i="4"/>
  <c r="J857" i="4"/>
  <c r="T857" i="4"/>
  <c r="J858" i="4"/>
  <c r="T858" i="4"/>
  <c r="J859" i="4"/>
  <c r="T859" i="4"/>
  <c r="J860" i="4"/>
  <c r="T860" i="4"/>
  <c r="J861" i="4"/>
  <c r="T861" i="4"/>
  <c r="J862" i="4"/>
  <c r="T862" i="4"/>
  <c r="J863" i="4"/>
  <c r="T863" i="4"/>
  <c r="J864" i="4"/>
  <c r="T864" i="4"/>
  <c r="J865" i="4"/>
  <c r="T865" i="4"/>
  <c r="J866" i="4"/>
  <c r="T866" i="4"/>
  <c r="J867" i="4"/>
  <c r="T867" i="4"/>
  <c r="J868" i="4"/>
  <c r="T868" i="4"/>
  <c r="J869" i="4"/>
  <c r="T869" i="4"/>
  <c r="J870" i="4"/>
  <c r="T870" i="4"/>
  <c r="J871" i="4"/>
  <c r="T871" i="4"/>
  <c r="J872" i="4"/>
  <c r="T872" i="4"/>
  <c r="J873" i="4"/>
  <c r="T873" i="4"/>
  <c r="J874" i="4"/>
  <c r="T874" i="4"/>
  <c r="J875" i="4"/>
  <c r="T875" i="4"/>
  <c r="J876" i="4"/>
  <c r="T876" i="4"/>
  <c r="J877" i="4"/>
  <c r="T877" i="4"/>
  <c r="T878" i="4"/>
  <c r="T879" i="4"/>
  <c r="T880" i="4"/>
  <c r="T881" i="4"/>
  <c r="T882" i="4"/>
  <c r="T883" i="4"/>
  <c r="T884" i="4"/>
  <c r="T885" i="4"/>
  <c r="T886" i="4"/>
  <c r="T887" i="4"/>
  <c r="T888" i="4"/>
  <c r="T889" i="4"/>
  <c r="T890" i="4"/>
  <c r="T891" i="4"/>
  <c r="T892" i="4"/>
  <c r="T893" i="4"/>
  <c r="T894" i="4"/>
  <c r="T895" i="4"/>
  <c r="T896" i="4"/>
  <c r="T897" i="4"/>
  <c r="T898" i="4"/>
  <c r="T899" i="4"/>
  <c r="T900" i="4"/>
  <c r="T901" i="4"/>
  <c r="T902" i="4"/>
  <c r="T903" i="4"/>
  <c r="T904" i="4"/>
  <c r="T905" i="4"/>
  <c r="T906" i="4"/>
  <c r="T907" i="4"/>
  <c r="T908" i="4"/>
  <c r="T909" i="4"/>
  <c r="T910" i="4"/>
  <c r="T911" i="4"/>
  <c r="T912" i="4"/>
  <c r="T913" i="4"/>
  <c r="T914" i="4"/>
  <c r="T915" i="4"/>
  <c r="T916" i="4"/>
  <c r="T917" i="4"/>
  <c r="T918" i="4"/>
  <c r="T919" i="4"/>
  <c r="T920" i="4"/>
  <c r="T921" i="4"/>
  <c r="T922" i="4"/>
  <c r="T923" i="4"/>
  <c r="T924" i="4"/>
  <c r="T925" i="4"/>
  <c r="T926" i="4"/>
  <c r="T927" i="4"/>
  <c r="T928" i="4"/>
  <c r="T929" i="4"/>
  <c r="T930" i="4"/>
  <c r="T931" i="4"/>
  <c r="T932" i="4"/>
  <c r="T933" i="4"/>
  <c r="T934" i="4"/>
  <c r="T935" i="4"/>
  <c r="T936" i="4"/>
  <c r="T937" i="4"/>
  <c r="T938" i="4"/>
  <c r="T939" i="4"/>
  <c r="T940" i="4"/>
  <c r="T941" i="4"/>
  <c r="T942" i="4"/>
  <c r="T943" i="4"/>
  <c r="T944" i="4"/>
  <c r="T945" i="4"/>
  <c r="T946" i="4"/>
  <c r="T947" i="4"/>
  <c r="T948" i="4"/>
  <c r="T949" i="4"/>
  <c r="T950" i="4"/>
  <c r="T951" i="4"/>
  <c r="T952" i="4"/>
  <c r="J953" i="4"/>
  <c r="T953" i="4"/>
  <c r="J954" i="4"/>
  <c r="T954" i="4"/>
  <c r="J955" i="4"/>
  <c r="T955" i="4"/>
  <c r="J956" i="4"/>
  <c r="T956" i="4"/>
  <c r="J957" i="4"/>
  <c r="T957" i="4"/>
  <c r="J958" i="4"/>
  <c r="T958" i="4"/>
  <c r="J959" i="4"/>
  <c r="T959" i="4"/>
  <c r="J960" i="4"/>
  <c r="T960" i="4"/>
  <c r="J961" i="4"/>
  <c r="T961" i="4"/>
  <c r="J962" i="4"/>
  <c r="T962" i="4"/>
  <c r="J963" i="4"/>
  <c r="T963" i="4"/>
  <c r="J964" i="4"/>
  <c r="T964" i="4"/>
  <c r="J965" i="4"/>
  <c r="T965" i="4"/>
  <c r="J966" i="4"/>
  <c r="T966" i="4"/>
  <c r="J967" i="4"/>
  <c r="T967" i="4"/>
  <c r="J968" i="4"/>
  <c r="T968" i="4"/>
  <c r="J969" i="4"/>
  <c r="T969" i="4"/>
  <c r="J970" i="4"/>
  <c r="T970" i="4"/>
  <c r="J971" i="4"/>
  <c r="T971" i="4"/>
  <c r="J972" i="4"/>
  <c r="T972" i="4"/>
  <c r="J973" i="4"/>
  <c r="T973" i="4"/>
  <c r="J974" i="4"/>
  <c r="T974" i="4"/>
  <c r="J975" i="4"/>
  <c r="T975" i="4"/>
  <c r="J976" i="4"/>
  <c r="T976" i="4"/>
  <c r="J977" i="4"/>
  <c r="T977" i="4"/>
  <c r="J978" i="4"/>
  <c r="T978" i="4"/>
  <c r="J979" i="4"/>
  <c r="T979" i="4"/>
  <c r="J980" i="4"/>
  <c r="T980" i="4"/>
  <c r="J981" i="4"/>
  <c r="T981" i="4"/>
  <c r="J982" i="4"/>
  <c r="T982" i="4"/>
  <c r="J983" i="4"/>
  <c r="T983" i="4"/>
  <c r="J984" i="4"/>
  <c r="T984" i="4"/>
  <c r="J985" i="4"/>
  <c r="T985" i="4"/>
  <c r="J986" i="4"/>
  <c r="T986" i="4"/>
  <c r="J987" i="4"/>
  <c r="T987" i="4"/>
  <c r="J988" i="4"/>
  <c r="T988" i="4"/>
  <c r="J989" i="4"/>
  <c r="T989" i="4"/>
  <c r="J990" i="4"/>
  <c r="T990" i="4"/>
  <c r="J991" i="4"/>
  <c r="T991" i="4"/>
  <c r="J992" i="4"/>
  <c r="T992" i="4"/>
  <c r="J993" i="4"/>
  <c r="T993" i="4"/>
  <c r="J994" i="4"/>
  <c r="T994" i="4"/>
  <c r="J995" i="4"/>
  <c r="T995" i="4"/>
  <c r="J996" i="4"/>
  <c r="T996" i="4"/>
  <c r="J997" i="4"/>
  <c r="T997" i="4"/>
  <c r="J998" i="4"/>
  <c r="T998" i="4"/>
  <c r="J999" i="4"/>
  <c r="T999" i="4"/>
  <c r="J1000" i="4"/>
  <c r="T1000" i="4"/>
  <c r="J1001" i="4"/>
  <c r="T1001" i="4"/>
  <c r="J1002" i="4"/>
  <c r="T1002" i="4"/>
  <c r="J1003" i="4"/>
  <c r="T1003" i="4"/>
  <c r="J1004" i="4"/>
  <c r="T1004" i="4"/>
  <c r="J1005" i="4"/>
  <c r="T1005" i="4"/>
  <c r="J1006" i="4"/>
  <c r="T1006" i="4"/>
  <c r="J1007" i="4"/>
  <c r="T1007" i="4"/>
  <c r="J1008" i="4"/>
  <c r="T1008" i="4"/>
  <c r="J1009" i="4"/>
  <c r="T1009" i="4"/>
  <c r="J1010" i="4"/>
  <c r="T1010" i="4"/>
  <c r="J1011" i="4"/>
  <c r="T1011" i="4"/>
  <c r="J1012" i="4"/>
  <c r="T1012" i="4"/>
  <c r="J1013" i="4"/>
  <c r="T1013" i="4"/>
  <c r="J1014" i="4"/>
  <c r="T1014" i="4"/>
  <c r="J1015" i="4"/>
  <c r="T1015" i="4"/>
  <c r="J1016" i="4"/>
  <c r="T1016" i="4"/>
  <c r="J1017" i="4"/>
  <c r="T1017" i="4"/>
  <c r="J1018" i="4"/>
  <c r="T1018" i="4"/>
  <c r="J1019" i="4"/>
  <c r="T1019" i="4"/>
  <c r="J1020" i="4"/>
  <c r="T1020" i="4"/>
  <c r="J1021" i="4"/>
  <c r="T1021" i="4"/>
  <c r="J1022" i="4"/>
  <c r="T1022" i="4"/>
  <c r="J1023" i="4"/>
  <c r="T1023" i="4"/>
  <c r="J1024" i="4"/>
  <c r="T1024" i="4"/>
  <c r="J1025" i="4"/>
  <c r="T1025" i="4"/>
  <c r="J1026" i="4"/>
  <c r="T1026" i="4"/>
  <c r="J1027" i="4"/>
  <c r="T1027" i="4"/>
  <c r="J1028" i="4"/>
  <c r="T1028" i="4"/>
  <c r="J1029" i="4"/>
  <c r="T1029" i="4"/>
  <c r="J1030" i="4"/>
  <c r="T1030" i="4"/>
  <c r="J1031" i="4"/>
  <c r="T1031" i="4"/>
  <c r="J1032" i="4"/>
  <c r="T1032" i="4"/>
  <c r="J1033" i="4"/>
  <c r="T1033" i="4"/>
  <c r="J1034" i="4"/>
  <c r="T1034" i="4"/>
  <c r="J1035" i="4"/>
  <c r="T1035" i="4"/>
  <c r="J1036" i="4"/>
  <c r="T1036" i="4"/>
  <c r="J1037" i="4"/>
  <c r="T1037" i="4"/>
  <c r="J1038" i="4"/>
  <c r="T1038" i="4"/>
  <c r="J1039" i="4"/>
  <c r="T1039" i="4"/>
  <c r="J1040" i="4"/>
  <c r="T1040" i="4"/>
  <c r="J1041" i="4"/>
  <c r="T1041" i="4"/>
  <c r="J1042" i="4"/>
  <c r="T1042" i="4"/>
  <c r="J1043" i="4"/>
  <c r="T1043" i="4"/>
  <c r="J1044" i="4"/>
  <c r="T1044" i="4"/>
  <c r="J1045" i="4"/>
  <c r="T1045" i="4"/>
  <c r="J1046" i="4"/>
  <c r="T1046" i="4"/>
  <c r="J1047" i="4"/>
  <c r="T1047" i="4"/>
  <c r="J1048" i="4"/>
  <c r="T1048" i="4"/>
  <c r="J1049" i="4"/>
  <c r="T1049" i="4"/>
  <c r="J1050" i="4"/>
  <c r="T1050" i="4"/>
  <c r="J1051" i="4"/>
  <c r="T1051" i="4"/>
  <c r="J1052" i="4"/>
  <c r="T1052" i="4"/>
  <c r="J1053" i="4"/>
  <c r="T1053" i="4"/>
  <c r="J1054" i="4"/>
  <c r="T1054" i="4"/>
  <c r="J1055" i="4"/>
  <c r="T1055" i="4"/>
  <c r="J1056" i="4"/>
  <c r="T1056" i="4"/>
  <c r="J1057" i="4"/>
  <c r="T1057" i="4"/>
  <c r="J1058" i="4"/>
  <c r="T1058" i="4"/>
  <c r="J1059" i="4"/>
  <c r="T1059" i="4"/>
  <c r="J1060" i="4"/>
  <c r="T1060" i="4"/>
  <c r="J1061" i="4"/>
  <c r="T1061" i="4"/>
  <c r="J1062" i="4"/>
  <c r="T1062" i="4"/>
  <c r="J1063" i="4"/>
  <c r="T1063" i="4"/>
  <c r="J1064" i="4"/>
  <c r="T1064" i="4"/>
  <c r="J1065" i="4"/>
  <c r="T1065" i="4"/>
  <c r="J1066" i="4"/>
  <c r="T1066" i="4"/>
  <c r="J1067" i="4"/>
  <c r="T1067" i="4"/>
  <c r="J1068" i="4"/>
  <c r="T1068" i="4"/>
  <c r="J1069" i="4"/>
  <c r="T1069" i="4"/>
  <c r="J1070" i="4"/>
  <c r="T1070" i="4"/>
  <c r="J1071" i="4"/>
  <c r="T1071" i="4"/>
  <c r="J1072" i="4"/>
  <c r="T1072" i="4"/>
  <c r="J1073" i="4"/>
  <c r="T1073" i="4"/>
  <c r="J1074" i="4"/>
  <c r="T1074" i="4"/>
  <c r="J1075" i="4"/>
  <c r="T1075" i="4"/>
  <c r="J1076" i="4"/>
  <c r="T1076" i="4"/>
  <c r="J1077" i="4"/>
  <c r="T1077" i="4"/>
  <c r="J1078" i="4"/>
  <c r="T1078" i="4"/>
  <c r="J1079" i="4"/>
  <c r="T1079" i="4"/>
  <c r="J1080" i="4"/>
  <c r="T1080" i="4"/>
  <c r="J1081" i="4"/>
  <c r="T1081" i="4"/>
  <c r="J1082" i="4"/>
  <c r="T1082" i="4"/>
  <c r="J1083" i="4"/>
  <c r="T1083" i="4"/>
  <c r="J1084" i="4"/>
  <c r="T1084" i="4"/>
  <c r="J1085" i="4"/>
  <c r="T1085" i="4"/>
  <c r="J1086" i="4"/>
  <c r="T1086" i="4"/>
  <c r="J1087" i="4"/>
  <c r="T1087" i="4"/>
  <c r="J1088" i="4"/>
  <c r="T1088" i="4"/>
  <c r="J1089" i="4"/>
  <c r="T1089" i="4"/>
  <c r="J1090" i="4"/>
  <c r="T1090" i="4"/>
  <c r="J1091" i="4"/>
  <c r="T1091" i="4"/>
  <c r="J1092" i="4"/>
  <c r="T1092" i="4"/>
  <c r="J1093" i="4"/>
  <c r="T1093" i="4"/>
  <c r="J1094" i="4"/>
  <c r="T1094" i="4"/>
  <c r="J1095" i="4"/>
  <c r="T1095" i="4"/>
  <c r="J1096" i="4"/>
  <c r="T1096" i="4"/>
  <c r="J1097" i="4"/>
  <c r="T1097" i="4"/>
  <c r="J1098" i="4"/>
  <c r="T1098" i="4"/>
  <c r="J1099" i="4"/>
  <c r="T1099" i="4"/>
  <c r="J1100" i="4"/>
  <c r="T1100" i="4"/>
  <c r="J1101" i="4"/>
  <c r="T1101" i="4"/>
  <c r="J1102" i="4"/>
  <c r="T1102" i="4"/>
  <c r="T1103" i="4"/>
  <c r="T1104" i="4"/>
  <c r="T1105" i="4"/>
  <c r="T1106" i="4"/>
  <c r="T1107" i="4"/>
  <c r="T1108" i="4"/>
  <c r="T1109" i="4"/>
  <c r="T1110" i="4"/>
  <c r="T1111" i="4"/>
  <c r="T1112" i="4"/>
  <c r="T1113" i="4"/>
  <c r="T1114" i="4"/>
  <c r="T1115" i="4"/>
  <c r="T1116" i="4"/>
  <c r="T1117" i="4"/>
  <c r="T1118" i="4"/>
  <c r="T1119" i="4"/>
  <c r="T1120" i="4"/>
  <c r="T1121" i="4"/>
  <c r="T1122" i="4"/>
  <c r="T1123" i="4"/>
  <c r="T1124" i="4"/>
  <c r="T1125" i="4"/>
  <c r="T1126" i="4"/>
  <c r="T1127" i="4"/>
  <c r="T1128" i="4"/>
  <c r="T1129" i="4"/>
  <c r="T1130" i="4"/>
  <c r="T1131" i="4"/>
  <c r="T1132" i="4"/>
  <c r="B1" i="15"/>
  <c r="P19" i="15"/>
  <c r="R19" i="15"/>
  <c r="S19" i="15"/>
  <c r="T19" i="15"/>
  <c r="P20" i="15"/>
  <c r="R20" i="15"/>
  <c r="S20" i="15"/>
  <c r="T20" i="15"/>
  <c r="P21" i="15"/>
  <c r="R21" i="15"/>
  <c r="S21" i="15"/>
  <c r="T21" i="15"/>
  <c r="P22" i="15"/>
  <c r="R22" i="15"/>
  <c r="S22" i="15"/>
  <c r="T22" i="15"/>
  <c r="P23" i="15"/>
  <c r="R23" i="15"/>
  <c r="S23" i="15"/>
  <c r="T23" i="15"/>
  <c r="P34" i="15"/>
  <c r="R34" i="15"/>
  <c r="S34" i="15"/>
  <c r="T34" i="15"/>
  <c r="P35" i="15"/>
  <c r="R35" i="15"/>
  <c r="S35" i="15"/>
  <c r="T35" i="15"/>
  <c r="P36" i="15"/>
  <c r="R36" i="15"/>
  <c r="S36" i="15"/>
  <c r="T36" i="15"/>
  <c r="P37" i="15"/>
  <c r="R37" i="15"/>
  <c r="S37" i="15"/>
  <c r="T37" i="15"/>
  <c r="P38" i="15"/>
  <c r="R38" i="15"/>
  <c r="S38" i="15"/>
  <c r="T38" i="15"/>
  <c r="P49" i="15"/>
  <c r="R49" i="15"/>
  <c r="S49" i="15"/>
  <c r="T49" i="15"/>
  <c r="P50" i="15"/>
  <c r="R50" i="15"/>
  <c r="S50" i="15"/>
  <c r="T50" i="15"/>
  <c r="P51" i="15"/>
  <c r="R51" i="15"/>
  <c r="S51" i="15"/>
  <c r="T51" i="15"/>
  <c r="P52" i="15"/>
  <c r="R52" i="15"/>
  <c r="S52" i="15"/>
  <c r="T52" i="15"/>
  <c r="P53" i="15"/>
  <c r="R53" i="15"/>
  <c r="S53" i="15"/>
  <c r="T53" i="15"/>
  <c r="T66" i="15"/>
  <c r="U66" i="15"/>
</calcChain>
</file>

<file path=xl/sharedStrings.xml><?xml version="1.0" encoding="utf-8"?>
<sst xmlns="http://schemas.openxmlformats.org/spreadsheetml/2006/main" count="4815" uniqueCount="1166">
  <si>
    <t>sce</t>
  </si>
  <si>
    <t>ISO Freq</t>
  </si>
  <si>
    <t>freq bias</t>
  </si>
  <si>
    <t>total gen</t>
  </si>
  <si>
    <t>Dyn. Load</t>
  </si>
  <si>
    <t>fronteg1</t>
  </si>
  <si>
    <t>fronteg2</t>
  </si>
  <si>
    <t>fronteg3</t>
  </si>
  <si>
    <t>Responsive</t>
  </si>
  <si>
    <t>feedback</t>
  </si>
  <si>
    <t>dyn sched</t>
  </si>
  <si>
    <t>genqse tgen</t>
  </si>
  <si>
    <t>Respon</t>
  </si>
  <si>
    <t>Regulation</t>
  </si>
  <si>
    <t>reg</t>
  </si>
  <si>
    <t>ENRON</t>
  </si>
  <si>
    <t>BAL</t>
  </si>
  <si>
    <t>NONSPIN</t>
  </si>
  <si>
    <t>Tot Obligations</t>
  </si>
  <si>
    <t xml:space="preserve">Frequency </t>
  </si>
  <si>
    <t>obligation</t>
  </si>
  <si>
    <t>spreadsheet</t>
  </si>
  <si>
    <t>enron</t>
  </si>
  <si>
    <t>ERCOT</t>
  </si>
  <si>
    <t>SCE</t>
  </si>
  <si>
    <t>10/25/01 12:21:43 PM</t>
  </si>
  <si>
    <t xml:space="preserve"> </t>
  </si>
  <si>
    <t>10/25/01 12:21:47 PM</t>
  </si>
  <si>
    <t>10/25/01 12:21:51 PM</t>
  </si>
  <si>
    <t>10/25/01 12:21:55 PM</t>
  </si>
  <si>
    <t>10/25/01 12:21:59 PM</t>
  </si>
  <si>
    <t>10/25/01 12:22:03 PM</t>
  </si>
  <si>
    <t>10/25/01 12:22:07 PM</t>
  </si>
  <si>
    <t>10/25/01 12:22:11 PM</t>
  </si>
  <si>
    <t>10/25/01 12:22:15 PM</t>
  </si>
  <si>
    <t>10/25/01 12:22:19 PM</t>
  </si>
  <si>
    <t>10/25/01 12:22:23 PM</t>
  </si>
  <si>
    <t>10/25/01 12:22:27 PM</t>
  </si>
  <si>
    <t>10/25/01 12:22:31 PM</t>
  </si>
  <si>
    <t>10/25/01 12:22:35 PM</t>
  </si>
  <si>
    <t>10/25/01 12:22:39 PM</t>
  </si>
  <si>
    <t>10/25/01 12:22:43 PM</t>
  </si>
  <si>
    <t>10/25/01 12:22:47 PM</t>
  </si>
  <si>
    <t>10/25/01 12:22:51 PM</t>
  </si>
  <si>
    <t>10/25/01 12:22:55 PM</t>
  </si>
  <si>
    <t>10/25/01 12:22:59 PM</t>
  </si>
  <si>
    <t>10/25/01 12:23:03 PM</t>
  </si>
  <si>
    <t>10/25/01 12:23:07 PM</t>
  </si>
  <si>
    <t>10/25/01 12:23:11 PM</t>
  </si>
  <si>
    <t>10/25/01 12:23:15 PM</t>
  </si>
  <si>
    <t>10/25/01 12:23:19 PM</t>
  </si>
  <si>
    <t>10/25/01 12:23:23 PM</t>
  </si>
  <si>
    <t>10/25/01 12:23:27 PM</t>
  </si>
  <si>
    <t>10/25/01 12:23:31 PM</t>
  </si>
  <si>
    <t>10/25/01 12:23:35 PM</t>
  </si>
  <si>
    <t>10/25/01 12:23:39 PM</t>
  </si>
  <si>
    <t>10/25/01 12:23:43 PM</t>
  </si>
  <si>
    <t>10/25/01 12:23:47 PM</t>
  </si>
  <si>
    <t>10/25/01 12:23:51 PM</t>
  </si>
  <si>
    <t>10/25/01 12:23:55 PM</t>
  </si>
  <si>
    <t>10/25/01 12:23:59 PM</t>
  </si>
  <si>
    <t>10/25/01 12:24:03 PM</t>
  </si>
  <si>
    <t>10/25/01 12:24:07 PM</t>
  </si>
  <si>
    <t>10/25/01 12:24:11 PM</t>
  </si>
  <si>
    <t>10/25/01 12:24:15 PM</t>
  </si>
  <si>
    <t>10/25/01 12:24:19 PM</t>
  </si>
  <si>
    <t>10/25/01 12:24:23 PM</t>
  </si>
  <si>
    <t>10/25/01 12:24:27 PM</t>
  </si>
  <si>
    <t>10/25/01 12:24:31 PM</t>
  </si>
  <si>
    <t>10/25/01 12:24:35 PM</t>
  </si>
  <si>
    <t>10/25/01 12:24:39 PM</t>
  </si>
  <si>
    <t>10/25/01 12:24:43 PM</t>
  </si>
  <si>
    <t>10/25/01 12:24:47 PM</t>
  </si>
  <si>
    <t>10/25/01 12:24:51 PM</t>
  </si>
  <si>
    <t>10/25/01 12:24:55 PM</t>
  </si>
  <si>
    <t>10/25/01 12:24:59 PM</t>
  </si>
  <si>
    <t>10/25/01 12:25:03 PM</t>
  </si>
  <si>
    <t>10/25/01 12:25:07 PM</t>
  </si>
  <si>
    <t>10/25/01 12:25:11 PM</t>
  </si>
  <si>
    <t>10/25/01 12:25:15 PM</t>
  </si>
  <si>
    <t>10/25/01 12:25:19 PM</t>
  </si>
  <si>
    <t>10/25/01 12:25:23 PM</t>
  </si>
  <si>
    <t>10/25/01 12:25:27 PM</t>
  </si>
  <si>
    <t>10/25/01 12:25:31 PM</t>
  </si>
  <si>
    <t>10/25/01 12:25:36 PM</t>
  </si>
  <si>
    <t>10/25/01 12:25:40 PM</t>
  </si>
  <si>
    <t>10/25/01 12:25:42 PM</t>
  </si>
  <si>
    <t>10/25/01 12:25:46 PM</t>
  </si>
  <si>
    <t>10/25/01 12:25:50 PM</t>
  </si>
  <si>
    <t>10/25/01 12:25:54 PM</t>
  </si>
  <si>
    <t>10/25/01 12:25:58 PM</t>
  </si>
  <si>
    <t>10/25/01 12:26:02 PM</t>
  </si>
  <si>
    <t>10/25/01 12:26:06 PM</t>
  </si>
  <si>
    <t>10/25/01 12:26:10 PM</t>
  </si>
  <si>
    <t>10/25/01 12:26:14 PM</t>
  </si>
  <si>
    <t>10/25/01 12:26:18 PM</t>
  </si>
  <si>
    <t>10/25/01 12:26:22 PM</t>
  </si>
  <si>
    <t>10/25/01 12:26:28 PM</t>
  </si>
  <si>
    <t>10/25/01 12:26:30 PM</t>
  </si>
  <si>
    <t>10/25/01 12:26:34 PM</t>
  </si>
  <si>
    <t>10/25/01 12:26:38 PM</t>
  </si>
  <si>
    <t>10/25/01 12:26:42 PM</t>
  </si>
  <si>
    <t>10/25/01 12:26:46 PM</t>
  </si>
  <si>
    <t>10/25/01 12:26:50 PM</t>
  </si>
  <si>
    <t>10/25/01 12:26:54 PM</t>
  </si>
  <si>
    <t>10/25/01 12:26:58 PM</t>
  </si>
  <si>
    <t>10/25/01 12:27:02 PM</t>
  </si>
  <si>
    <t>10/25/01 12:27:06 PM</t>
  </si>
  <si>
    <t>10/25/01 12:27:10 PM</t>
  </si>
  <si>
    <t>10/25/01 12:27:14 PM</t>
  </si>
  <si>
    <t>10/25/01 12:27:18 PM</t>
  </si>
  <si>
    <t>10/25/01 12:27:22 PM</t>
  </si>
  <si>
    <t>10/25/01 12:27:26 PM</t>
  </si>
  <si>
    <t>10/25/01 12:27:30 PM</t>
  </si>
  <si>
    <t>10/25/01 12:27:34 PM</t>
  </si>
  <si>
    <t>10/25/01 12:27:38 PM</t>
  </si>
  <si>
    <t>10/25/01 12:27:42 PM</t>
  </si>
  <si>
    <t>10/25/01 12:27:46 PM</t>
  </si>
  <si>
    <t>10/25/01 12:27:50 PM</t>
  </si>
  <si>
    <t>10/25/01 12:27:54 PM</t>
  </si>
  <si>
    <t>10/25/01 12:27:58 PM</t>
  </si>
  <si>
    <t>10/25/01 12:28:03 PM</t>
  </si>
  <si>
    <t>10/25/01 12:28:07 PM</t>
  </si>
  <si>
    <t>10/25/01 12:28:11 PM</t>
  </si>
  <si>
    <t>10/25/01 12:28:15 PM</t>
  </si>
  <si>
    <t>10/25/01 12:28:19 PM</t>
  </si>
  <si>
    <t>10/25/01 12:28:23 PM</t>
  </si>
  <si>
    <t>10/25/01 12:28:27 PM</t>
  </si>
  <si>
    <t>10/25/01 12:28:31 PM</t>
  </si>
  <si>
    <t>10/25/01 12:28:35 PM</t>
  </si>
  <si>
    <t>10/25/01 12:28:39 PM</t>
  </si>
  <si>
    <t>10/25/01 12:28:43 PM</t>
  </si>
  <si>
    <t>10/25/01 12:28:47 PM</t>
  </si>
  <si>
    <t>10/25/01 12:28:51 PM</t>
  </si>
  <si>
    <t>10/25/01 12:28:55 PM</t>
  </si>
  <si>
    <t>10/25/01 12:28:59 PM</t>
  </si>
  <si>
    <t>10/25/01 12:29:03 PM</t>
  </si>
  <si>
    <t>10/25/01 12:29:07 PM</t>
  </si>
  <si>
    <t>10/25/01 12:29:11 PM</t>
  </si>
  <si>
    <t>10/25/01 12:29:15 PM</t>
  </si>
  <si>
    <t>10/25/01 12:29:19 PM</t>
  </si>
  <si>
    <t>10/25/01 12:29:23 PM</t>
  </si>
  <si>
    <t>10/25/01 12:29:27 PM</t>
  </si>
  <si>
    <t>10/25/01 12:29:31 PM</t>
  </si>
  <si>
    <t>10/25/01 12:29:35 PM</t>
  </si>
  <si>
    <t>10/25/01 12:29:39 PM</t>
  </si>
  <si>
    <t>10/25/01 12:29:43 PM</t>
  </si>
  <si>
    <t>10/25/01 12:29:47 PM</t>
  </si>
  <si>
    <t>10/25/01 12:29:51 PM</t>
  </si>
  <si>
    <t>10/25/01 12:29:55 PM</t>
  </si>
  <si>
    <t>10/25/01 12:29:59 PM</t>
  </si>
  <si>
    <t>10/25/01 12:30:03 PM</t>
  </si>
  <si>
    <t>10/25/01 12:30:07 PM</t>
  </si>
  <si>
    <t>10/25/01 12:30:11 PM</t>
  </si>
  <si>
    <t>10/25/01 12:30:15 PM</t>
  </si>
  <si>
    <t>10/25/01 12:30:19 PM</t>
  </si>
  <si>
    <t>10/25/01 12:30:23 PM</t>
  </si>
  <si>
    <t>10/25/01 12:30:27 PM</t>
  </si>
  <si>
    <t>10/25/01 12:30:31 PM</t>
  </si>
  <si>
    <t>10/25/01 12:30:35 PM</t>
  </si>
  <si>
    <t>10/25/01 12:30:39 PM</t>
  </si>
  <si>
    <t>10/25/01 12:30:43 PM</t>
  </si>
  <si>
    <t>10/25/01 12:30:47 PM</t>
  </si>
  <si>
    <t>10/25/01 12:30:51 PM</t>
  </si>
  <si>
    <t>10/25/01 12:30:55 PM</t>
  </si>
  <si>
    <t>10/25/01 12:30:59 PM</t>
  </si>
  <si>
    <t>10/25/01 12:31:03 PM</t>
  </si>
  <si>
    <t>10/25/01 12:31:07 PM</t>
  </si>
  <si>
    <t>10/25/01 12:31:11 PM</t>
  </si>
  <si>
    <t>10/25/01 12:31:15 PM</t>
  </si>
  <si>
    <t>10/25/01 12:31:19 PM</t>
  </si>
  <si>
    <t>10/25/01 12:31:23 PM</t>
  </si>
  <si>
    <t>10/25/01 12:31:27 PM</t>
  </si>
  <si>
    <t>10/25/01 12:31:31 PM</t>
  </si>
  <si>
    <t>10/25/01 12:31:35 PM</t>
  </si>
  <si>
    <t>10/25/01 12:31:39 PM</t>
  </si>
  <si>
    <t>10/25/01 12:31:43 PM</t>
  </si>
  <si>
    <t>10/25/01 12:31:47 PM</t>
  </si>
  <si>
    <t>10/25/01 12:31:51 PM</t>
  </si>
  <si>
    <t>10/25/01 12:31:55 PM</t>
  </si>
  <si>
    <t>10/25/01 12:31:59 PM</t>
  </si>
  <si>
    <t>10/25/01 12:32:03 PM</t>
  </si>
  <si>
    <t>10/25/01 12:32:07 PM</t>
  </si>
  <si>
    <t>10/25/01 12:32:11 PM</t>
  </si>
  <si>
    <t>10/25/01 12:32:15 PM</t>
  </si>
  <si>
    <t>10/25/01 12:32:19 PM</t>
  </si>
  <si>
    <t>10/25/01 12:32:23 PM</t>
  </si>
  <si>
    <t>10/25/01 12:32:27 PM</t>
  </si>
  <si>
    <t>10/25/01 12:32:31 PM</t>
  </si>
  <si>
    <t>10/25/01 12:32:35 PM</t>
  </si>
  <si>
    <t>10/25/01 12:32:39 PM</t>
  </si>
  <si>
    <t>10/25/01 12:32:43 PM</t>
  </si>
  <si>
    <t>10/25/01 12:32:47 PM</t>
  </si>
  <si>
    <t>10/25/01 12:32:51 PM</t>
  </si>
  <si>
    <t>10/25/01 12:32:55 PM</t>
  </si>
  <si>
    <t>10/25/01 12:32:59 PM</t>
  </si>
  <si>
    <t>10/25/01 12:33:03 PM</t>
  </si>
  <si>
    <t>10/25/01 12:33:07 PM</t>
  </si>
  <si>
    <t>10/25/01 12:33:11 PM</t>
  </si>
  <si>
    <t>10/25/01 12:33:15 PM</t>
  </si>
  <si>
    <t>10/25/01 12:33:19 PM</t>
  </si>
  <si>
    <t>10/25/01 12:33:23 PM</t>
  </si>
  <si>
    <t>10/25/01 12:33:27 PM</t>
  </si>
  <si>
    <t>10/25/01 12:33:31 PM</t>
  </si>
  <si>
    <t>10/25/01 12:33:35 PM</t>
  </si>
  <si>
    <t>10/25/01 12:33:39 PM</t>
  </si>
  <si>
    <t>10/25/01 12:33:43 PM</t>
  </si>
  <si>
    <t>10/25/01 12:33:47 PM</t>
  </si>
  <si>
    <t>10/25/01 12:33:51 PM</t>
  </si>
  <si>
    <t>10/25/01 12:33:55 PM</t>
  </si>
  <si>
    <t>10/25/01 12:33:59 PM</t>
  </si>
  <si>
    <t>10/25/01 12:34:06 PM</t>
  </si>
  <si>
    <t>10/25/01 12:34:10 PM</t>
  </si>
  <si>
    <t>10/25/01 12:34:14 PM</t>
  </si>
  <si>
    <t>10/25/01 12:34:20 PM</t>
  </si>
  <si>
    <t>10/25/01 12:34:22 PM</t>
  </si>
  <si>
    <t>10/25/01 12:34:26 PM</t>
  </si>
  <si>
    <t>10/25/01 12:34:30 PM</t>
  </si>
  <si>
    <t>10/25/01 12:34:34 PM</t>
  </si>
  <si>
    <t>10/25/01 12:34:38 PM</t>
  </si>
  <si>
    <t>10/25/01 12:34:42 PM</t>
  </si>
  <si>
    <t>10/25/01 12:34:46 PM</t>
  </si>
  <si>
    <t>10/25/01 12:34:50 PM</t>
  </si>
  <si>
    <t>10/25/01 12:34:54 PM</t>
  </si>
  <si>
    <t>10/25/01 12:34:58 PM</t>
  </si>
  <si>
    <t>10/25/01 12:35:02 PM</t>
  </si>
  <si>
    <t>10/25/01 12:35:06 PM</t>
  </si>
  <si>
    <t>10/25/01 12:35:10 PM</t>
  </si>
  <si>
    <t>10/25/01 12:35:14 PM</t>
  </si>
  <si>
    <t>10/25/01 12:35:18 PM</t>
  </si>
  <si>
    <t>10/25/01 12:35:22 PM</t>
  </si>
  <si>
    <t>10/25/01 12:35:26 PM</t>
  </si>
  <si>
    <t>10/25/01 12:35:30 PM</t>
  </si>
  <si>
    <t>10/25/01 12:35:42 PM</t>
  </si>
  <si>
    <t>10/25/01 12:35:46 PM</t>
  </si>
  <si>
    <t>10/25/01 12:35:50 PM</t>
  </si>
  <si>
    <t>10/25/01 12:35:54 PM</t>
  </si>
  <si>
    <t>10/25/01 12:35:58 PM</t>
  </si>
  <si>
    <t>10/25/01 12:36:03 PM</t>
  </si>
  <si>
    <t>10/25/01 12:36:07 PM</t>
  </si>
  <si>
    <t>10/25/01 12:36:11 PM</t>
  </si>
  <si>
    <t>10/25/01 12:36:15 PM</t>
  </si>
  <si>
    <t>10/25/01 12:36:19 PM</t>
  </si>
  <si>
    <t>10/25/01 12:36:23 PM</t>
  </si>
  <si>
    <t>10/25/01 12:36:27 PM</t>
  </si>
  <si>
    <t>10/25/01 12:36:31 PM</t>
  </si>
  <si>
    <t>10/25/01 12:36:35 PM</t>
  </si>
  <si>
    <t>10/25/01 12:36:39 PM</t>
  </si>
  <si>
    <t>10/25/01 12:36:43 PM</t>
  </si>
  <si>
    <t>10/25/01 12:36:47 PM</t>
  </si>
  <si>
    <t>10/25/01 12:36:51 PM</t>
  </si>
  <si>
    <t>10/25/01 12:36:55 PM</t>
  </si>
  <si>
    <t>10/25/01 12:36:59 PM</t>
  </si>
  <si>
    <t>10/25/01 12:37:03 PM</t>
  </si>
  <si>
    <t>10/25/01 12:37:07 PM</t>
  </si>
  <si>
    <t>10/25/01 12:37:11 PM</t>
  </si>
  <si>
    <t>10/25/01 12:37:15 PM</t>
  </si>
  <si>
    <t>10/25/01 12:37:19 PM</t>
  </si>
  <si>
    <t>10/25/01 12:37:23 PM</t>
  </si>
  <si>
    <t>10/25/01 12:37:27 PM</t>
  </si>
  <si>
    <t>10/25/01 12:37:31 PM</t>
  </si>
  <si>
    <t>10/25/01 12:37:35 PM</t>
  </si>
  <si>
    <t>10/25/01 12:37:39 PM</t>
  </si>
  <si>
    <t>10/25/01 12:37:43 PM</t>
  </si>
  <si>
    <t>10/25/01 12:37:47 PM</t>
  </si>
  <si>
    <t>10/25/01 12:37:51 PM</t>
  </si>
  <si>
    <t>10/25/01 12:37:55 PM</t>
  </si>
  <si>
    <t>10/25/01 12:37:59 PM</t>
  </si>
  <si>
    <t>10/25/01 12:38:03 PM</t>
  </si>
  <si>
    <t>10/25/01 12:38:07 PM</t>
  </si>
  <si>
    <t>10/25/01 12:38:11 PM</t>
  </si>
  <si>
    <t>10/25/01 12:38:15 PM</t>
  </si>
  <si>
    <t>10/25/01 12:38:19 PM</t>
  </si>
  <si>
    <t>10/25/01 12:38:23 PM</t>
  </si>
  <si>
    <t>10/25/01 12:38:27 PM</t>
  </si>
  <si>
    <t>10/25/01 12:38:31 PM</t>
  </si>
  <si>
    <t>10/25/01 12:38:35 PM</t>
  </si>
  <si>
    <t>10/25/01 12:38:39 PM</t>
  </si>
  <si>
    <t>10/25/01 12:38:43 PM</t>
  </si>
  <si>
    <t>10/25/01 12:38:47 PM</t>
  </si>
  <si>
    <t>10/25/01 12:38:51 PM</t>
  </si>
  <si>
    <t>10/25/01 12:38:55 PM</t>
  </si>
  <si>
    <t>10/25/01 12:38:59 PM</t>
  </si>
  <si>
    <t>10/25/01 12:39:03 PM</t>
  </si>
  <si>
    <t>10/25/01 12:39:07 PM</t>
  </si>
  <si>
    <t>10/25/01 12:39:11 PM</t>
  </si>
  <si>
    <t>10/25/01 12:39:15 PM</t>
  </si>
  <si>
    <t>10/25/01 12:39:19 PM</t>
  </si>
  <si>
    <t>10/25/01 12:39:23 PM</t>
  </si>
  <si>
    <t>10/25/01 12:39:27 PM</t>
  </si>
  <si>
    <t>10/25/01 12:39:31 PM</t>
  </si>
  <si>
    <t>10/25/01 12:39:35 PM</t>
  </si>
  <si>
    <t>10/25/01 12:39:39 PM</t>
  </si>
  <si>
    <t>10/25/01 12:39:44 PM</t>
  </si>
  <si>
    <t>10/25/01 12:39:48 PM</t>
  </si>
  <si>
    <t>10/25/01 12:39:52 PM</t>
  </si>
  <si>
    <t>10/25/01 12:39:54 PM</t>
  </si>
  <si>
    <t>10/25/01 12:40:00 PM</t>
  </si>
  <si>
    <t>10/25/01 12:40:02 PM</t>
  </si>
  <si>
    <t>10/25/01 12:40:06 PM</t>
  </si>
  <si>
    <t>10/25/01 12:40:10 PM</t>
  </si>
  <si>
    <t>10/25/01 12:40:14 PM</t>
  </si>
  <si>
    <t>10/25/01 12:40:20 PM</t>
  </si>
  <si>
    <t>10/25/01 12:40:22 PM</t>
  </si>
  <si>
    <t>10/25/01 12:40:26 PM</t>
  </si>
  <si>
    <t>10/25/01 12:40:30 PM</t>
  </si>
  <si>
    <t>10/25/01 12:40:34 PM</t>
  </si>
  <si>
    <t>10/25/01 12:40:38 PM</t>
  </si>
  <si>
    <t>10/25/01 12:40:42 PM</t>
  </si>
  <si>
    <t>10/25/01 12:40:46 PM</t>
  </si>
  <si>
    <t>10/25/01 12:40:50 PM</t>
  </si>
  <si>
    <t>10/25/01 12:40:54 PM</t>
  </si>
  <si>
    <t>10/25/01 12:40:58 PM</t>
  </si>
  <si>
    <t>10/25/01 12:41:02 PM</t>
  </si>
  <si>
    <t>10/25/01 12:41:06 PM</t>
  </si>
  <si>
    <t>10/25/01 12:41:10 PM</t>
  </si>
  <si>
    <t>10/25/01 12:41:14 PM</t>
  </si>
  <si>
    <t>10/25/01 12:41:18 PM</t>
  </si>
  <si>
    <t>10/25/01 12:41:22 PM</t>
  </si>
  <si>
    <t>10/25/01 12:41:26 PM</t>
  </si>
  <si>
    <t>10/25/01 12:41:30 PM</t>
  </si>
  <si>
    <t>10/25/01 12:41:34 PM</t>
  </si>
  <si>
    <t>10/25/01 12:41:38 PM</t>
  </si>
  <si>
    <t>10/25/01 12:41:42 PM</t>
  </si>
  <si>
    <t>10/25/01 12:41:46 PM</t>
  </si>
  <si>
    <t>10/25/01 12:41:50 PM</t>
  </si>
  <si>
    <t>10/25/01 12:41:54 PM</t>
  </si>
  <si>
    <t>10/25/01 12:41:58 PM</t>
  </si>
  <si>
    <t>10/25/01 12:42:02 PM</t>
  </si>
  <si>
    <t>10/25/01 12:42:06 PM</t>
  </si>
  <si>
    <t>10/25/01 12:42:10 PM</t>
  </si>
  <si>
    <t>10/25/01 12:42:14 PM</t>
  </si>
  <si>
    <t>10/25/01 12:42:18 PM</t>
  </si>
  <si>
    <t>10/25/01 12:42:22 PM</t>
  </si>
  <si>
    <t>10/25/01 12:42:26 PM</t>
  </si>
  <si>
    <t>10/25/01 12:42:30 PM</t>
  </si>
  <si>
    <t>10/25/01 12:42:34 PM</t>
  </si>
  <si>
    <t>10/25/01 12:42:38 PM</t>
  </si>
  <si>
    <t>10/25/01 12:42:42 PM</t>
  </si>
  <si>
    <t>10/25/01 12:42:46 PM</t>
  </si>
  <si>
    <t>10/25/01 12:42:50 PM</t>
  </si>
  <si>
    <t>10/25/01 12:42:54 PM</t>
  </si>
  <si>
    <t>10/25/01 12:42:58 PM</t>
  </si>
  <si>
    <t>10/25/01 12:43:02 PM</t>
  </si>
  <si>
    <t>10/25/01 12:43:06 PM</t>
  </si>
  <si>
    <t>10/25/01 12:43:10 PM</t>
  </si>
  <si>
    <t>10/25/01 12:43:14 PM</t>
  </si>
  <si>
    <t>10/25/01 12:43:18 PM</t>
  </si>
  <si>
    <t>10/25/01 12:43:22 PM</t>
  </si>
  <si>
    <t>10/25/01 12:43:26 PM</t>
  </si>
  <si>
    <t>10/25/01 12:43:30 PM</t>
  </si>
  <si>
    <t>10/25/01 12:43:34 PM</t>
  </si>
  <si>
    <t>10/25/01 12:43:38 PM</t>
  </si>
  <si>
    <t>10/25/01 12:43:42 PM</t>
  </si>
  <si>
    <t>10/25/01 12:43:46 PM</t>
  </si>
  <si>
    <t>10/25/01 12:43:50 PM</t>
  </si>
  <si>
    <t>10/25/01 12:43:54 PM</t>
  </si>
  <si>
    <t>10/25/01 12:43:58 PM</t>
  </si>
  <si>
    <t>10/25/01 12:44:02 PM</t>
  </si>
  <si>
    <t>10/25/01 12:44:07 PM</t>
  </si>
  <si>
    <t>10/25/01 12:44:11 PM</t>
  </si>
  <si>
    <t>10/25/01 12:44:15 PM</t>
  </si>
  <si>
    <t>10/25/01 12:44:19 PM</t>
  </si>
  <si>
    <t>10/25/01 12:44:23 PM</t>
  </si>
  <si>
    <t>10/25/01 12:44:27 PM</t>
  </si>
  <si>
    <t>10/25/01 12:44:31 PM</t>
  </si>
  <si>
    <t>10/25/01 12:44:35 PM</t>
  </si>
  <si>
    <t>10/25/01 12:44:39 PM</t>
  </si>
  <si>
    <t>10/25/01 12:44:43 PM</t>
  </si>
  <si>
    <t>10/25/01 12:44:47 PM</t>
  </si>
  <si>
    <t>10/25/01 12:44:51 PM</t>
  </si>
  <si>
    <t>10/25/01 12:44:55 PM</t>
  </si>
  <si>
    <t>10/25/01 12:44:59 PM</t>
  </si>
  <si>
    <t>10/25/01 12:45:03 PM</t>
  </si>
  <si>
    <t>10/25/01 12:45:07 PM</t>
  </si>
  <si>
    <t>10/25/01 12:45:11 PM</t>
  </si>
  <si>
    <t>10/25/01 12:45:15 PM</t>
  </si>
  <si>
    <t>10/25/01 12:45:19 PM</t>
  </si>
  <si>
    <t>10/25/01 12:45:23 PM</t>
  </si>
  <si>
    <t>10/25/01 12:45:27 PM</t>
  </si>
  <si>
    <t>10/25/01 12:45:31 PM</t>
  </si>
  <si>
    <t>10/25/01 12:45:35 PM</t>
  </si>
  <si>
    <t>10/25/01 12:45:39 PM</t>
  </si>
  <si>
    <t>10/25/01 12:45:43 PM</t>
  </si>
  <si>
    <t>10/25/01 12:45:47 PM</t>
  </si>
  <si>
    <t>10/25/01 12:45:51 PM</t>
  </si>
  <si>
    <t>10/25/01 12:45:55 PM</t>
  </si>
  <si>
    <t>10/25/01 12:45:59 PM</t>
  </si>
  <si>
    <t>10/25/01 12:46:03 PM</t>
  </si>
  <si>
    <t>10/25/01 12:46:07 PM</t>
  </si>
  <si>
    <t>10/25/01 12:46:11 PM</t>
  </si>
  <si>
    <t>10/25/01 12:46:15 PM</t>
  </si>
  <si>
    <t>10/25/01 12:46:19 PM</t>
  </si>
  <si>
    <t>10/25/01 12:46:23 PM</t>
  </si>
  <si>
    <t>10/25/01 12:46:27 PM</t>
  </si>
  <si>
    <t>10/25/01 12:46:31 PM</t>
  </si>
  <si>
    <t>10/25/01 12:46:35 PM</t>
  </si>
  <si>
    <t>10/25/01 12:46:39 PM</t>
  </si>
  <si>
    <t>10/25/01 12:46:43 PM</t>
  </si>
  <si>
    <t>10/25/01 12:46:47 PM</t>
  </si>
  <si>
    <t>10/25/01 12:46:51 PM</t>
  </si>
  <si>
    <t>10/25/01 12:46:55 PM</t>
  </si>
  <si>
    <t>10/25/01 12:46:59 PM</t>
  </si>
  <si>
    <t>10/25/01 12:47:03 PM</t>
  </si>
  <si>
    <t>10/25/01 12:47:07 PM</t>
  </si>
  <si>
    <t>10/25/01 12:47:11 PM</t>
  </si>
  <si>
    <t>10/25/01 12:47:15 PM</t>
  </si>
  <si>
    <t>10/25/01 12:47:19 PM</t>
  </si>
  <si>
    <t>10/25/01 12:47:23 PM</t>
  </si>
  <si>
    <t>10/25/01 12:47:27 PM</t>
  </si>
  <si>
    <t>10/25/01 12:47:31 PM</t>
  </si>
  <si>
    <t>10/25/01 12:47:35 PM</t>
  </si>
  <si>
    <t>10/25/01 12:47:39 PM</t>
  </si>
  <si>
    <t>10/25/01 12:47:43 PM</t>
  </si>
  <si>
    <t>10/25/01 12:47:47 PM</t>
  </si>
  <si>
    <t>10/25/01 12:47:51 PM</t>
  </si>
  <si>
    <t>10/25/01 12:47:55 PM</t>
  </si>
  <si>
    <t>10/25/01 12:47:59 PM</t>
  </si>
  <si>
    <t>10/25/01 12:48:03 PM</t>
  </si>
  <si>
    <t>10/25/01 12:48:07 PM</t>
  </si>
  <si>
    <t>10/25/01 12:48:11 PM</t>
  </si>
  <si>
    <t>10/25/01 12:48:15 PM</t>
  </si>
  <si>
    <t>10/25/01 12:48:19 PM</t>
  </si>
  <si>
    <t>10/25/01 12:48:23 PM</t>
  </si>
  <si>
    <t>10/25/01 12:48:27 PM</t>
  </si>
  <si>
    <t>10/25/01 12:48:31 PM</t>
  </si>
  <si>
    <t>10/25/01 12:48:35 PM</t>
  </si>
  <si>
    <t>10/25/01 12:48:39 PM</t>
  </si>
  <si>
    <t>10/25/01 12:48:43 PM</t>
  </si>
  <si>
    <t>10/25/01 12:48:47 PM</t>
  </si>
  <si>
    <t>10/25/01 12:48:51 PM</t>
  </si>
  <si>
    <t>10/25/01 12:48:55 PM</t>
  </si>
  <si>
    <t>10/25/01 12:48:59 PM</t>
  </si>
  <si>
    <t>10/25/01 12:49:03 PM</t>
  </si>
  <si>
    <t>10/25/01 12:49:07 PM</t>
  </si>
  <si>
    <t>10/25/01 12:49:11 PM</t>
  </si>
  <si>
    <t>10/25/01 12:49:16 PM</t>
  </si>
  <si>
    <t>10/25/01 12:49:18 PM</t>
  </si>
  <si>
    <t>10/25/01 12:49:22 PM</t>
  </si>
  <si>
    <t>10/25/01 12:49:26 PM</t>
  </si>
  <si>
    <t>10/25/01 12:49:30 PM</t>
  </si>
  <si>
    <t>10/25/01 12:49:34 PM</t>
  </si>
  <si>
    <t>10/25/01 12:49:38 PM</t>
  </si>
  <si>
    <t>10/25/01 12:49:42 PM</t>
  </si>
  <si>
    <t>10/25/01 12:49:46 PM</t>
  </si>
  <si>
    <t>10/25/01 12:49:50 PM</t>
  </si>
  <si>
    <t>10/25/01 12:49:54 PM</t>
  </si>
  <si>
    <t>10/25/01 12:49:58 PM</t>
  </si>
  <si>
    <t>10/25/01 12:50:02 PM</t>
  </si>
  <si>
    <t>10/25/01 12:50:06 PM</t>
  </si>
  <si>
    <t>10/25/01 12:50:10 PM</t>
  </si>
  <si>
    <t>10/25/01 12:50:14 PM</t>
  </si>
  <si>
    <t>10/25/01 12:50:18 PM</t>
  </si>
  <si>
    <t>10/25/01 12:50:22 PM</t>
  </si>
  <si>
    <t>10/25/01 12:50:26 PM</t>
  </si>
  <si>
    <t>10/25/01 12:50:30 PM</t>
  </si>
  <si>
    <t>10/25/01 12:50:34 PM</t>
  </si>
  <si>
    <t>10/25/01 12:50:38 PM</t>
  </si>
  <si>
    <t>10/25/01 12:50:42 PM</t>
  </si>
  <si>
    <t>10/25/01 12:50:46 PM</t>
  </si>
  <si>
    <t>10/25/01 12:50:50 PM</t>
  </si>
  <si>
    <t>10/25/01 12:50:54 PM</t>
  </si>
  <si>
    <t>10/25/01 12:50:58 PM</t>
  </si>
  <si>
    <t>10/25/01 12:51:02 PM</t>
  </si>
  <si>
    <t>10/25/01 12:51:06 PM</t>
  </si>
  <si>
    <t>10/25/01 12:51:10 PM</t>
  </si>
  <si>
    <t>10/25/01 12:51:14 PM</t>
  </si>
  <si>
    <t>10/25/01 12:51:18 PM</t>
  </si>
  <si>
    <t>10/25/01 12:51:22 PM</t>
  </si>
  <si>
    <t>10/25/01 12:51:26 PM</t>
  </si>
  <si>
    <t>10/25/01 12:51:30 PM</t>
  </si>
  <si>
    <t>10/25/01 12:51:34 PM</t>
  </si>
  <si>
    <t>10/25/01 12:51:38 PM</t>
  </si>
  <si>
    <t>10/25/01 12:51:42 PM</t>
  </si>
  <si>
    <t>10/25/01 12:51:46 PM</t>
  </si>
  <si>
    <t>10/25/01 12:51:50 PM</t>
  </si>
  <si>
    <t>10/25/01 12:51:54 PM</t>
  </si>
  <si>
    <t>10/25/01 12:51:58 PM</t>
  </si>
  <si>
    <t>10/25/01 12:52:02 PM</t>
  </si>
  <si>
    <t>10/25/01 12:52:06 PM</t>
  </si>
  <si>
    <t>10/25/01 12:52:10 PM</t>
  </si>
  <si>
    <t>10/25/01 12:52:14 PM</t>
  </si>
  <si>
    <t>10/25/01 12:52:18 PM</t>
  </si>
  <si>
    <t>10/25/01 12:52:22 PM</t>
  </si>
  <si>
    <t>10/25/01 12:52:26 PM</t>
  </si>
  <si>
    <t>10/25/01 12:52:30 PM</t>
  </si>
  <si>
    <t>10/25/01 12:52:34 PM</t>
  </si>
  <si>
    <t>10/25/01 12:52:38 PM</t>
  </si>
  <si>
    <t>10/25/01 12:52:42 PM</t>
  </si>
  <si>
    <t>10/25/01 12:52:47 PM</t>
  </si>
  <si>
    <t>10/25/01 12:52:51 PM</t>
  </si>
  <si>
    <t>10/25/01 12:52:55 PM</t>
  </si>
  <si>
    <t>10/25/01 12:52:59 PM</t>
  </si>
  <si>
    <t>10/25/01 12:53:03 PM</t>
  </si>
  <si>
    <t>10/25/01 12:53:07 PM</t>
  </si>
  <si>
    <t>10/25/01 12:53:11 PM</t>
  </si>
  <si>
    <t>10/25/01 12:53:15 PM</t>
  </si>
  <si>
    <t>10/25/01 12:53:19 PM</t>
  </si>
  <si>
    <t>10/25/01 12:53:23 PM</t>
  </si>
  <si>
    <t>10/25/01 12:53:27 PM</t>
  </si>
  <si>
    <t>10/25/01 12:53:31 PM</t>
  </si>
  <si>
    <t>10/25/01 12:53:35 PM</t>
  </si>
  <si>
    <t>10/25/01 12:53:39 PM</t>
  </si>
  <si>
    <t>10/25/01 12:53:43 PM</t>
  </si>
  <si>
    <t>10/25/01 12:53:47 PM</t>
  </si>
  <si>
    <t>10/25/01 12:53:51 PM</t>
  </si>
  <si>
    <t>10/25/01 12:53:55 PM</t>
  </si>
  <si>
    <t>10/25/01 12:53:59 PM</t>
  </si>
  <si>
    <t>10/25/01 12:54:03 PM</t>
  </si>
  <si>
    <t>10/25/01 12:54:07 PM</t>
  </si>
  <si>
    <t>10/25/01 12:54:11 PM</t>
  </si>
  <si>
    <t>10/25/01 12:54:15 PM</t>
  </si>
  <si>
    <t>10/25/01 12:54:19 PM</t>
  </si>
  <si>
    <t>10/25/01 12:54:23 PM</t>
  </si>
  <si>
    <t>10/25/01 12:54:27 PM</t>
  </si>
  <si>
    <t>10/25/01 12:54:31 PM</t>
  </si>
  <si>
    <t>10/25/01 12:54:35 PM</t>
  </si>
  <si>
    <t>10/25/01 12:54:39 PM</t>
  </si>
  <si>
    <t>10/25/01 12:54:43 PM</t>
  </si>
  <si>
    <t>10/25/01 12:54:47 PM</t>
  </si>
  <si>
    <t>10/25/01 12:54:51 PM</t>
  </si>
  <si>
    <t>10/25/01 12:54:55 PM</t>
  </si>
  <si>
    <t>10/25/01 12:54:59 PM</t>
  </si>
  <si>
    <t>10/25/01 12:55:03 PM</t>
  </si>
  <si>
    <t>10/25/01 12:55:07 PM</t>
  </si>
  <si>
    <t>10/25/01 12:55:11 PM</t>
  </si>
  <si>
    <t>10/25/01 12:55:15 PM</t>
  </si>
  <si>
    <t>10/25/01 12:55:19 PM</t>
  </si>
  <si>
    <t>10/25/01 12:55:23 PM</t>
  </si>
  <si>
    <t>10/25/01 12:55:27 PM</t>
  </si>
  <si>
    <t>10/25/01 12:55:31 PM</t>
  </si>
  <si>
    <t>10/25/01 12:55:35 PM</t>
  </si>
  <si>
    <t>10/25/01 12:55:39 PM</t>
  </si>
  <si>
    <t>10/25/01 12:55:43 PM</t>
  </si>
  <si>
    <t>10/25/01 12:55:47 PM</t>
  </si>
  <si>
    <t>10/25/01 12:55:51 PM</t>
  </si>
  <si>
    <t>10/25/01 12:55:55 PM</t>
  </si>
  <si>
    <t>10/25/01 12:55:59 PM</t>
  </si>
  <si>
    <t>10/25/01 12:56:03 PM</t>
  </si>
  <si>
    <t>10/25/01 12:56:07 PM</t>
  </si>
  <si>
    <t>10/25/01 12:56:11 PM</t>
  </si>
  <si>
    <t>10/25/01 12:56:15 PM</t>
  </si>
  <si>
    <t>10/25/01 12:56:19 PM</t>
  </si>
  <si>
    <t>10/25/01 12:56:23 PM</t>
  </si>
  <si>
    <t>10/25/01 12:56:27 PM</t>
  </si>
  <si>
    <t>10/25/01 12:56:31 PM</t>
  </si>
  <si>
    <t>10/25/01 12:56:35 PM</t>
  </si>
  <si>
    <t>10/25/01 12:56:39 PM</t>
  </si>
  <si>
    <t>10/25/01 12:56:43 PM</t>
  </si>
  <si>
    <t>10/25/01 12:56:47 PM</t>
  </si>
  <si>
    <t>10/25/01 12:56:51 PM</t>
  </si>
  <si>
    <t>10/25/01 12:56:55 PM</t>
  </si>
  <si>
    <t>10/25/01 12:56:59 PM</t>
  </si>
  <si>
    <t>10/25/01 12:57:03 PM</t>
  </si>
  <si>
    <t>10/25/01 12:57:07 PM</t>
  </si>
  <si>
    <t>10/25/01 12:57:11 PM</t>
  </si>
  <si>
    <t>10/25/01 12:57:15 PM</t>
  </si>
  <si>
    <t>10/25/01 12:57:19 PM</t>
  </si>
  <si>
    <t>10/25/01 12:57:23 PM</t>
  </si>
  <si>
    <t>10/25/01 12:57:27 PM</t>
  </si>
  <si>
    <t>10/25/01 12:57:31 PM</t>
  </si>
  <si>
    <t>10/25/01 12:57:35 PM</t>
  </si>
  <si>
    <t>10/25/01 12:57:39 PM</t>
  </si>
  <si>
    <t>10/25/01 12:57:43 PM</t>
  </si>
  <si>
    <t>10/25/01 12:57:47 PM</t>
  </si>
  <si>
    <t>10/25/01 12:57:51 PM</t>
  </si>
  <si>
    <t>10/25/01 12:57:55 PM</t>
  </si>
  <si>
    <t>10/25/01 12:57:59 PM</t>
  </si>
  <si>
    <t>10/25/01 12:58:03 PM</t>
  </si>
  <si>
    <t>10/25/01 12:58:07 PM</t>
  </si>
  <si>
    <t>10/25/01 12:58:11 PM</t>
  </si>
  <si>
    <t>10/25/01 12:58:15 PM</t>
  </si>
  <si>
    <t>10/25/01 12:58:19 PM</t>
  </si>
  <si>
    <t>10/25/01 12:58:23 PM</t>
  </si>
  <si>
    <t>10/25/01 12:58:27 PM</t>
  </si>
  <si>
    <t>10/25/01 12:58:31 PM</t>
  </si>
  <si>
    <t>10/25/01 12:58:35 PM</t>
  </si>
  <si>
    <t>10/25/01 12:58:39 PM</t>
  </si>
  <si>
    <t>10/25/01 12:58:43 PM</t>
  </si>
  <si>
    <t>10/25/01 12:58:47 PM</t>
  </si>
  <si>
    <t>10/25/01 12:58:51 PM</t>
  </si>
  <si>
    <t>10/25/01 12:58:55 PM</t>
  </si>
  <si>
    <t>10/25/01 12:58:59 PM</t>
  </si>
  <si>
    <t>10/25/01 12:59:03 PM</t>
  </si>
  <si>
    <t>10/25/01 12:59:07 PM</t>
  </si>
  <si>
    <t>10/25/01 12:59:11 PM</t>
  </si>
  <si>
    <t>10/25/01 12:59:15 PM</t>
  </si>
  <si>
    <t>10/25/01 12:59:19 PM</t>
  </si>
  <si>
    <t>10/25/01 12:59:23 PM</t>
  </si>
  <si>
    <t>10/25/01 12:59:27 PM</t>
  </si>
  <si>
    <t>10/25/01 12:59:31 PM</t>
  </si>
  <si>
    <t>10/25/01 12:59:35 PM</t>
  </si>
  <si>
    <t>10/25/01 12:59:39 PM</t>
  </si>
  <si>
    <t>10/25/01 12:59:43 PM</t>
  </si>
  <si>
    <t>10/25/01 12:59:47 PM</t>
  </si>
  <si>
    <t>10/25/01 12:59:51 PM</t>
  </si>
  <si>
    <t>10/25/01 12:59:55 PM</t>
  </si>
  <si>
    <t>10/25/01 12:59:59 PM</t>
  </si>
  <si>
    <t>10/25/01 1:00:03 PM</t>
  </si>
  <si>
    <t>10/25/01 1:00:07 PM</t>
  </si>
  <si>
    <t>10/25/01 1:00:11 PM</t>
  </si>
  <si>
    <t>10/25/01 1:00:15 PM</t>
  </si>
  <si>
    <t>10/25/01 1:00:19 PM</t>
  </si>
  <si>
    <t>10/25/01 1:00:23 PM</t>
  </si>
  <si>
    <t>10/25/01 1:00:27 PM</t>
  </si>
  <si>
    <t>10/25/01 1:00:31 PM</t>
  </si>
  <si>
    <t>10/25/01 1:00:35 PM</t>
  </si>
  <si>
    <t>10/25/01 1:00:39 PM</t>
  </si>
  <si>
    <t>10/25/01 1:00:43 PM</t>
  </si>
  <si>
    <t>10/25/01 1:00:47 PM</t>
  </si>
  <si>
    <t>10/25/01 1:00:51 PM</t>
  </si>
  <si>
    <t>10/25/01 1:00:55 PM</t>
  </si>
  <si>
    <t>10/25/01 1:00:59 PM</t>
  </si>
  <si>
    <t>10/25/01 1:01:03 PM</t>
  </si>
  <si>
    <t>10/25/01 1:01:07 PM</t>
  </si>
  <si>
    <t>10/25/01 1:01:11 PM</t>
  </si>
  <si>
    <t>10/25/01 1:01:15 PM</t>
  </si>
  <si>
    <t>10/25/01 1:01:20 PM</t>
  </si>
  <si>
    <t>10/25/01 1:01:22 PM</t>
  </si>
  <si>
    <t>10/25/01 1:01:28 PM</t>
  </si>
  <si>
    <t>10/25/01 1:01:30 PM</t>
  </si>
  <si>
    <t>10/25/01 1:01:34 PM</t>
  </si>
  <si>
    <t>10/25/01 1:01:38 PM</t>
  </si>
  <si>
    <t>10/25/01 1:01:42 PM</t>
  </si>
  <si>
    <t>10/25/01 1:01:46 PM</t>
  </si>
  <si>
    <t>10/25/01 1:01:50 PM</t>
  </si>
  <si>
    <t>10/25/01 1:01:54 PM</t>
  </si>
  <si>
    <t>10/25/01 1:02:00 PM</t>
  </si>
  <si>
    <t>10/25/01 1:02:02 PM</t>
  </si>
  <si>
    <t>10/25/01 1:02:08 PM</t>
  </si>
  <si>
    <t>10/25/01 1:02:10 PM</t>
  </si>
  <si>
    <t>10/25/01 1:02:14 PM</t>
  </si>
  <si>
    <t>10/25/01 1:02:18 PM</t>
  </si>
  <si>
    <t>10/25/01 1:02:22 PM</t>
  </si>
  <si>
    <t>10/25/01 1:02:26 PM</t>
  </si>
  <si>
    <t>10/25/01 1:02:30 PM</t>
  </si>
  <si>
    <t>10/25/01 1:02:34 PM</t>
  </si>
  <si>
    <t>10/25/01 1:02:38 PM</t>
  </si>
  <si>
    <t>10/25/01 1:02:42 PM</t>
  </si>
  <si>
    <t>10/25/01 1:02:46 PM</t>
  </si>
  <si>
    <t>10/25/01 1:02:50 PM</t>
  </si>
  <si>
    <t>10/25/01 1:02:54 PM</t>
  </si>
  <si>
    <t>10/25/01 1:02:58 PM</t>
  </si>
  <si>
    <t>10/25/01 1:03:02 PM</t>
  </si>
  <si>
    <t>10/25/01 1:03:06 PM</t>
  </si>
  <si>
    <t>10/25/01 1:03:10 PM</t>
  </si>
  <si>
    <t>10/25/01 1:03:14 PM</t>
  </si>
  <si>
    <t>10/25/01 1:03:18 PM</t>
  </si>
  <si>
    <t>10/25/01 1:03:22 PM</t>
  </si>
  <si>
    <t>10/25/01 1:03:26 PM</t>
  </si>
  <si>
    <t>10/25/01 1:03:30 PM</t>
  </si>
  <si>
    <t>10/25/01 1:03:34 PM</t>
  </si>
  <si>
    <t>10/25/01 1:03:38 PM</t>
  </si>
  <si>
    <t>10/25/01 1:03:42 PM</t>
  </si>
  <si>
    <t>10/25/01 1:03:46 PM</t>
  </si>
  <si>
    <t>10/25/01 1:03:50 PM</t>
  </si>
  <si>
    <t>10/25/01 1:03:54 PM</t>
  </si>
  <si>
    <t>10/25/01 1:03:58 PM</t>
  </si>
  <si>
    <t>10/25/01 1:04:03 PM</t>
  </si>
  <si>
    <t>10/25/01 1:04:07 PM</t>
  </si>
  <si>
    <t>10/25/01 1:04:11 PM</t>
  </si>
  <si>
    <t>10/25/01 1:04:15 PM</t>
  </si>
  <si>
    <t>10/25/01 1:04:19 PM</t>
  </si>
  <si>
    <t>10/25/01 1:04:23 PM</t>
  </si>
  <si>
    <t>10/25/01 1:04:27 PM</t>
  </si>
  <si>
    <t>10/25/01 1:04:31 PM</t>
  </si>
  <si>
    <t>10/25/01 1:04:35 PM</t>
  </si>
  <si>
    <t>10/25/01 1:04:39 PM</t>
  </si>
  <si>
    <t>10/25/01 1:04:43 PM</t>
  </si>
  <si>
    <t>10/25/01 1:04:47 PM</t>
  </si>
  <si>
    <t>10/25/01 1:04:51 PM</t>
  </si>
  <si>
    <t>10/25/01 1:04:55 PM</t>
  </si>
  <si>
    <t>10/25/01 1:04:59 PM</t>
  </si>
  <si>
    <t>10/25/01 1:05:03 PM</t>
  </si>
  <si>
    <t>10/25/01 1:05:07 PM</t>
  </si>
  <si>
    <t>10/25/01 1:05:11 PM</t>
  </si>
  <si>
    <t>10/25/01 1:05:15 PM</t>
  </si>
  <si>
    <t>10/25/01 1:05:19 PM</t>
  </si>
  <si>
    <t>10/25/01 1:05:23 PM</t>
  </si>
  <si>
    <t>10/25/01 1:05:27 PM</t>
  </si>
  <si>
    <t>10/25/01 1:05:31 PM</t>
  </si>
  <si>
    <t>10/25/01 1:05:35 PM</t>
  </si>
  <si>
    <t>10/25/01 1:05:39 PM</t>
  </si>
  <si>
    <t>10/25/01 1:05:43 PM</t>
  </si>
  <si>
    <t>10/25/01 1:05:47 PM</t>
  </si>
  <si>
    <t>10/25/01 1:05:51 PM</t>
  </si>
  <si>
    <t>10/25/01 1:05:55 PM</t>
  </si>
  <si>
    <t>10/25/01 1:05:59 PM</t>
  </si>
  <si>
    <t>10/25/01 1:06:03 PM</t>
  </si>
  <si>
    <t>10/25/01 1:06:07 PM</t>
  </si>
  <si>
    <t>10/25/01 1:06:11 PM</t>
  </si>
  <si>
    <t>10/25/01 1:06:15 PM</t>
  </si>
  <si>
    <t>10/25/01 1:06:19 PM</t>
  </si>
  <si>
    <t>10/25/01 1:06:23 PM</t>
  </si>
  <si>
    <t>10/25/01 1:06:27 PM</t>
  </si>
  <si>
    <t>10/25/01 1:06:31 PM</t>
  </si>
  <si>
    <t>10/25/01 1:06:35 PM</t>
  </si>
  <si>
    <t>10/25/01 1:06:39 PM</t>
  </si>
  <si>
    <t>10/25/01 1:06:43 PM</t>
  </si>
  <si>
    <t>10/25/01 1:06:47 PM</t>
  </si>
  <si>
    <t>10/25/01 1:06:51 PM</t>
  </si>
  <si>
    <t>10/25/01 1:06:55 PM</t>
  </si>
  <si>
    <t>10/25/01 1:06:59 PM</t>
  </si>
  <si>
    <t>10/25/01 1:07:03 PM</t>
  </si>
  <si>
    <t>10/25/01 1:07:07 PM</t>
  </si>
  <si>
    <t>10/25/01 1:07:11 PM</t>
  </si>
  <si>
    <t>10/25/01 1:07:15 PM</t>
  </si>
  <si>
    <t>10/25/01 1:07:20 PM</t>
  </si>
  <si>
    <t>10/25/01 1:07:22 PM</t>
  </si>
  <si>
    <t>10/25/01 1:07:26 PM</t>
  </si>
  <si>
    <t>10/25/01 1:07:30 PM</t>
  </si>
  <si>
    <t>10/25/01 1:07:34 PM</t>
  </si>
  <si>
    <t>10/25/01 1:07:38 PM</t>
  </si>
  <si>
    <t>10/25/01 1:07:42 PM</t>
  </si>
  <si>
    <t>10/25/01 1:07:46 PM</t>
  </si>
  <si>
    <t>10/25/01 1:07:50 PM</t>
  </si>
  <si>
    <t>10/25/01 1:07:54 PM</t>
  </si>
  <si>
    <t>10/25/01 1:07:58 PM</t>
  </si>
  <si>
    <t>10/25/01 1:08:02 PM</t>
  </si>
  <si>
    <t>10/25/01 1:08:06 PM</t>
  </si>
  <si>
    <t>10/25/01 1:08:10 PM</t>
  </si>
  <si>
    <t>10/25/01 1:08:14 PM</t>
  </si>
  <si>
    <t>10/25/01 1:08:18 PM</t>
  </si>
  <si>
    <t>10/25/01 1:08:22 PM</t>
  </si>
  <si>
    <t>10/25/01 1:08:26 PM</t>
  </si>
  <si>
    <t>10/25/01 1:08:30 PM</t>
  </si>
  <si>
    <t>10/25/01 1:08:34 PM</t>
  </si>
  <si>
    <t>10/25/01 1:08:38 PM</t>
  </si>
  <si>
    <t>10/25/01 1:08:42 PM</t>
  </si>
  <si>
    <t>10/25/01 1:08:46 PM</t>
  </si>
  <si>
    <t>10/25/01 1:08:50 PM</t>
  </si>
  <si>
    <t>10/25/01 1:08:54 PM</t>
  </si>
  <si>
    <t>10/25/01 1:08:58 PM</t>
  </si>
  <si>
    <t>10/25/01 1:09:02 PM</t>
  </si>
  <si>
    <t>10/25/01 1:09:06 PM</t>
  </si>
  <si>
    <t>10/25/01 1:09:10 PM</t>
  </si>
  <si>
    <t>10/25/01 1:09:14 PM</t>
  </si>
  <si>
    <t>10/25/01 1:09:18 PM</t>
  </si>
  <si>
    <t>10/25/01 1:09:23 PM</t>
  </si>
  <si>
    <t>10/25/01 1:09:27 PM</t>
  </si>
  <si>
    <t>10/25/01 1:09:31 PM</t>
  </si>
  <si>
    <t>10/25/01 1:09:35 PM</t>
  </si>
  <si>
    <t>10/25/01 1:09:39 PM</t>
  </si>
  <si>
    <t>10/25/01 1:09:43 PM</t>
  </si>
  <si>
    <t>10/25/01 1:09:47 PM</t>
  </si>
  <si>
    <t>10/25/01 1:09:51 PM</t>
  </si>
  <si>
    <t>10/25/01 1:09:55 PM</t>
  </si>
  <si>
    <t>10/25/01 1:09:59 PM</t>
  </si>
  <si>
    <t>10/25/01 1:10:03 PM</t>
  </si>
  <si>
    <t>10/25/01 1:10:07 PM</t>
  </si>
  <si>
    <t>10/25/01 1:10:11 PM</t>
  </si>
  <si>
    <t>10/25/01 1:10:15 PM</t>
  </si>
  <si>
    <t>10/25/01 1:10:19 PM</t>
  </si>
  <si>
    <t>10/25/01 1:10:23 PM</t>
  </si>
  <si>
    <t>10/25/01 1:10:27 PM</t>
  </si>
  <si>
    <t>10/25/01 1:10:31 PM</t>
  </si>
  <si>
    <t>10/25/01 1:10:35 PM</t>
  </si>
  <si>
    <t>10/25/01 1:10:39 PM</t>
  </si>
  <si>
    <t>10/25/01 1:10:43 PM</t>
  </si>
  <si>
    <t>10/25/01 1:10:47 PM</t>
  </si>
  <si>
    <t>10/25/01 1:10:51 PM</t>
  </si>
  <si>
    <t>10/25/01 1:10:55 PM</t>
  </si>
  <si>
    <t>10/25/01 1:10:59 PM</t>
  </si>
  <si>
    <t>10/25/01 1:11:03 PM</t>
  </si>
  <si>
    <t>10/25/01 1:11:07 PM</t>
  </si>
  <si>
    <t>10/25/01 1:11:11 PM</t>
  </si>
  <si>
    <t>10/25/01 1:11:15 PM</t>
  </si>
  <si>
    <t>10/25/01 1:11:19 PM</t>
  </si>
  <si>
    <t>10/25/01 1:11:23 PM</t>
  </si>
  <si>
    <t>10/25/01 1:11:27 PM</t>
  </si>
  <si>
    <t>10/25/01 1:11:31 PM</t>
  </si>
  <si>
    <t>10/25/01 1:11:35 PM</t>
  </si>
  <si>
    <t>10/25/01 1:11:39 PM</t>
  </si>
  <si>
    <t>10/25/01 1:11:43 PM</t>
  </si>
  <si>
    <t>10/25/01 1:11:47 PM</t>
  </si>
  <si>
    <t>10/25/01 1:11:51 PM</t>
  </si>
  <si>
    <t>10/25/01 1:11:55 PM</t>
  </si>
  <si>
    <t>10/25/01 1:11:59 PM</t>
  </si>
  <si>
    <t>10/25/01 1:12:03 PM</t>
  </si>
  <si>
    <t>10/25/01 1:12:07 PM</t>
  </si>
  <si>
    <t>10/25/01 1:12:11 PM</t>
  </si>
  <si>
    <t>10/25/01 1:12:15 PM</t>
  </si>
  <si>
    <t>10/25/01 1:12:19 PM</t>
  </si>
  <si>
    <t>10/25/01 1:12:23 PM</t>
  </si>
  <si>
    <t>10/25/01 1:12:27 PM</t>
  </si>
  <si>
    <t>10/25/01 1:12:31 PM</t>
  </si>
  <si>
    <t>10/25/01 1:12:35 PM</t>
  </si>
  <si>
    <t>10/25/01 1:12:39 PM</t>
  </si>
  <si>
    <t>10/25/01 1:12:43 PM</t>
  </si>
  <si>
    <t>10/25/01 1:12:47 PM</t>
  </si>
  <si>
    <t>10/25/01 1:12:51 PM</t>
  </si>
  <si>
    <t>10/25/01 1:12:55 PM</t>
  </si>
  <si>
    <t>10/25/01 1:12:59 PM</t>
  </si>
  <si>
    <t>10/25/01 1:13:03 PM</t>
  </si>
  <si>
    <t>10/25/01 1:13:07 PM</t>
  </si>
  <si>
    <t>10/25/01 1:13:11 PM</t>
  </si>
  <si>
    <t>10/25/01 1:13:15 PM</t>
  </si>
  <si>
    <t>10/25/01 1:13:19 PM</t>
  </si>
  <si>
    <t>10/25/01 1:13:23 PM</t>
  </si>
  <si>
    <t>10/25/01 1:13:27 PM</t>
  </si>
  <si>
    <t>10/25/01 1:13:31 PM</t>
  </si>
  <si>
    <t>10/25/01 1:13:35 PM</t>
  </si>
  <si>
    <t>10/25/01 1:13:39 PM</t>
  </si>
  <si>
    <t>10/25/01 1:13:43 PM</t>
  </si>
  <si>
    <t>10/25/01 1:13:47 PM</t>
  </si>
  <si>
    <t>10/25/01 1:13:51 PM</t>
  </si>
  <si>
    <t>10/25/01 1:13:55 PM</t>
  </si>
  <si>
    <t>10/25/01 1:13:59 PM</t>
  </si>
  <si>
    <t>10/25/01 1:14:03 PM</t>
  </si>
  <si>
    <t>10/25/01 1:14:07 PM</t>
  </si>
  <si>
    <t>10/25/01 1:14:11 PM</t>
  </si>
  <si>
    <t>10/25/01 1:14:15 PM</t>
  </si>
  <si>
    <t>10/25/01 1:14:19 PM</t>
  </si>
  <si>
    <t>10/25/01 1:14:21 PM</t>
  </si>
  <si>
    <t>10/25/01 1:14:28 PM</t>
  </si>
  <si>
    <t>10/25/01 1:14:32 PM</t>
  </si>
  <si>
    <t>10/25/01 1:14:34 PM</t>
  </si>
  <si>
    <t>10/25/01 1:14:38 PM</t>
  </si>
  <si>
    <t>10/25/01 1:14:42 PM</t>
  </si>
  <si>
    <t>10/25/01 1:14:46 PM</t>
  </si>
  <si>
    <t>10/25/01 1:14:50 PM</t>
  </si>
  <si>
    <t>10/25/01 1:14:54 PM</t>
  </si>
  <si>
    <t>10/25/01 1:14:58 PM</t>
  </si>
  <si>
    <t>10/25/01 1:15:02 PM</t>
  </si>
  <si>
    <t>10/25/01 1:15:06 PM</t>
  </si>
  <si>
    <t>10/25/01 1:15:10 PM</t>
  </si>
  <si>
    <t>10/25/01 1:15:14 PM</t>
  </si>
  <si>
    <t>10/25/01 1:15:18 PM</t>
  </si>
  <si>
    <t>10/25/01 1:15:22 PM</t>
  </si>
  <si>
    <t>10/25/01 1:15:26 PM</t>
  </si>
  <si>
    <t>10/25/01 1:15:30 PM</t>
  </si>
  <si>
    <t>10/25/01 1:15:34 PM</t>
  </si>
  <si>
    <t>10/25/01 1:15:38 PM</t>
  </si>
  <si>
    <t>10/25/01 1:15:42 PM</t>
  </si>
  <si>
    <t>10/25/01 1:15:46 PM</t>
  </si>
  <si>
    <t>10/25/01 1:15:50 PM</t>
  </si>
  <si>
    <t>10/25/01 1:15:54 PM</t>
  </si>
  <si>
    <t>10/25/01 1:15:58 PM</t>
  </si>
  <si>
    <t>10/25/01 1:16:02 PM</t>
  </si>
  <si>
    <t>10/25/01 1:16:06 PM</t>
  </si>
  <si>
    <t>10/25/01 1:16:10 PM</t>
  </si>
  <si>
    <t>10/25/01 1:16:14 PM</t>
  </si>
  <si>
    <t>10/25/01 1:16:18 PM</t>
  </si>
  <si>
    <t>10/25/01 1:16:22 PM</t>
  </si>
  <si>
    <t>10/25/01 1:16:26 PM</t>
  </si>
  <si>
    <t>10/25/01 1:16:30 PM</t>
  </si>
  <si>
    <t>10/25/01 1:16:34 PM</t>
  </si>
  <si>
    <t>10/25/01 1:16:38 PM</t>
  </si>
  <si>
    <t>10/25/01 1:16:42 PM</t>
  </si>
  <si>
    <t>10/25/01 1:16:46 PM</t>
  </si>
  <si>
    <t>10/25/01 1:16:50 PM</t>
  </si>
  <si>
    <t>10/25/01 1:16:54 PM</t>
  </si>
  <si>
    <t>10/25/01 1:16:58 PM</t>
  </si>
  <si>
    <t>10/25/01 1:17:02 PM</t>
  </si>
  <si>
    <t>10/25/01 1:17:06 PM</t>
  </si>
  <si>
    <t>10/25/01 1:17:10 PM</t>
  </si>
  <si>
    <t>10/25/01 1:17:14 PM</t>
  </si>
  <si>
    <t>10/25/01 1:17:18 PM</t>
  </si>
  <si>
    <t>10/25/01 1:17:22 PM</t>
  </si>
  <si>
    <t>10/25/01 1:17:26 PM</t>
  </si>
  <si>
    <t>10/25/01 1:17:30 PM</t>
  </si>
  <si>
    <t>10/25/01 1:17:34 PM</t>
  </si>
  <si>
    <t>10/25/01 1:17:38 PM</t>
  </si>
  <si>
    <t>10/25/01 1:17:42 PM</t>
  </si>
  <si>
    <t>10/25/01 1:17:46 PM</t>
  </si>
  <si>
    <t>10/25/01 1:17:50 PM</t>
  </si>
  <si>
    <t>10/25/01 1:17:54 PM</t>
  </si>
  <si>
    <t>10/25/01 1:17:58 PM</t>
  </si>
  <si>
    <t>10/25/01 1:18:03 PM</t>
  </si>
  <si>
    <t>10/25/01 1:18:07 PM</t>
  </si>
  <si>
    <t>10/25/01 1:18:11 PM</t>
  </si>
  <si>
    <t>10/25/01 1:18:15 PM</t>
  </si>
  <si>
    <t>10/25/01 1:18:19 PM</t>
  </si>
  <si>
    <t>10/25/01 1:18:23 PM</t>
  </si>
  <si>
    <t>10/25/01 1:18:27 PM</t>
  </si>
  <si>
    <t>10/25/01 1:18:31 PM</t>
  </si>
  <si>
    <t>10/25/01 1:18:35 PM</t>
  </si>
  <si>
    <t>10/25/01 1:18:39 PM</t>
  </si>
  <si>
    <t>10/25/01 1:18:43 PM</t>
  </si>
  <si>
    <t>10/25/01 1:18:47 PM</t>
  </si>
  <si>
    <t>10/25/01 1:18:51 PM</t>
  </si>
  <si>
    <t>10/25/01 1:18:55 PM</t>
  </si>
  <si>
    <t>10/25/01 1:18:59 PM</t>
  </si>
  <si>
    <t>10/25/01 1:19:03 PM</t>
  </si>
  <si>
    <t>10/25/01 1:19:07 PM</t>
  </si>
  <si>
    <t>10/25/01 1:19:11 PM</t>
  </si>
  <si>
    <t>10/25/01 1:19:15 PM</t>
  </si>
  <si>
    <t>10/25/01 1:19:19 PM</t>
  </si>
  <si>
    <t>10/25/01 1:19:23 PM</t>
  </si>
  <si>
    <t>10/25/01 1:19:27 PM</t>
  </si>
  <si>
    <t>10/25/01 1:19:31 PM</t>
  </si>
  <si>
    <t>10/25/01 1:19:35 PM</t>
  </si>
  <si>
    <t>10/25/01 1:19:39 PM</t>
  </si>
  <si>
    <t>10/25/01 1:19:43 PM</t>
  </si>
  <si>
    <t>10/25/01 1:19:47 PM</t>
  </si>
  <si>
    <t>10/25/01 1:19:51 PM</t>
  </si>
  <si>
    <t>10/25/01 1:19:55 PM</t>
  </si>
  <si>
    <t>10/25/01 1:19:59 PM</t>
  </si>
  <si>
    <t>10/25/01 1:20:03 PM</t>
  </si>
  <si>
    <t>10/25/01 1:20:07 PM</t>
  </si>
  <si>
    <t>10/25/01 1:20:11 PM</t>
  </si>
  <si>
    <t>10/25/01 1:20:15 PM</t>
  </si>
  <si>
    <t>10/25/01 1:20:19 PM</t>
  </si>
  <si>
    <t>10/25/01 1:20:23 PM</t>
  </si>
  <si>
    <t>10/25/01 1:20:27 PM</t>
  </si>
  <si>
    <t>10/25/01 1:20:31 PM</t>
  </si>
  <si>
    <t>10/25/01 1:20:35 PM</t>
  </si>
  <si>
    <t>10/25/01 1:20:39 PM</t>
  </si>
  <si>
    <t>10/25/01 1:20:43 PM</t>
  </si>
  <si>
    <t>10/25/01 1:20:47 PM</t>
  </si>
  <si>
    <t>10/25/01 1:20:51 PM</t>
  </si>
  <si>
    <t>10/25/01 1:20:55 PM</t>
  </si>
  <si>
    <t>10/25/01 1:20:59 PM</t>
  </si>
  <si>
    <t>10/25/01 1:21:03 PM</t>
  </si>
  <si>
    <t>10/25/01 1:21:07 PM</t>
  </si>
  <si>
    <t>10/25/01 1:21:11 PM</t>
  </si>
  <si>
    <t>10/25/01 1:21:15 PM</t>
  </si>
  <si>
    <t>10/25/01 1:21:19 PM</t>
  </si>
  <si>
    <t>10/25/01 1:21:23 PM</t>
  </si>
  <si>
    <t>10/25/01 1:21:27 PM</t>
  </si>
  <si>
    <t>10/25/01 1:21:31 PM</t>
  </si>
  <si>
    <t>10/25/01 1:21:35 PM</t>
  </si>
  <si>
    <t>10/25/01 1:21:39 PM</t>
  </si>
  <si>
    <t>10/25/01 1:21:43 PM</t>
  </si>
  <si>
    <t>10/25/01 1:21:47 PM</t>
  </si>
  <si>
    <t>10/25/01 1:21:51 PM</t>
  </si>
  <si>
    <t>10/25/01 1:21:55 PM</t>
  </si>
  <si>
    <t>10/25/01 1:21:59 PM</t>
  </si>
  <si>
    <t>10/25/01 1:22:03 PM</t>
  </si>
  <si>
    <t>10/25/01 1:22:07 PM</t>
  </si>
  <si>
    <t>10/25/01 1:22:11 PM</t>
  </si>
  <si>
    <t>10/25/01 1:22:15 PM</t>
  </si>
  <si>
    <t>10/25/01 1:22:19 PM</t>
  </si>
  <si>
    <t>10/25/01 1:22:23 PM</t>
  </si>
  <si>
    <t>10/25/01 1:22:27 PM</t>
  </si>
  <si>
    <t>10/25/01 1:22:31 PM</t>
  </si>
  <si>
    <t>10/25/01 1:22:35 PM</t>
  </si>
  <si>
    <t>10/25/01 1:22:39 PM</t>
  </si>
  <si>
    <t>10/25/01 1:22:43 PM</t>
  </si>
  <si>
    <t>10/25/01 1:22:47 PM</t>
  </si>
  <si>
    <t>10/25/01 1:22:51 PM</t>
  </si>
  <si>
    <t>10/25/01 1:22:55 PM</t>
  </si>
  <si>
    <t>10/25/01 1:22:59 PM</t>
  </si>
  <si>
    <t>10/25/01 1:23:03 PM</t>
  </si>
  <si>
    <t>10/25/01 1:23:07 PM</t>
  </si>
  <si>
    <t>10/25/01 1:23:11 PM</t>
  </si>
  <si>
    <t>10/25/01 1:23:15 PM</t>
  </si>
  <si>
    <t>10/25/01 1:23:19 PM</t>
  </si>
  <si>
    <t>10/25/01 1:23:23 PM</t>
  </si>
  <si>
    <t>10/25/01 1:23:27 PM</t>
  </si>
  <si>
    <t>10/25/01 1:23:31 PM</t>
  </si>
  <si>
    <t>10/25/01 1:23:35 PM</t>
  </si>
  <si>
    <t>10/25/01 1:23:39 PM</t>
  </si>
  <si>
    <t>10/25/01 1:23:43 PM</t>
  </si>
  <si>
    <t>10/25/01 1:23:47 PM</t>
  </si>
  <si>
    <t>10/25/01 1:23:51 PM</t>
  </si>
  <si>
    <t>10/25/01 1:23:55 PM</t>
  </si>
  <si>
    <t>10/25/01 1:23:59 PM</t>
  </si>
  <si>
    <t>10/25/01 1:24:03 PM</t>
  </si>
  <si>
    <t>10/25/01 1:24:07 PM</t>
  </si>
  <si>
    <t>10/25/01 1:24:11 PM</t>
  </si>
  <si>
    <t>10/25/01 1:24:15 PM</t>
  </si>
  <si>
    <t>10/25/01 1:24:19 PM</t>
  </si>
  <si>
    <t>10/25/01 1:24:23 PM</t>
  </si>
  <si>
    <t>10/25/01 1:24:27 PM</t>
  </si>
  <si>
    <t>10/25/01 1:24:31 PM</t>
  </si>
  <si>
    <t>10/25/01 1:24:35 PM</t>
  </si>
  <si>
    <t>10/25/01 1:24:39 PM</t>
  </si>
  <si>
    <t>10/25/01 1:24:43 PM</t>
  </si>
  <si>
    <t>10/25/01 1:24:47 PM</t>
  </si>
  <si>
    <t>10/25/01 1:24:51 PM</t>
  </si>
  <si>
    <t>10/25/01 1:24:55 PM</t>
  </si>
  <si>
    <t>10/25/01 1:24:59 PM</t>
  </si>
  <si>
    <t>10/25/01 1:25:03 PM</t>
  </si>
  <si>
    <t>10/25/01 1:25:07 PM</t>
  </si>
  <si>
    <t>10/25/01 1:25:11 PM</t>
  </si>
  <si>
    <t>10/25/01 1:25:15 PM</t>
  </si>
  <si>
    <t>10/25/01 1:25:19 PM</t>
  </si>
  <si>
    <t>10/25/01 1:25:23 PM</t>
  </si>
  <si>
    <t>10/25/01 1:25:26 PM</t>
  </si>
  <si>
    <t>10/25/01 1:25:30 PM</t>
  </si>
  <si>
    <t>10/25/01 1:25:34 PM</t>
  </si>
  <si>
    <t>10/25/01 1:25:38 PM</t>
  </si>
  <si>
    <t>10/25/01 1:25:42 PM</t>
  </si>
  <si>
    <t>10/25/01 1:25:46 PM</t>
  </si>
  <si>
    <t>10/25/01 1:25:50 PM</t>
  </si>
  <si>
    <t>10/25/01 1:25:54 PM</t>
  </si>
  <si>
    <t>10/25/01 1:25:58 PM</t>
  </si>
  <si>
    <t>10/25/01 1:26:02 PM</t>
  </si>
  <si>
    <t>10/25/01 1:26:06 PM</t>
  </si>
  <si>
    <t>10/25/01 1:26:10 PM</t>
  </si>
  <si>
    <t>10/25/01 1:26:14 PM</t>
  </si>
  <si>
    <t>10/25/01 1:26:18 PM</t>
  </si>
  <si>
    <t>10/25/01 1:26:22 PM</t>
  </si>
  <si>
    <t>10/25/01 1:26:26 PM</t>
  </si>
  <si>
    <t>10/25/01 1:26:30 PM</t>
  </si>
  <si>
    <t>10/25/01 1:26:34 PM</t>
  </si>
  <si>
    <t>10/25/01 1:26:38 PM</t>
  </si>
  <si>
    <t>10/25/01 1:26:42 PM</t>
  </si>
  <si>
    <t>10/25/01 1:26:46 PM</t>
  </si>
  <si>
    <t>10/25/01 1:26:50 PM</t>
  </si>
  <si>
    <t>10/25/01 1:26:54 PM</t>
  </si>
  <si>
    <t>10/25/01 1:26:58 PM</t>
  </si>
  <si>
    <t>10/25/01 1:27:02 PM</t>
  </si>
  <si>
    <t>10/25/01 1:27:06 PM</t>
  </si>
  <si>
    <t>10/25/01 1:27:10 PM</t>
  </si>
  <si>
    <t>10/25/01 1:27:14 PM</t>
  </si>
  <si>
    <t>10/25/01 1:27:18 PM</t>
  </si>
  <si>
    <t>10/25/01 1:27:22 PM</t>
  </si>
  <si>
    <t>10/25/01 1:27:26 PM</t>
  </si>
  <si>
    <t>10/25/01 1:27:30 PM</t>
  </si>
  <si>
    <t>10/25/01 1:27:34 PM</t>
  </si>
  <si>
    <t>10/25/01 1:27:38 PM</t>
  </si>
  <si>
    <t>10/25/01 1:27:42 PM</t>
  </si>
  <si>
    <t>10/25/01 1:27:46 PM</t>
  </si>
  <si>
    <t>10/25/01 1:27:50 PM</t>
  </si>
  <si>
    <t>10/25/01 1:27:54 PM</t>
  </si>
  <si>
    <t>10/25/01 1:27:58 PM</t>
  </si>
  <si>
    <t>10/25/01 1:28:02 PM</t>
  </si>
  <si>
    <t>10/25/01 1:28:06 PM</t>
  </si>
  <si>
    <t>10/25/01 1:28:10 PM</t>
  </si>
  <si>
    <t>10/25/01 1:28:14 PM</t>
  </si>
  <si>
    <t>10/25/01 1:28:18 PM</t>
  </si>
  <si>
    <t>10/25/01 1:28:22 PM</t>
  </si>
  <si>
    <t>10/25/01 1:28:26 PM</t>
  </si>
  <si>
    <t>10/25/01 1:28:30 PM</t>
  </si>
  <si>
    <t>10/25/01 1:28:34 PM</t>
  </si>
  <si>
    <t>10/25/01 1:28:38 PM</t>
  </si>
  <si>
    <t>10/25/01 1:28:42 PM</t>
  </si>
  <si>
    <t>10/25/01 1:28:46 PM</t>
  </si>
  <si>
    <t>10/25/01 1:28:50 PM</t>
  </si>
  <si>
    <t>10/25/01 1:28:54 PM</t>
  </si>
  <si>
    <t>10/25/01 1:28:58 PM</t>
  </si>
  <si>
    <t>10/25/01 1:29:02 PM</t>
  </si>
  <si>
    <t>10/25/01 1:29:06 PM</t>
  </si>
  <si>
    <t>10/25/01 1:29:10 PM</t>
  </si>
  <si>
    <t>10/25/01 1:29:14 PM</t>
  </si>
  <si>
    <t>10/25/01 1:29:18 PM</t>
  </si>
  <si>
    <t>10/25/01 1:29:22 PM</t>
  </si>
  <si>
    <t>10/25/01 1:29:26 PM</t>
  </si>
  <si>
    <t>10/25/01 1:29:30 PM</t>
  </si>
  <si>
    <t>10/25/01 1:29:34 PM</t>
  </si>
  <si>
    <t>10/25/01 1:29:38 PM</t>
  </si>
  <si>
    <t>10/25/01 1:29:42 PM</t>
  </si>
  <si>
    <t>10/25/01 1:29:46 PM</t>
  </si>
  <si>
    <t>10/25/01 1:29:50 PM</t>
  </si>
  <si>
    <t>10/25/01 1:29:54 PM</t>
  </si>
  <si>
    <t>10/25/01 1:29:58 PM</t>
  </si>
  <si>
    <t>10/25/01 1:30:02 PM</t>
  </si>
  <si>
    <t>10/25/01 1:30:06 PM</t>
  </si>
  <si>
    <t>10/25/01 1:30:10 PM</t>
  </si>
  <si>
    <t>10/25/01 1:30:14 PM</t>
  </si>
  <si>
    <t>10/25/01 1:30:18 PM</t>
  </si>
  <si>
    <t>10/25/01 1:30:22 PM</t>
  </si>
  <si>
    <t>10/25/01 1:30:26 PM</t>
  </si>
  <si>
    <t>10/25/01 1:30:30 PM</t>
  </si>
  <si>
    <t>10/25/01 1:30:34 PM</t>
  </si>
  <si>
    <t>10/25/01 1:30:38 PM</t>
  </si>
  <si>
    <t>10/25/01 1:30:43 PM</t>
  </si>
  <si>
    <t>10/25/01 1:30:47 PM</t>
  </si>
  <si>
    <t>10/25/01 1:30:51 PM</t>
  </si>
  <si>
    <t>10/25/01 1:30:55 PM</t>
  </si>
  <si>
    <t>10/25/01 1:30:59 PM</t>
  </si>
  <si>
    <t>10/25/01 1:31:03 PM</t>
  </si>
  <si>
    <t>10/25/01 1:31:07 PM</t>
  </si>
  <si>
    <t>10/25/01 1:31:11 PM</t>
  </si>
  <si>
    <t>10/25/01 1:31:15 PM</t>
  </si>
  <si>
    <t>10/25/01 1:31:19 PM</t>
  </si>
  <si>
    <t>10/25/01 1:31:23 PM</t>
  </si>
  <si>
    <t>10/25/01 1:31:27 PM</t>
  </si>
  <si>
    <t>10/25/01 1:31:31 PM</t>
  </si>
  <si>
    <t>10/25/01 1:31:35 PM</t>
  </si>
  <si>
    <t>10/25/01 1:31:39 PM</t>
  </si>
  <si>
    <t>10/25/01 1:31:43 PM</t>
  </si>
  <si>
    <t>10/25/01 1:31:47 PM</t>
  </si>
  <si>
    <t>10/25/01 1:31:51 PM</t>
  </si>
  <si>
    <t>10/25/01 1:31:55 PM</t>
  </si>
  <si>
    <t>10/25/01 1:31:59 PM</t>
  </si>
  <si>
    <t>10/25/01 1:32:03 PM</t>
  </si>
  <si>
    <t>10/25/01 1:32:07 PM</t>
  </si>
  <si>
    <t>10/25/01 1:32:11 PM</t>
  </si>
  <si>
    <t>10/25/01 1:32:15 PM</t>
  </si>
  <si>
    <t>10/25/01 1:32:19 PM</t>
  </si>
  <si>
    <t>10/25/01 1:32:23 PM</t>
  </si>
  <si>
    <t>10/25/01 1:32:27 PM</t>
  </si>
  <si>
    <t>10/25/01 1:32:31 PM</t>
  </si>
  <si>
    <t>10/25/01 1:32:35 PM</t>
  </si>
  <si>
    <t>10/25/01 1:32:39 PM</t>
  </si>
  <si>
    <t>10/25/01 1:32:43 PM</t>
  </si>
  <si>
    <t>10/25/01 1:32:47 PM</t>
  </si>
  <si>
    <t>10/25/01 1:32:51 PM</t>
  </si>
  <si>
    <t>10/25/01 1:32:55 PM</t>
  </si>
  <si>
    <t>10/25/01 1:32:59 PM</t>
  </si>
  <si>
    <t>10/25/01 1:33:03 PM</t>
  </si>
  <si>
    <t>10/25/01 1:33:07 PM</t>
  </si>
  <si>
    <t>10/25/01 1:33:11 PM</t>
  </si>
  <si>
    <t>10/25/01 1:33:15 PM</t>
  </si>
  <si>
    <t>10/25/01 1:33:19 PM</t>
  </si>
  <si>
    <t>10/25/01 1:33:23 PM</t>
  </si>
  <si>
    <t>10/25/01 1:33:27 PM</t>
  </si>
  <si>
    <t>10/25/01 1:33:31 PM</t>
  </si>
  <si>
    <t>10/25/01 1:33:35 PM</t>
  </si>
  <si>
    <t>10/25/01 1:33:39 PM</t>
  </si>
  <si>
    <t>10/25/01 1:33:43 PM</t>
  </si>
  <si>
    <t>10/25/01 1:33:47 PM</t>
  </si>
  <si>
    <t>10/25/01 1:33:51 PM</t>
  </si>
  <si>
    <t>10/25/01 1:33:55 PM</t>
  </si>
  <si>
    <t>10/25/01 1:33:59 PM</t>
  </si>
  <si>
    <t>10/25/01 1:34:03 PM</t>
  </si>
  <si>
    <t>10/25/01 1:34:07 PM</t>
  </si>
  <si>
    <t>10/25/01 1:34:11 PM</t>
  </si>
  <si>
    <t>10/25/01 1:34:15 PM</t>
  </si>
  <si>
    <t>10/25/01 1:34:19 PM</t>
  </si>
  <si>
    <t>10/25/01 1:34:23 PM</t>
  </si>
  <si>
    <t>10/25/01 1:34:27 PM</t>
  </si>
  <si>
    <t>10/25/01 1:34:31 PM</t>
  </si>
  <si>
    <t>10/25/01 1:34:35 PM</t>
  </si>
  <si>
    <t>10/25/01 1:34:39 PM</t>
  </si>
  <si>
    <t>10/25/01 1:34:43 PM</t>
  </si>
  <si>
    <t>10/25/01 1:34:47 PM</t>
  </si>
  <si>
    <t>10/25/01 1:34:51 PM</t>
  </si>
  <si>
    <t>10/25/01 1:34:55 PM</t>
  </si>
  <si>
    <t>10/25/01 1:34:59 PM</t>
  </si>
  <si>
    <t>10/25/01 1:35:03 PM</t>
  </si>
  <si>
    <t>10/25/01 1:35:07 PM</t>
  </si>
  <si>
    <t>10/25/01 1:35:11 PM</t>
  </si>
  <si>
    <t>10/25/01 1:35:15 PM</t>
  </si>
  <si>
    <t>10/25/01 1:35:19 PM</t>
  </si>
  <si>
    <t>10/25/01 1:35:23 PM</t>
  </si>
  <si>
    <t>10/25/01 1:35:27 PM</t>
  </si>
  <si>
    <t>10/25/01 1:35:31 PM</t>
  </si>
  <si>
    <t>10/25/01 1:35:35 PM</t>
  </si>
  <si>
    <t>10/25/01 1:35:39 PM</t>
  </si>
  <si>
    <t>10/25/01 1:35:43 PM</t>
  </si>
  <si>
    <t>10/25/01 1:35:47 PM</t>
  </si>
  <si>
    <t>10/25/01 1:35:51 PM</t>
  </si>
  <si>
    <t>10/25/01 1:35:56 PM</t>
  </si>
  <si>
    <t>10/25/01 1:36:00 PM</t>
  </si>
  <si>
    <t>10/25/01 1:36:02 PM</t>
  </si>
  <si>
    <t>10/25/01 1:36:06 PM</t>
  </si>
  <si>
    <t>10/25/01 1:36:10 PM</t>
  </si>
  <si>
    <t>10/25/01 1:36:14 PM</t>
  </si>
  <si>
    <t>10/25/01 1:36:18 PM</t>
  </si>
  <si>
    <t>10/25/01 1:36:22 PM</t>
  </si>
  <si>
    <t>10/25/01 1:36:26 PM</t>
  </si>
  <si>
    <t>10/25/01 1:36:30 PM</t>
  </si>
  <si>
    <t>10/25/01 1:36:34 PM</t>
  </si>
  <si>
    <t>10/25/01 1:36:38 PM</t>
  </si>
  <si>
    <t>10/25/01 1:36:42 PM</t>
  </si>
  <si>
    <t>10/25/01 1:36:46 PM</t>
  </si>
  <si>
    <t>10/25/01 1:36:50 PM</t>
  </si>
  <si>
    <t>10/25/01 1:36:54 PM</t>
  </si>
  <si>
    <t>10/25/01 1:36:58 PM</t>
  </si>
  <si>
    <t>10/25/01 1:37:02 PM</t>
  </si>
  <si>
    <t>10% allowed error</t>
  </si>
  <si>
    <t>Deadband</t>
  </si>
  <si>
    <t>error</t>
  </si>
  <si>
    <t>bal 2</t>
  </si>
  <si>
    <t>ramp rate 1</t>
  </si>
  <si>
    <t>ramp rate 2</t>
  </si>
  <si>
    <t>ramp rate 3</t>
  </si>
  <si>
    <t>Enron</t>
  </si>
  <si>
    <t>Base</t>
  </si>
  <si>
    <t>total allowed error</t>
  </si>
  <si>
    <t>pass?</t>
  </si>
  <si>
    <t>Pass 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</si>
</sst>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0.000"/>
  </numFmts>
  <fonts count="1" x14ac:knownFonts="1">
    <font>
      <sz val="10"/>
      <name val="MS Sans Serif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21" fontId="0" fillId="0" borderId="0" xfId="0" applyNumberFormat="1"/>
    <xf numFmtId="2" fontId="0" fillId="0" borderId="0" xfId="0" applyNumberFormat="1"/>
    <xf numFmtId="21" fontId="0" fillId="0" borderId="0" xfId="0" applyNumberFormat="1" applyProtection="1">
      <protection locked="0"/>
    </xf>
    <xf numFmtId="21" fontId="0" fillId="0" borderId="0" xfId="0" applyNumberFormat="1" applyAlignment="1" applyProtection="1">
      <alignment horizontal="center"/>
      <protection locked="0"/>
    </xf>
    <xf numFmtId="19" fontId="0" fillId="0" borderId="0" xfId="0" applyNumberFormat="1" applyAlignment="1" applyProtection="1">
      <alignment horizontal="center"/>
      <protection locked="0"/>
    </xf>
    <xf numFmtId="165" fontId="0" fillId="0" borderId="0" xfId="0" applyNumberFormat="1"/>
    <xf numFmtId="165" fontId="0" fillId="0" borderId="0" xfId="0" applyNumberFormat="1" applyAlignment="1" applyProtection="1">
      <alignment horizontal="center"/>
      <protection locked="0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320764198485238"/>
          <c:y val="4.9079754601226995E-2"/>
          <c:w val="0.55574660610745719"/>
          <c:h val="0.50920245398773001"/>
        </c:manualLayout>
      </c:layout>
      <c:lineChart>
        <c:grouping val="standard"/>
        <c:varyColors val="0"/>
        <c:ser>
          <c:idx val="1"/>
          <c:order val="1"/>
          <c:tx>
            <c:strRef>
              <c:f>evaluate!$H$4</c:f>
              <c:strCache>
                <c:ptCount val="1"/>
                <c:pt idx="0">
                  <c:v>genqse tgen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strRef>
              <c:f>evaluate!$F$5:$F$81</c:f>
              <c:strCache>
                <c:ptCount val="77"/>
                <c:pt idx="0">
                  <c:v>10/25/01 12:21:59 PM</c:v>
                </c:pt>
                <c:pt idx="1">
                  <c:v>10/25/01 12:22:59 PM</c:v>
                </c:pt>
                <c:pt idx="2">
                  <c:v>10/25/01 12:23:59 PM</c:v>
                </c:pt>
                <c:pt idx="3">
                  <c:v>10/25/01 12:24:59 PM</c:v>
                </c:pt>
                <c:pt idx="4">
                  <c:v>10/25/01 12:25:58 PM</c:v>
                </c:pt>
                <c:pt idx="5">
                  <c:v>10/25/01 12:26:58 PM</c:v>
                </c:pt>
                <c:pt idx="6">
                  <c:v>10/25/01 12:27:58 PM</c:v>
                </c:pt>
                <c:pt idx="7">
                  <c:v>10/25/01 12:28:59 PM</c:v>
                </c:pt>
                <c:pt idx="8">
                  <c:v>10/25/01 12:29:59 PM</c:v>
                </c:pt>
                <c:pt idx="9">
                  <c:v>10/25/01 12:30:59 PM</c:v>
                </c:pt>
                <c:pt idx="10">
                  <c:v>10/25/01 12:31:59 PM</c:v>
                </c:pt>
                <c:pt idx="11">
                  <c:v>10/25/01 12:32:59 PM</c:v>
                </c:pt>
                <c:pt idx="12">
                  <c:v>10/25/01 12:33:59 PM</c:v>
                </c:pt>
                <c:pt idx="13">
                  <c:v>10/25/01 12:34:58 PM</c:v>
                </c:pt>
                <c:pt idx="14">
                  <c:v>10/25/01 12:35:58 PM</c:v>
                </c:pt>
                <c:pt idx="15">
                  <c:v>10/25/01 12:36:59 PM</c:v>
                </c:pt>
                <c:pt idx="16">
                  <c:v>10/25/01 12:37:59 PM</c:v>
                </c:pt>
                <c:pt idx="17">
                  <c:v>10/25/01 12:38:59 PM</c:v>
                </c:pt>
                <c:pt idx="18">
                  <c:v>10/25/01 12:39:54 PM</c:v>
                </c:pt>
                <c:pt idx="19">
                  <c:v>10/25/01 12:40:58 PM</c:v>
                </c:pt>
                <c:pt idx="20">
                  <c:v>10/25/01 12:41:58 PM</c:v>
                </c:pt>
                <c:pt idx="21">
                  <c:v>10/25/01 12:42:58 PM</c:v>
                </c:pt>
                <c:pt idx="22">
                  <c:v>10/25/01 12:43:58 PM</c:v>
                </c:pt>
                <c:pt idx="23">
                  <c:v>10/25/01 12:44:59 PM</c:v>
                </c:pt>
                <c:pt idx="24">
                  <c:v>10/25/01 12:45:59 PM</c:v>
                </c:pt>
                <c:pt idx="25">
                  <c:v>10/25/01 12:46:59 PM</c:v>
                </c:pt>
                <c:pt idx="26">
                  <c:v>10/25/01 12:47:59 PM</c:v>
                </c:pt>
                <c:pt idx="27">
                  <c:v>10/25/01 12:48:59 PM</c:v>
                </c:pt>
                <c:pt idx="28">
                  <c:v>10/25/01 12:49:58 PM</c:v>
                </c:pt>
                <c:pt idx="29">
                  <c:v>10/25/01 12:50:58 PM</c:v>
                </c:pt>
                <c:pt idx="30">
                  <c:v>10/25/01 12:51:58 PM</c:v>
                </c:pt>
                <c:pt idx="31">
                  <c:v>10/25/01 12:52:59 PM</c:v>
                </c:pt>
                <c:pt idx="32">
                  <c:v>10/25/01 12:53:59 PM</c:v>
                </c:pt>
                <c:pt idx="33">
                  <c:v>10/25/01 12:54:59 PM</c:v>
                </c:pt>
                <c:pt idx="34">
                  <c:v>10/25/01 12:55:59 PM</c:v>
                </c:pt>
                <c:pt idx="35">
                  <c:v>10/25/01 12:56:59 PM</c:v>
                </c:pt>
                <c:pt idx="36">
                  <c:v>10/25/01 12:57:59 PM</c:v>
                </c:pt>
                <c:pt idx="37">
                  <c:v>10/25/01 12:58:59 PM</c:v>
                </c:pt>
                <c:pt idx="38">
                  <c:v>10/25/01 12:59:59 PM</c:v>
                </c:pt>
                <c:pt idx="39">
                  <c:v>10/25/01 1:00:59 PM</c:v>
                </c:pt>
                <c:pt idx="40">
                  <c:v>10/25/01 1:01:54 PM</c:v>
                </c:pt>
                <c:pt idx="41">
                  <c:v>10/25/01 1:02:58 PM</c:v>
                </c:pt>
                <c:pt idx="42">
                  <c:v>10/25/01 1:03:58 PM</c:v>
                </c:pt>
                <c:pt idx="43">
                  <c:v>10/25/01 1:04:59 PM</c:v>
                </c:pt>
                <c:pt idx="44">
                  <c:v>10/25/01 1:05:59 PM</c:v>
                </c:pt>
                <c:pt idx="45">
                  <c:v>10/25/01 1:06:59 PM</c:v>
                </c:pt>
                <c:pt idx="46">
                  <c:v>10/25/01 1:07:58 PM</c:v>
                </c:pt>
                <c:pt idx="47">
                  <c:v>10/25/01 1:08:58 PM</c:v>
                </c:pt>
                <c:pt idx="48">
                  <c:v>10/25/01 1:09:59 PM</c:v>
                </c:pt>
                <c:pt idx="49">
                  <c:v>10/25/01 1:10:59 PM</c:v>
                </c:pt>
                <c:pt idx="50">
                  <c:v>10/25/01 1:11:59 PM</c:v>
                </c:pt>
                <c:pt idx="51">
                  <c:v>10/25/01 1:12:59 PM</c:v>
                </c:pt>
                <c:pt idx="52">
                  <c:v>10/25/01 1:13:59 PM</c:v>
                </c:pt>
                <c:pt idx="53">
                  <c:v>10/25/01 1:14:58 PM</c:v>
                </c:pt>
                <c:pt idx="54">
                  <c:v>10/25/01 1:15:58 PM</c:v>
                </c:pt>
                <c:pt idx="55">
                  <c:v>10/25/01 1:16:58 PM</c:v>
                </c:pt>
                <c:pt idx="56">
                  <c:v>10/25/01 1:17:58 PM</c:v>
                </c:pt>
                <c:pt idx="57">
                  <c:v>10/25/01 1:18:59 PM</c:v>
                </c:pt>
                <c:pt idx="58">
                  <c:v>10/25/01 1:19:59 PM</c:v>
                </c:pt>
                <c:pt idx="59">
                  <c:v>10/25/01 1:20:59 PM</c:v>
                </c:pt>
                <c:pt idx="60">
                  <c:v>10/25/01 1:21:59 PM</c:v>
                </c:pt>
                <c:pt idx="61">
                  <c:v>10/25/01 1:22:59 PM</c:v>
                </c:pt>
                <c:pt idx="62">
                  <c:v>10/25/01 1:23:59 PM</c:v>
                </c:pt>
                <c:pt idx="63">
                  <c:v>10/25/01 1:24:59 PM</c:v>
                </c:pt>
                <c:pt idx="64">
                  <c:v>10/25/01 1:25:58 PM</c:v>
                </c:pt>
                <c:pt idx="65">
                  <c:v>10/25/01 1:26:58 PM</c:v>
                </c:pt>
                <c:pt idx="66">
                  <c:v>10/25/01 1:27:58 PM</c:v>
                </c:pt>
                <c:pt idx="67">
                  <c:v>10/25/01 1:28:58 PM</c:v>
                </c:pt>
                <c:pt idx="68">
                  <c:v>10/25/01 1:29:58 PM</c:v>
                </c:pt>
                <c:pt idx="69">
                  <c:v>10/25/01 1:30:59 PM</c:v>
                </c:pt>
                <c:pt idx="70">
                  <c:v>10/25/01 1:31:59 PM</c:v>
                </c:pt>
                <c:pt idx="71">
                  <c:v>10/25/01 1:32:59 PM</c:v>
                </c:pt>
                <c:pt idx="72">
                  <c:v>10/25/01 1:33:59 PM</c:v>
                </c:pt>
                <c:pt idx="73">
                  <c:v>10/25/01 1:34:59 PM</c:v>
                </c:pt>
                <c:pt idx="74">
                  <c:v>10/25/01 1:35:56 PM</c:v>
                </c:pt>
                <c:pt idx="75">
                  <c:v>10/25/01 1:36:58 PM</c:v>
                </c:pt>
                <c:pt idx="76">
                  <c:v>10/25/01 1:37:02 PM</c:v>
                </c:pt>
              </c:strCache>
            </c:strRef>
          </c:cat>
          <c:val>
            <c:numRef>
              <c:f>evaluate!$H$5:$H$81</c:f>
              <c:numCache>
                <c:formatCode>0.00</c:formatCode>
                <c:ptCount val="77"/>
                <c:pt idx="0">
                  <c:v>405.10269165039063</c:v>
                </c:pt>
                <c:pt idx="1">
                  <c:v>404.51673787434896</c:v>
                </c:pt>
                <c:pt idx="2">
                  <c:v>401.68868815104167</c:v>
                </c:pt>
                <c:pt idx="3">
                  <c:v>403.30006713867186</c:v>
                </c:pt>
                <c:pt idx="4">
                  <c:v>403.43841959635415</c:v>
                </c:pt>
                <c:pt idx="5">
                  <c:v>402.46183064778648</c:v>
                </c:pt>
                <c:pt idx="6">
                  <c:v>401.63578694661459</c:v>
                </c:pt>
                <c:pt idx="7">
                  <c:v>402.16884969075522</c:v>
                </c:pt>
                <c:pt idx="8">
                  <c:v>402.58389689127603</c:v>
                </c:pt>
                <c:pt idx="9">
                  <c:v>400.14241739908852</c:v>
                </c:pt>
                <c:pt idx="10">
                  <c:v>399.84130859375</c:v>
                </c:pt>
                <c:pt idx="11">
                  <c:v>400.61443888346355</c:v>
                </c:pt>
                <c:pt idx="12">
                  <c:v>403.86160481770833</c:v>
                </c:pt>
                <c:pt idx="13">
                  <c:v>404.22637067522322</c:v>
                </c:pt>
                <c:pt idx="14">
                  <c:v>404.31390615609973</c:v>
                </c:pt>
                <c:pt idx="15">
                  <c:v>403.42213948567706</c:v>
                </c:pt>
                <c:pt idx="16">
                  <c:v>403.49538777669272</c:v>
                </c:pt>
                <c:pt idx="17">
                  <c:v>404.70391845703125</c:v>
                </c:pt>
                <c:pt idx="18">
                  <c:v>404.18277849469865</c:v>
                </c:pt>
                <c:pt idx="19">
                  <c:v>403.20673561096191</c:v>
                </c:pt>
                <c:pt idx="20">
                  <c:v>402.53914388020831</c:v>
                </c:pt>
                <c:pt idx="21">
                  <c:v>402.01829223632814</c:v>
                </c:pt>
                <c:pt idx="22">
                  <c:v>415.39353434244794</c:v>
                </c:pt>
                <c:pt idx="23">
                  <c:v>425.82272338867188</c:v>
                </c:pt>
                <c:pt idx="24">
                  <c:v>428.49208170572916</c:v>
                </c:pt>
                <c:pt idx="25">
                  <c:v>428.89085489908854</c:v>
                </c:pt>
                <c:pt idx="26">
                  <c:v>427.73522135416664</c:v>
                </c:pt>
                <c:pt idx="27">
                  <c:v>429.208251953125</c:v>
                </c:pt>
                <c:pt idx="28">
                  <c:v>428.73216145833334</c:v>
                </c:pt>
                <c:pt idx="29">
                  <c:v>427.40155232747395</c:v>
                </c:pt>
                <c:pt idx="30">
                  <c:v>427.03125813802086</c:v>
                </c:pt>
                <c:pt idx="31">
                  <c:v>426.59586588541669</c:v>
                </c:pt>
                <c:pt idx="32">
                  <c:v>426.46565551757811</c:v>
                </c:pt>
                <c:pt idx="33">
                  <c:v>431.52358805338542</c:v>
                </c:pt>
                <c:pt idx="34">
                  <c:v>448.62208658854166</c:v>
                </c:pt>
                <c:pt idx="35">
                  <c:v>453.78175048828126</c:v>
                </c:pt>
                <c:pt idx="36">
                  <c:v>456.56097412109375</c:v>
                </c:pt>
                <c:pt idx="37">
                  <c:v>457.33003946940102</c:v>
                </c:pt>
                <c:pt idx="38">
                  <c:v>454.5223368326823</c:v>
                </c:pt>
                <c:pt idx="39">
                  <c:v>453.41552734375</c:v>
                </c:pt>
                <c:pt idx="40">
                  <c:v>453.37425667898998</c:v>
                </c:pt>
                <c:pt idx="41">
                  <c:v>446.69942092895508</c:v>
                </c:pt>
                <c:pt idx="42">
                  <c:v>419.6783386230469</c:v>
                </c:pt>
                <c:pt idx="43">
                  <c:v>391.58909912109374</c:v>
                </c:pt>
                <c:pt idx="44">
                  <c:v>379.9798583984375</c:v>
                </c:pt>
                <c:pt idx="45">
                  <c:v>376.77338256835935</c:v>
                </c:pt>
                <c:pt idx="46">
                  <c:v>376.94021199544272</c:v>
                </c:pt>
                <c:pt idx="47">
                  <c:v>377.28201904296873</c:v>
                </c:pt>
                <c:pt idx="48">
                  <c:v>371.8375203450521</c:v>
                </c:pt>
                <c:pt idx="49">
                  <c:v>346.12872314453125</c:v>
                </c:pt>
                <c:pt idx="50">
                  <c:v>323.20728963216146</c:v>
                </c:pt>
                <c:pt idx="51">
                  <c:v>294.14960327148435</c:v>
                </c:pt>
                <c:pt idx="52">
                  <c:v>284.57086181640625</c:v>
                </c:pt>
                <c:pt idx="53">
                  <c:v>285.19343058268231</c:v>
                </c:pt>
                <c:pt idx="54">
                  <c:v>284.73769124348956</c:v>
                </c:pt>
                <c:pt idx="55">
                  <c:v>281.60039062499999</c:v>
                </c:pt>
                <c:pt idx="56">
                  <c:v>281.2178894042969</c:v>
                </c:pt>
                <c:pt idx="57">
                  <c:v>279.38271280924477</c:v>
                </c:pt>
                <c:pt idx="58">
                  <c:v>277.11620279947914</c:v>
                </c:pt>
                <c:pt idx="59">
                  <c:v>277.27083129882811</c:v>
                </c:pt>
                <c:pt idx="60">
                  <c:v>280.13143310546877</c:v>
                </c:pt>
                <c:pt idx="61">
                  <c:v>282.13344319661456</c:v>
                </c:pt>
                <c:pt idx="62">
                  <c:v>282.43863321940103</c:v>
                </c:pt>
                <c:pt idx="63">
                  <c:v>279.26878051757814</c:v>
                </c:pt>
                <c:pt idx="64">
                  <c:v>281.35624186197919</c:v>
                </c:pt>
                <c:pt idx="65">
                  <c:v>281.66142985026039</c:v>
                </c:pt>
                <c:pt idx="66">
                  <c:v>280.0012186686198</c:v>
                </c:pt>
                <c:pt idx="67">
                  <c:v>278.69096069335939</c:v>
                </c:pt>
                <c:pt idx="68">
                  <c:v>280.29827270507815</c:v>
                </c:pt>
                <c:pt idx="69">
                  <c:v>281.88930053710936</c:v>
                </c:pt>
                <c:pt idx="70">
                  <c:v>279.80996704101563</c:v>
                </c:pt>
                <c:pt idx="71">
                  <c:v>277.58415527343749</c:v>
                </c:pt>
                <c:pt idx="72">
                  <c:v>280.67262369791666</c:v>
                </c:pt>
                <c:pt idx="73">
                  <c:v>297.4293233235677</c:v>
                </c:pt>
                <c:pt idx="74">
                  <c:v>322.42805044991627</c:v>
                </c:pt>
                <c:pt idx="75">
                  <c:v>328.81404876708984</c:v>
                </c:pt>
                <c:pt idx="76">
                  <c:v>330.69857788085938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4-4313-BA62-5DFAFBA22942}"/>
            </c:ext>
          </c:extLst>
        </c:ser>
        <c:ser>
          <c:idx val="2"/>
          <c:order val="2"/>
          <c:tx>
            <c:strRef>
              <c:f>evaluate!$I$4</c:f>
              <c:strCache>
                <c:ptCount val="1"/>
                <c:pt idx="0">
                  <c:v>Tot Obligations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strRef>
              <c:f>evaluate!$F$5:$F$81</c:f>
              <c:strCache>
                <c:ptCount val="77"/>
                <c:pt idx="0">
                  <c:v>10/25/01 12:21:59 PM</c:v>
                </c:pt>
                <c:pt idx="1">
                  <c:v>10/25/01 12:22:59 PM</c:v>
                </c:pt>
                <c:pt idx="2">
                  <c:v>10/25/01 12:23:59 PM</c:v>
                </c:pt>
                <c:pt idx="3">
                  <c:v>10/25/01 12:24:59 PM</c:v>
                </c:pt>
                <c:pt idx="4">
                  <c:v>10/25/01 12:25:58 PM</c:v>
                </c:pt>
                <c:pt idx="5">
                  <c:v>10/25/01 12:26:58 PM</c:v>
                </c:pt>
                <c:pt idx="6">
                  <c:v>10/25/01 12:27:58 PM</c:v>
                </c:pt>
                <c:pt idx="7">
                  <c:v>10/25/01 12:28:59 PM</c:v>
                </c:pt>
                <c:pt idx="8">
                  <c:v>10/25/01 12:29:59 PM</c:v>
                </c:pt>
                <c:pt idx="9">
                  <c:v>10/25/01 12:30:59 PM</c:v>
                </c:pt>
                <c:pt idx="10">
                  <c:v>10/25/01 12:31:59 PM</c:v>
                </c:pt>
                <c:pt idx="11">
                  <c:v>10/25/01 12:32:59 PM</c:v>
                </c:pt>
                <c:pt idx="12">
                  <c:v>10/25/01 12:33:59 PM</c:v>
                </c:pt>
                <c:pt idx="13">
                  <c:v>10/25/01 12:34:58 PM</c:v>
                </c:pt>
                <c:pt idx="14">
                  <c:v>10/25/01 12:35:58 PM</c:v>
                </c:pt>
                <c:pt idx="15">
                  <c:v>10/25/01 12:36:59 PM</c:v>
                </c:pt>
                <c:pt idx="16">
                  <c:v>10/25/01 12:37:59 PM</c:v>
                </c:pt>
                <c:pt idx="17">
                  <c:v>10/25/01 12:38:59 PM</c:v>
                </c:pt>
                <c:pt idx="18">
                  <c:v>10/25/01 12:39:54 PM</c:v>
                </c:pt>
                <c:pt idx="19">
                  <c:v>10/25/01 12:40:58 PM</c:v>
                </c:pt>
                <c:pt idx="20">
                  <c:v>10/25/01 12:41:58 PM</c:v>
                </c:pt>
                <c:pt idx="21">
                  <c:v>10/25/01 12:42:58 PM</c:v>
                </c:pt>
                <c:pt idx="22">
                  <c:v>10/25/01 12:43:58 PM</c:v>
                </c:pt>
                <c:pt idx="23">
                  <c:v>10/25/01 12:44:59 PM</c:v>
                </c:pt>
                <c:pt idx="24">
                  <c:v>10/25/01 12:45:59 PM</c:v>
                </c:pt>
                <c:pt idx="25">
                  <c:v>10/25/01 12:46:59 PM</c:v>
                </c:pt>
                <c:pt idx="26">
                  <c:v>10/25/01 12:47:59 PM</c:v>
                </c:pt>
                <c:pt idx="27">
                  <c:v>10/25/01 12:48:59 PM</c:v>
                </c:pt>
                <c:pt idx="28">
                  <c:v>10/25/01 12:49:58 PM</c:v>
                </c:pt>
                <c:pt idx="29">
                  <c:v>10/25/01 12:50:58 PM</c:v>
                </c:pt>
                <c:pt idx="30">
                  <c:v>10/25/01 12:51:58 PM</c:v>
                </c:pt>
                <c:pt idx="31">
                  <c:v>10/25/01 12:52:59 PM</c:v>
                </c:pt>
                <c:pt idx="32">
                  <c:v>10/25/01 12:53:59 PM</c:v>
                </c:pt>
                <c:pt idx="33">
                  <c:v>10/25/01 12:54:59 PM</c:v>
                </c:pt>
                <c:pt idx="34">
                  <c:v>10/25/01 12:55:59 PM</c:v>
                </c:pt>
                <c:pt idx="35">
                  <c:v>10/25/01 12:56:59 PM</c:v>
                </c:pt>
                <c:pt idx="36">
                  <c:v>10/25/01 12:57:59 PM</c:v>
                </c:pt>
                <c:pt idx="37">
                  <c:v>10/25/01 12:58:59 PM</c:v>
                </c:pt>
                <c:pt idx="38">
                  <c:v>10/25/01 12:59:59 PM</c:v>
                </c:pt>
                <c:pt idx="39">
                  <c:v>10/25/01 1:00:59 PM</c:v>
                </c:pt>
                <c:pt idx="40">
                  <c:v>10/25/01 1:01:54 PM</c:v>
                </c:pt>
                <c:pt idx="41">
                  <c:v>10/25/01 1:02:58 PM</c:v>
                </c:pt>
                <c:pt idx="42">
                  <c:v>10/25/01 1:03:58 PM</c:v>
                </c:pt>
                <c:pt idx="43">
                  <c:v>10/25/01 1:04:59 PM</c:v>
                </c:pt>
                <c:pt idx="44">
                  <c:v>10/25/01 1:05:59 PM</c:v>
                </c:pt>
                <c:pt idx="45">
                  <c:v>10/25/01 1:06:59 PM</c:v>
                </c:pt>
                <c:pt idx="46">
                  <c:v>10/25/01 1:07:58 PM</c:v>
                </c:pt>
                <c:pt idx="47">
                  <c:v>10/25/01 1:08:58 PM</c:v>
                </c:pt>
                <c:pt idx="48">
                  <c:v>10/25/01 1:09:59 PM</c:v>
                </c:pt>
                <c:pt idx="49">
                  <c:v>10/25/01 1:10:59 PM</c:v>
                </c:pt>
                <c:pt idx="50">
                  <c:v>10/25/01 1:11:59 PM</c:v>
                </c:pt>
                <c:pt idx="51">
                  <c:v>10/25/01 1:12:59 PM</c:v>
                </c:pt>
                <c:pt idx="52">
                  <c:v>10/25/01 1:13:59 PM</c:v>
                </c:pt>
                <c:pt idx="53">
                  <c:v>10/25/01 1:14:58 PM</c:v>
                </c:pt>
                <c:pt idx="54">
                  <c:v>10/25/01 1:15:58 PM</c:v>
                </c:pt>
                <c:pt idx="55">
                  <c:v>10/25/01 1:16:58 PM</c:v>
                </c:pt>
                <c:pt idx="56">
                  <c:v>10/25/01 1:17:58 PM</c:v>
                </c:pt>
                <c:pt idx="57">
                  <c:v>10/25/01 1:18:59 PM</c:v>
                </c:pt>
                <c:pt idx="58">
                  <c:v>10/25/01 1:19:59 PM</c:v>
                </c:pt>
                <c:pt idx="59">
                  <c:v>10/25/01 1:20:59 PM</c:v>
                </c:pt>
                <c:pt idx="60">
                  <c:v>10/25/01 1:21:59 PM</c:v>
                </c:pt>
                <c:pt idx="61">
                  <c:v>10/25/01 1:22:59 PM</c:v>
                </c:pt>
                <c:pt idx="62">
                  <c:v>10/25/01 1:23:59 PM</c:v>
                </c:pt>
                <c:pt idx="63">
                  <c:v>10/25/01 1:24:59 PM</c:v>
                </c:pt>
                <c:pt idx="64">
                  <c:v>10/25/01 1:25:58 PM</c:v>
                </c:pt>
                <c:pt idx="65">
                  <c:v>10/25/01 1:26:58 PM</c:v>
                </c:pt>
                <c:pt idx="66">
                  <c:v>10/25/01 1:27:58 PM</c:v>
                </c:pt>
                <c:pt idx="67">
                  <c:v>10/25/01 1:28:58 PM</c:v>
                </c:pt>
                <c:pt idx="68">
                  <c:v>10/25/01 1:29:58 PM</c:v>
                </c:pt>
                <c:pt idx="69">
                  <c:v>10/25/01 1:30:59 PM</c:v>
                </c:pt>
                <c:pt idx="70">
                  <c:v>10/25/01 1:31:59 PM</c:v>
                </c:pt>
                <c:pt idx="71">
                  <c:v>10/25/01 1:32:59 PM</c:v>
                </c:pt>
                <c:pt idx="72">
                  <c:v>10/25/01 1:33:59 PM</c:v>
                </c:pt>
                <c:pt idx="73">
                  <c:v>10/25/01 1:34:59 PM</c:v>
                </c:pt>
                <c:pt idx="74">
                  <c:v>10/25/01 1:35:56 PM</c:v>
                </c:pt>
                <c:pt idx="75">
                  <c:v>10/25/01 1:36:58 PM</c:v>
                </c:pt>
                <c:pt idx="76">
                  <c:v>10/25/01 1:37:02 PM</c:v>
                </c:pt>
              </c:strCache>
            </c:strRef>
          </c:cat>
          <c:val>
            <c:numRef>
              <c:f>evaluate!$I$5:$I$81</c:f>
              <c:numCache>
                <c:formatCode>0.00</c:formatCode>
                <c:ptCount val="77"/>
                <c:pt idx="0">
                  <c:v>399.43759537272854</c:v>
                </c:pt>
                <c:pt idx="1">
                  <c:v>398.93691843142733</c:v>
                </c:pt>
                <c:pt idx="2">
                  <c:v>398.73028228525072</c:v>
                </c:pt>
                <c:pt idx="3">
                  <c:v>400.45990336065489</c:v>
                </c:pt>
                <c:pt idx="4">
                  <c:v>400.82649373294163</c:v>
                </c:pt>
                <c:pt idx="5">
                  <c:v>400.28995676276583</c:v>
                </c:pt>
                <c:pt idx="6">
                  <c:v>399.86669209863368</c:v>
                </c:pt>
                <c:pt idx="7">
                  <c:v>400.08666412012343</c:v>
                </c:pt>
                <c:pt idx="8">
                  <c:v>398.8535851018969</c:v>
                </c:pt>
                <c:pt idx="9">
                  <c:v>399.00020345269394</c:v>
                </c:pt>
                <c:pt idx="10">
                  <c:v>399.42676076859544</c:v>
                </c:pt>
                <c:pt idx="11">
                  <c:v>400.05331807537004</c:v>
                </c:pt>
                <c:pt idx="12">
                  <c:v>399.88333333865739</c:v>
                </c:pt>
                <c:pt idx="13">
                  <c:v>399.7000653945309</c:v>
                </c:pt>
                <c:pt idx="14">
                  <c:v>399.907733384484</c:v>
                </c:pt>
                <c:pt idx="15">
                  <c:v>399.61341217121418</c:v>
                </c:pt>
                <c:pt idx="16">
                  <c:v>400.89978383892839</c:v>
                </c:pt>
                <c:pt idx="17">
                  <c:v>401.19644032170373</c:v>
                </c:pt>
                <c:pt idx="18">
                  <c:v>400.71771817581197</c:v>
                </c:pt>
                <c:pt idx="19">
                  <c:v>402.23730688854994</c:v>
                </c:pt>
                <c:pt idx="20">
                  <c:v>405.66309428151385</c:v>
                </c:pt>
                <c:pt idx="21">
                  <c:v>408.30652170688847</c:v>
                </c:pt>
                <c:pt idx="22">
                  <c:v>411.51980672130981</c:v>
                </c:pt>
                <c:pt idx="23">
                  <c:v>414.43981689531358</c:v>
                </c:pt>
                <c:pt idx="24">
                  <c:v>417.1098779324908</c:v>
                </c:pt>
                <c:pt idx="25">
                  <c:v>419.51001780222475</c:v>
                </c:pt>
                <c:pt idx="26">
                  <c:v>423.19318583613875</c:v>
                </c:pt>
                <c:pt idx="27">
                  <c:v>426.50977621070723</c:v>
                </c:pt>
                <c:pt idx="28">
                  <c:v>428.32008646077782</c:v>
                </c:pt>
                <c:pt idx="29">
                  <c:v>430.39992370409891</c:v>
                </c:pt>
                <c:pt idx="30">
                  <c:v>430.01999745649908</c:v>
                </c:pt>
                <c:pt idx="31">
                  <c:v>429.50012715222937</c:v>
                </c:pt>
                <c:pt idx="32">
                  <c:v>430.09331298836815</c:v>
                </c:pt>
                <c:pt idx="33">
                  <c:v>429.61342488415539</c:v>
                </c:pt>
                <c:pt idx="34">
                  <c:v>430.38348591372682</c:v>
                </c:pt>
                <c:pt idx="35">
                  <c:v>432.81334859433895</c:v>
                </c:pt>
                <c:pt idx="36">
                  <c:v>435.36656494336205</c:v>
                </c:pt>
                <c:pt idx="37">
                  <c:v>437.55652171069136</c:v>
                </c:pt>
                <c:pt idx="38">
                  <c:v>439.63316803315342</c:v>
                </c:pt>
                <c:pt idx="39">
                  <c:v>442.2697177117069</c:v>
                </c:pt>
                <c:pt idx="40">
                  <c:v>444.10210575161915</c:v>
                </c:pt>
                <c:pt idx="41">
                  <c:v>446.33821741949743</c:v>
                </c:pt>
                <c:pt idx="42">
                  <c:v>448.48297730024581</c:v>
                </c:pt>
                <c:pt idx="43">
                  <c:v>450.2430332481394</c:v>
                </c:pt>
                <c:pt idx="44">
                  <c:v>451.55301289632916</c:v>
                </c:pt>
                <c:pt idx="45">
                  <c:v>451.44637674558908</c:v>
                </c:pt>
                <c:pt idx="46">
                  <c:v>451.05978891680326</c:v>
                </c:pt>
                <c:pt idx="47">
                  <c:v>450.39659291350591</c:v>
                </c:pt>
                <c:pt idx="48">
                  <c:v>450.66318329035613</c:v>
                </c:pt>
                <c:pt idx="49">
                  <c:v>447.14992370333823</c:v>
                </c:pt>
                <c:pt idx="50">
                  <c:v>440.20655985636006</c:v>
                </c:pt>
                <c:pt idx="51">
                  <c:v>433.70643270413069</c:v>
                </c:pt>
                <c:pt idx="52">
                  <c:v>425.62667175671072</c:v>
                </c:pt>
                <c:pt idx="53">
                  <c:v>419.09326212443398</c:v>
                </c:pt>
                <c:pt idx="54">
                  <c:v>410.98349863579483</c:v>
                </c:pt>
                <c:pt idx="55">
                  <c:v>404.50006357535398</c:v>
                </c:pt>
                <c:pt idx="56">
                  <c:v>397.78998219929622</c:v>
                </c:pt>
                <c:pt idx="57">
                  <c:v>389.53025685632588</c:v>
                </c:pt>
                <c:pt idx="58">
                  <c:v>383.24012206674854</c:v>
                </c:pt>
                <c:pt idx="59">
                  <c:v>379.66009409128065</c:v>
                </c:pt>
                <c:pt idx="60">
                  <c:v>380.71651407866739</c:v>
                </c:pt>
                <c:pt idx="61">
                  <c:v>380.20329264264245</c:v>
                </c:pt>
                <c:pt idx="62">
                  <c:v>379.56009409584414</c:v>
                </c:pt>
                <c:pt idx="63">
                  <c:v>378.31038655053516</c:v>
                </c:pt>
                <c:pt idx="64">
                  <c:v>380.08019327564784</c:v>
                </c:pt>
                <c:pt idx="65">
                  <c:v>383.26994659028327</c:v>
                </c:pt>
                <c:pt idx="66">
                  <c:v>384.92335367449562</c:v>
                </c:pt>
                <c:pt idx="67">
                  <c:v>386.14351643573804</c:v>
                </c:pt>
                <c:pt idx="68">
                  <c:v>388.79670735431523</c:v>
                </c:pt>
                <c:pt idx="69">
                  <c:v>391.63651153668758</c:v>
                </c:pt>
                <c:pt idx="70">
                  <c:v>393.0166539499225</c:v>
                </c:pt>
                <c:pt idx="71">
                  <c:v>394.90333079211416</c:v>
                </c:pt>
                <c:pt idx="72">
                  <c:v>396.99333841577169</c:v>
                </c:pt>
                <c:pt idx="73">
                  <c:v>399.61651408018849</c:v>
                </c:pt>
                <c:pt idx="74">
                  <c:v>401.6210770754177</c:v>
                </c:pt>
                <c:pt idx="75">
                  <c:v>401.67150545385084</c:v>
                </c:pt>
                <c:pt idx="76">
                  <c:v>402.0995422382839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4-4313-BA62-5DFAFBA229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0988463"/>
        <c:axId val="1"/>
      </c:lineChart>
      <c:lineChart>
        <c:grouping val="standard"/>
        <c:varyColors val="0"/>
        <c:ser>
          <c:idx val="0"/>
          <c:order val="0"/>
          <c:tx>
            <c:strRef>
              <c:f>evaluate!$G$4</c:f>
              <c:strCache>
                <c:ptCount val="1"/>
                <c:pt idx="0">
                  <c:v>bal 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evaluate!$F$5:$F$81</c:f>
              <c:strCache>
                <c:ptCount val="77"/>
                <c:pt idx="0">
                  <c:v>10/25/01 12:21:59 PM</c:v>
                </c:pt>
                <c:pt idx="1">
                  <c:v>10/25/01 12:22:59 PM</c:v>
                </c:pt>
                <c:pt idx="2">
                  <c:v>10/25/01 12:23:59 PM</c:v>
                </c:pt>
                <c:pt idx="3">
                  <c:v>10/25/01 12:24:59 PM</c:v>
                </c:pt>
                <c:pt idx="4">
                  <c:v>10/25/01 12:25:58 PM</c:v>
                </c:pt>
                <c:pt idx="5">
                  <c:v>10/25/01 12:26:58 PM</c:v>
                </c:pt>
                <c:pt idx="6">
                  <c:v>10/25/01 12:27:58 PM</c:v>
                </c:pt>
                <c:pt idx="7">
                  <c:v>10/25/01 12:28:59 PM</c:v>
                </c:pt>
                <c:pt idx="8">
                  <c:v>10/25/01 12:29:59 PM</c:v>
                </c:pt>
                <c:pt idx="9">
                  <c:v>10/25/01 12:30:59 PM</c:v>
                </c:pt>
                <c:pt idx="10">
                  <c:v>10/25/01 12:31:59 PM</c:v>
                </c:pt>
                <c:pt idx="11">
                  <c:v>10/25/01 12:32:59 PM</c:v>
                </c:pt>
                <c:pt idx="12">
                  <c:v>10/25/01 12:33:59 PM</c:v>
                </c:pt>
                <c:pt idx="13">
                  <c:v>10/25/01 12:34:58 PM</c:v>
                </c:pt>
                <c:pt idx="14">
                  <c:v>10/25/01 12:35:58 PM</c:v>
                </c:pt>
                <c:pt idx="15">
                  <c:v>10/25/01 12:36:59 PM</c:v>
                </c:pt>
                <c:pt idx="16">
                  <c:v>10/25/01 12:37:59 PM</c:v>
                </c:pt>
                <c:pt idx="17">
                  <c:v>10/25/01 12:38:59 PM</c:v>
                </c:pt>
                <c:pt idx="18">
                  <c:v>10/25/01 12:39:54 PM</c:v>
                </c:pt>
                <c:pt idx="19">
                  <c:v>10/25/01 12:40:58 PM</c:v>
                </c:pt>
                <c:pt idx="20">
                  <c:v>10/25/01 12:41:58 PM</c:v>
                </c:pt>
                <c:pt idx="21">
                  <c:v>10/25/01 12:42:58 PM</c:v>
                </c:pt>
                <c:pt idx="22">
                  <c:v>10/25/01 12:43:58 PM</c:v>
                </c:pt>
                <c:pt idx="23">
                  <c:v>10/25/01 12:44:59 PM</c:v>
                </c:pt>
                <c:pt idx="24">
                  <c:v>10/25/01 12:45:59 PM</c:v>
                </c:pt>
                <c:pt idx="25">
                  <c:v>10/25/01 12:46:59 PM</c:v>
                </c:pt>
                <c:pt idx="26">
                  <c:v>10/25/01 12:47:59 PM</c:v>
                </c:pt>
                <c:pt idx="27">
                  <c:v>10/25/01 12:48:59 PM</c:v>
                </c:pt>
                <c:pt idx="28">
                  <c:v>10/25/01 12:49:58 PM</c:v>
                </c:pt>
                <c:pt idx="29">
                  <c:v>10/25/01 12:50:58 PM</c:v>
                </c:pt>
                <c:pt idx="30">
                  <c:v>10/25/01 12:51:58 PM</c:v>
                </c:pt>
                <c:pt idx="31">
                  <c:v>10/25/01 12:52:59 PM</c:v>
                </c:pt>
                <c:pt idx="32">
                  <c:v>10/25/01 12:53:59 PM</c:v>
                </c:pt>
                <c:pt idx="33">
                  <c:v>10/25/01 12:54:59 PM</c:v>
                </c:pt>
                <c:pt idx="34">
                  <c:v>10/25/01 12:55:59 PM</c:v>
                </c:pt>
                <c:pt idx="35">
                  <c:v>10/25/01 12:56:59 PM</c:v>
                </c:pt>
                <c:pt idx="36">
                  <c:v>10/25/01 12:57:59 PM</c:v>
                </c:pt>
                <c:pt idx="37">
                  <c:v>10/25/01 12:58:59 PM</c:v>
                </c:pt>
                <c:pt idx="38">
                  <c:v>10/25/01 12:59:59 PM</c:v>
                </c:pt>
                <c:pt idx="39">
                  <c:v>10/25/01 1:00:59 PM</c:v>
                </c:pt>
                <c:pt idx="40">
                  <c:v>10/25/01 1:01:54 PM</c:v>
                </c:pt>
                <c:pt idx="41">
                  <c:v>10/25/01 1:02:58 PM</c:v>
                </c:pt>
                <c:pt idx="42">
                  <c:v>10/25/01 1:03:58 PM</c:v>
                </c:pt>
                <c:pt idx="43">
                  <c:v>10/25/01 1:04:59 PM</c:v>
                </c:pt>
                <c:pt idx="44">
                  <c:v>10/25/01 1:05:59 PM</c:v>
                </c:pt>
                <c:pt idx="45">
                  <c:v>10/25/01 1:06:59 PM</c:v>
                </c:pt>
                <c:pt idx="46">
                  <c:v>10/25/01 1:07:58 PM</c:v>
                </c:pt>
                <c:pt idx="47">
                  <c:v>10/25/01 1:08:58 PM</c:v>
                </c:pt>
                <c:pt idx="48">
                  <c:v>10/25/01 1:09:59 PM</c:v>
                </c:pt>
                <c:pt idx="49">
                  <c:v>10/25/01 1:10:59 PM</c:v>
                </c:pt>
                <c:pt idx="50">
                  <c:v>10/25/01 1:11:59 PM</c:v>
                </c:pt>
                <c:pt idx="51">
                  <c:v>10/25/01 1:12:59 PM</c:v>
                </c:pt>
                <c:pt idx="52">
                  <c:v>10/25/01 1:13:59 PM</c:v>
                </c:pt>
                <c:pt idx="53">
                  <c:v>10/25/01 1:14:58 PM</c:v>
                </c:pt>
                <c:pt idx="54">
                  <c:v>10/25/01 1:15:58 PM</c:v>
                </c:pt>
                <c:pt idx="55">
                  <c:v>10/25/01 1:16:58 PM</c:v>
                </c:pt>
                <c:pt idx="56">
                  <c:v>10/25/01 1:17:58 PM</c:v>
                </c:pt>
                <c:pt idx="57">
                  <c:v>10/25/01 1:18:59 PM</c:v>
                </c:pt>
                <c:pt idx="58">
                  <c:v>10/25/01 1:19:59 PM</c:v>
                </c:pt>
                <c:pt idx="59">
                  <c:v>10/25/01 1:20:59 PM</c:v>
                </c:pt>
                <c:pt idx="60">
                  <c:v>10/25/01 1:21:59 PM</c:v>
                </c:pt>
                <c:pt idx="61">
                  <c:v>10/25/01 1:22:59 PM</c:v>
                </c:pt>
                <c:pt idx="62">
                  <c:v>10/25/01 1:23:59 PM</c:v>
                </c:pt>
                <c:pt idx="63">
                  <c:v>10/25/01 1:24:59 PM</c:v>
                </c:pt>
                <c:pt idx="64">
                  <c:v>10/25/01 1:25:58 PM</c:v>
                </c:pt>
                <c:pt idx="65">
                  <c:v>10/25/01 1:26:58 PM</c:v>
                </c:pt>
                <c:pt idx="66">
                  <c:v>10/25/01 1:27:58 PM</c:v>
                </c:pt>
                <c:pt idx="67">
                  <c:v>10/25/01 1:28:58 PM</c:v>
                </c:pt>
                <c:pt idx="68">
                  <c:v>10/25/01 1:29:58 PM</c:v>
                </c:pt>
                <c:pt idx="69">
                  <c:v>10/25/01 1:30:59 PM</c:v>
                </c:pt>
                <c:pt idx="70">
                  <c:v>10/25/01 1:31:59 PM</c:v>
                </c:pt>
                <c:pt idx="71">
                  <c:v>10/25/01 1:32:59 PM</c:v>
                </c:pt>
                <c:pt idx="72">
                  <c:v>10/25/01 1:33:59 PM</c:v>
                </c:pt>
                <c:pt idx="73">
                  <c:v>10/25/01 1:34:59 PM</c:v>
                </c:pt>
                <c:pt idx="74">
                  <c:v>10/25/01 1:35:56 PM</c:v>
                </c:pt>
                <c:pt idx="75">
                  <c:v>10/25/01 1:36:58 PM</c:v>
                </c:pt>
                <c:pt idx="76">
                  <c:v>10/25/01 1:37:02 PM</c:v>
                </c:pt>
              </c:strCache>
            </c:strRef>
          </c:cat>
          <c:val>
            <c:numRef>
              <c:f>evaluate!$G$5:$G$81</c:f>
              <c:numCache>
                <c:formatCode>0.00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1.5</c:v>
                </c:pt>
                <c:pt idx="20">
                  <c:v>4.5999999999999996</c:v>
                </c:pt>
                <c:pt idx="21">
                  <c:v>7.6</c:v>
                </c:pt>
                <c:pt idx="22">
                  <c:v>10.6</c:v>
                </c:pt>
                <c:pt idx="23">
                  <c:v>13.6</c:v>
                </c:pt>
                <c:pt idx="24">
                  <c:v>16.600000000000001</c:v>
                </c:pt>
                <c:pt idx="25">
                  <c:v>19.600000000000001</c:v>
                </c:pt>
                <c:pt idx="26">
                  <c:v>22.6</c:v>
                </c:pt>
                <c:pt idx="27">
                  <c:v>25.599999999999945</c:v>
                </c:pt>
                <c:pt idx="28">
                  <c:v>28.599999999999927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30.933333333333334</c:v>
                </c:pt>
                <c:pt idx="35">
                  <c:v>32.933333333333323</c:v>
                </c:pt>
                <c:pt idx="36">
                  <c:v>34.933333333333323</c:v>
                </c:pt>
                <c:pt idx="37">
                  <c:v>36.933333333333323</c:v>
                </c:pt>
                <c:pt idx="38">
                  <c:v>38.933333333333309</c:v>
                </c:pt>
                <c:pt idx="39">
                  <c:v>40.933333333333309</c:v>
                </c:pt>
                <c:pt idx="40">
                  <c:v>42.866666666666632</c:v>
                </c:pt>
                <c:pt idx="41">
                  <c:v>44.86666666666661</c:v>
                </c:pt>
                <c:pt idx="42">
                  <c:v>46.933333333333266</c:v>
                </c:pt>
                <c:pt idx="43">
                  <c:v>48.933333333333266</c:v>
                </c:pt>
                <c:pt idx="44">
                  <c:v>50</c:v>
                </c:pt>
                <c:pt idx="45">
                  <c:v>50</c:v>
                </c:pt>
                <c:pt idx="46">
                  <c:v>50</c:v>
                </c:pt>
                <c:pt idx="47">
                  <c:v>50</c:v>
                </c:pt>
                <c:pt idx="48">
                  <c:v>50</c:v>
                </c:pt>
                <c:pt idx="49">
                  <c:v>46.73333333333332</c:v>
                </c:pt>
                <c:pt idx="50">
                  <c:v>39.733333333333306</c:v>
                </c:pt>
                <c:pt idx="51">
                  <c:v>32.73333333333327</c:v>
                </c:pt>
                <c:pt idx="52">
                  <c:v>25.733333333333292</c:v>
                </c:pt>
                <c:pt idx="53">
                  <c:v>18.733333333333317</c:v>
                </c:pt>
                <c:pt idx="54">
                  <c:v>11.73333333333332</c:v>
                </c:pt>
                <c:pt idx="55">
                  <c:v>4.7333333333333147</c:v>
                </c:pt>
                <c:pt idx="56">
                  <c:v>-2.2666666666666866</c:v>
                </c:pt>
                <c:pt idx="57">
                  <c:v>-9.2666666666666835</c:v>
                </c:pt>
                <c:pt idx="58">
                  <c:v>-16.266666666666676</c:v>
                </c:pt>
                <c:pt idx="59">
                  <c:v>-20</c:v>
                </c:pt>
                <c:pt idx="60">
                  <c:v>-20</c:v>
                </c:pt>
                <c:pt idx="61">
                  <c:v>-20</c:v>
                </c:pt>
                <c:pt idx="62">
                  <c:v>-20</c:v>
                </c:pt>
                <c:pt idx="63">
                  <c:v>-20</c:v>
                </c:pt>
                <c:pt idx="64">
                  <c:v>-19.066666666666666</c:v>
                </c:pt>
                <c:pt idx="65">
                  <c:v>-17.066666666666674</c:v>
                </c:pt>
                <c:pt idx="66">
                  <c:v>-15.066666666666681</c:v>
                </c:pt>
                <c:pt idx="67">
                  <c:v>-13.066666666666684</c:v>
                </c:pt>
                <c:pt idx="68">
                  <c:v>-11.06666666666669</c:v>
                </c:pt>
                <c:pt idx="69">
                  <c:v>-9.0666666666667037</c:v>
                </c:pt>
                <c:pt idx="70">
                  <c:v>-7.0666666666667055</c:v>
                </c:pt>
                <c:pt idx="71">
                  <c:v>-5.0666666666667002</c:v>
                </c:pt>
                <c:pt idx="72">
                  <c:v>-3.0666666666666975</c:v>
                </c:pt>
                <c:pt idx="73">
                  <c:v>-1.0666666666666977</c:v>
                </c:pt>
                <c:pt idx="74">
                  <c:v>-2.2164809670195091E-15</c:v>
                </c:pt>
                <c:pt idx="75">
                  <c:v>0</c:v>
                </c:pt>
                <c:pt idx="7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04-4313-BA62-5DFAFBA229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67098846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1"/>
        <c:scaling>
          <c:orientation val="minMax"/>
          <c:min val="2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0988463"/>
        <c:crosses val="autoZero"/>
        <c:crossBetween val="between"/>
        <c:majorUnit val="25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0"/>
      </c:catAx>
      <c:valAx>
        <c:axId val="4"/>
        <c:scaling>
          <c:orientation val="minMax"/>
          <c:max val="200"/>
          <c:min val="-25"/>
        </c:scaling>
        <c:delete val="0"/>
        <c:axPos val="r"/>
        <c:numFmt formatCode="0.0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  <c:majorUnit val="25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7530082086595875"/>
          <c:y val="0.20552147239263804"/>
          <c:w val="0.21097787824449762"/>
          <c:h val="0.1963190184049079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285750</xdr:colOff>
      <xdr:row>7</xdr:row>
      <xdr:rowOff>66675</xdr:rowOff>
    </xdr:from>
    <xdr:to>
      <xdr:col>3</xdr:col>
      <xdr:colOff>342900</xdr:colOff>
      <xdr:row>26</xdr:row>
      <xdr:rowOff>95250</xdr:rowOff>
    </xdr:to>
    <xdr:graphicFrame macro="">
      <xdr:nvGraphicFramePr>
        <xdr:cNvPr id="4097" name="Chart 1">
          <a:extLst>
            <a:ext uri="{FF2B5EF4-FFF2-40B4-BE49-F238E27FC236}">
              <a16:creationId xmlns:a16="http://schemas.microsoft.com/office/drawing/2014/main" id="{B848D4FA-32E7-82D8-09EA-A09B00D49B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0</xdr:row>
          <xdr:rowOff>57150</xdr:rowOff>
        </xdr:from>
        <xdr:to>
          <xdr:col>3</xdr:col>
          <xdr:colOff>571500</xdr:colOff>
          <xdr:row>1</xdr:row>
          <xdr:rowOff>142875</xdr:rowOff>
        </xdr:to>
        <xdr:sp macro="" textlink="">
          <xdr:nvSpPr>
            <xdr:cNvPr id="2049" name="btnStart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C0B92D2-ED4C-36B7-AE6E-349B4EACFBF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333375</xdr:colOff>
          <xdr:row>0</xdr:row>
          <xdr:rowOff>57150</xdr:rowOff>
        </xdr:from>
        <xdr:to>
          <xdr:col>7</xdr:col>
          <xdr:colOff>190500</xdr:colOff>
          <xdr:row>1</xdr:row>
          <xdr:rowOff>142875</xdr:rowOff>
        </xdr:to>
        <xdr:sp macro="" textlink="">
          <xdr:nvSpPr>
            <xdr:cNvPr id="2050" name="btnStop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B20B40C0-7C55-4D6A-3875-D9CE0D8914F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Relationship Id="rId6" Type="http://schemas.openxmlformats.org/officeDocument/2006/relationships/image" Target="../media/image2.emf"/><Relationship Id="rId5" Type="http://schemas.openxmlformats.org/officeDocument/2006/relationships/control" Target="../activeX/activeX2.xml"/><Relationship Id="rId4" Type="http://schemas.openxmlformats.org/officeDocument/2006/relationships/image" Target="../media/image1.emf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1"/>
  <sheetViews>
    <sheetView tabSelected="1" workbookViewId="0">
      <selection activeCell="B1" sqref="B1"/>
    </sheetView>
  </sheetViews>
  <sheetFormatPr defaultRowHeight="12.75" x14ac:dyDescent="0.2"/>
  <cols>
    <col min="1" max="1" width="64.140625" customWidth="1"/>
    <col min="6" max="6" width="19" bestFit="1" customWidth="1"/>
    <col min="7" max="7" width="6" style="2" bestFit="1" customWidth="1"/>
    <col min="8" max="8" width="11.7109375" style="2" bestFit="1" customWidth="1"/>
    <col min="9" max="9" width="14.140625" style="2" bestFit="1" customWidth="1"/>
    <col min="10" max="10" width="9.140625" style="2"/>
    <col min="11" max="11" width="19" bestFit="1" customWidth="1"/>
    <col min="12" max="12" width="6" style="2" bestFit="1" customWidth="1"/>
    <col min="13" max="13" width="11.7109375" style="2" bestFit="1" customWidth="1"/>
    <col min="14" max="14" width="14.140625" style="2" bestFit="1" customWidth="1"/>
    <col min="15" max="16384" width="9.140625" style="2"/>
  </cols>
  <sheetData>
    <row r="1" spans="1:20" customFormat="1" x14ac:dyDescent="0.2">
      <c r="A1" t="s">
        <v>1165</v>
      </c>
      <c r="B1" s="8">
        <f>T66/U66</f>
        <v>0.33333333333333331</v>
      </c>
    </row>
    <row r="2" spans="1:20" customFormat="1" x14ac:dyDescent="0.2"/>
    <row r="3" spans="1:20" customFormat="1" x14ac:dyDescent="0.2"/>
    <row r="4" spans="1:20" customFormat="1" x14ac:dyDescent="0.2">
      <c r="G4" t="s">
        <v>1157</v>
      </c>
      <c r="H4" t="s">
        <v>11</v>
      </c>
      <c r="I4" t="s">
        <v>18</v>
      </c>
      <c r="L4" t="s">
        <v>1157</v>
      </c>
      <c r="M4" t="s">
        <v>11</v>
      </c>
      <c r="N4" t="s">
        <v>18</v>
      </c>
      <c r="P4" t="s">
        <v>1154</v>
      </c>
      <c r="Q4" t="s">
        <v>1155</v>
      </c>
      <c r="R4" t="s">
        <v>1163</v>
      </c>
      <c r="S4" t="s">
        <v>1156</v>
      </c>
      <c r="T4" t="s">
        <v>1164</v>
      </c>
    </row>
    <row r="5" spans="1:20" x14ac:dyDescent="0.2">
      <c r="F5" t="s">
        <v>30</v>
      </c>
      <c r="G5" s="2">
        <v>0</v>
      </c>
      <c r="H5" s="2">
        <v>405.10269165039063</v>
      </c>
      <c r="I5" s="2">
        <v>399.43759537272854</v>
      </c>
      <c r="K5" t="s">
        <v>252</v>
      </c>
      <c r="L5" s="2">
        <v>0</v>
      </c>
      <c r="M5" s="2">
        <v>403.42213948567706</v>
      </c>
      <c r="N5" s="2">
        <v>399.61341217121418</v>
      </c>
    </row>
    <row r="6" spans="1:20" x14ac:dyDescent="0.2">
      <c r="F6" t="s">
        <v>45</v>
      </c>
      <c r="G6" s="2">
        <v>0</v>
      </c>
      <c r="H6" s="2">
        <v>404.51673787434896</v>
      </c>
      <c r="I6" s="2">
        <v>398.93691843142733</v>
      </c>
      <c r="K6" t="s">
        <v>267</v>
      </c>
      <c r="L6" s="2">
        <v>0</v>
      </c>
      <c r="M6" s="2">
        <v>403.49538777669272</v>
      </c>
      <c r="N6" s="2">
        <v>400.89978383892839</v>
      </c>
    </row>
    <row r="7" spans="1:20" x14ac:dyDescent="0.2">
      <c r="F7" t="s">
        <v>60</v>
      </c>
      <c r="G7" s="2">
        <v>0</v>
      </c>
      <c r="H7" s="2">
        <v>401.68868815104167</v>
      </c>
      <c r="I7" s="2">
        <v>398.73028228525072</v>
      </c>
      <c r="K7" t="s">
        <v>282</v>
      </c>
      <c r="L7" s="2">
        <v>0</v>
      </c>
      <c r="M7" s="2">
        <v>404.70391845703125</v>
      </c>
      <c r="N7" s="2">
        <v>401.19644032170373</v>
      </c>
    </row>
    <row r="8" spans="1:20" x14ac:dyDescent="0.2">
      <c r="F8" t="s">
        <v>75</v>
      </c>
      <c r="G8" s="2">
        <v>0</v>
      </c>
      <c r="H8" s="2">
        <v>403.30006713867186</v>
      </c>
      <c r="I8" s="2">
        <v>400.45990336065489</v>
      </c>
      <c r="K8" t="s">
        <v>296</v>
      </c>
      <c r="L8" s="2">
        <v>0</v>
      </c>
      <c r="M8" s="2">
        <v>404.18277849469865</v>
      </c>
      <c r="N8" s="2">
        <v>400.71771817581197</v>
      </c>
    </row>
    <row r="9" spans="1:20" x14ac:dyDescent="0.2">
      <c r="F9" t="s">
        <v>90</v>
      </c>
      <c r="G9" s="2">
        <v>0</v>
      </c>
      <c r="H9" s="2">
        <v>403.43841959635415</v>
      </c>
      <c r="I9" s="2">
        <v>400.82649373294163</v>
      </c>
      <c r="K9" t="s">
        <v>312</v>
      </c>
      <c r="L9" s="2">
        <v>1.5</v>
      </c>
      <c r="M9" s="2">
        <v>403.20673561096191</v>
      </c>
      <c r="N9" s="2">
        <v>402.23730688854994</v>
      </c>
    </row>
    <row r="10" spans="1:20" x14ac:dyDescent="0.2">
      <c r="F10" t="s">
        <v>105</v>
      </c>
      <c r="G10" s="2">
        <v>0</v>
      </c>
      <c r="H10" s="2">
        <v>402.46183064778648</v>
      </c>
      <c r="I10" s="2">
        <v>400.28995676276583</v>
      </c>
      <c r="K10" t="s">
        <v>327</v>
      </c>
      <c r="L10" s="2">
        <v>4.5999999999999996</v>
      </c>
      <c r="M10" s="2">
        <v>402.53914388020831</v>
      </c>
      <c r="N10" s="2">
        <v>405.66309428151385</v>
      </c>
    </row>
    <row r="11" spans="1:20" x14ac:dyDescent="0.2">
      <c r="F11" t="s">
        <v>120</v>
      </c>
      <c r="G11" s="2">
        <v>0</v>
      </c>
      <c r="H11" s="2">
        <v>401.63578694661459</v>
      </c>
      <c r="I11" s="2">
        <v>399.86669209863368</v>
      </c>
      <c r="K11" t="s">
        <v>342</v>
      </c>
      <c r="L11" s="2">
        <v>7.6</v>
      </c>
      <c r="M11" s="2">
        <v>402.01829223632814</v>
      </c>
      <c r="N11" s="2">
        <v>408.30652170688847</v>
      </c>
    </row>
    <row r="12" spans="1:20" x14ac:dyDescent="0.2">
      <c r="F12" t="s">
        <v>135</v>
      </c>
      <c r="G12" s="2">
        <v>0</v>
      </c>
      <c r="H12" s="2">
        <v>402.16884969075522</v>
      </c>
      <c r="I12" s="2">
        <v>400.08666412012343</v>
      </c>
      <c r="K12" t="s">
        <v>357</v>
      </c>
      <c r="L12" s="2">
        <v>10.6</v>
      </c>
      <c r="M12" s="2">
        <v>415.39353434244794</v>
      </c>
      <c r="N12" s="2">
        <v>411.51980672130981</v>
      </c>
    </row>
    <row r="13" spans="1:20" x14ac:dyDescent="0.2">
      <c r="F13" t="s">
        <v>150</v>
      </c>
      <c r="G13" s="2">
        <v>0</v>
      </c>
      <c r="H13" s="2">
        <v>402.58389689127603</v>
      </c>
      <c r="I13" s="2">
        <v>398.8535851018969</v>
      </c>
      <c r="K13" t="s">
        <v>372</v>
      </c>
      <c r="L13" s="2">
        <v>13.6</v>
      </c>
      <c r="M13" s="2">
        <v>425.82272338867188</v>
      </c>
      <c r="N13" s="2">
        <v>414.43981689531358</v>
      </c>
    </row>
    <row r="14" spans="1:20" x14ac:dyDescent="0.2">
      <c r="F14" t="s">
        <v>165</v>
      </c>
      <c r="G14" s="2">
        <v>0</v>
      </c>
      <c r="H14" s="2">
        <v>400.14241739908852</v>
      </c>
      <c r="I14" s="2">
        <v>399.00020345269394</v>
      </c>
      <c r="K14" t="s">
        <v>387</v>
      </c>
      <c r="L14" s="2">
        <v>16.600000000000001</v>
      </c>
      <c r="M14" s="2">
        <v>428.49208170572916</v>
      </c>
      <c r="N14" s="2">
        <v>417.1098779324908</v>
      </c>
    </row>
    <row r="15" spans="1:20" x14ac:dyDescent="0.2">
      <c r="F15" t="s">
        <v>180</v>
      </c>
      <c r="G15" s="2">
        <v>0</v>
      </c>
      <c r="H15" s="2">
        <v>399.84130859375</v>
      </c>
      <c r="I15" s="2">
        <v>399.42676076859544</v>
      </c>
      <c r="K15" t="s">
        <v>402</v>
      </c>
      <c r="L15" s="2">
        <v>19.600000000000001</v>
      </c>
      <c r="M15" s="2">
        <v>428.89085489908854</v>
      </c>
      <c r="N15" s="2">
        <v>419.51001780222475</v>
      </c>
    </row>
    <row r="16" spans="1:20" x14ac:dyDescent="0.2">
      <c r="F16" t="s">
        <v>195</v>
      </c>
      <c r="G16" s="2">
        <v>0</v>
      </c>
      <c r="H16" s="2">
        <v>400.61443888346355</v>
      </c>
      <c r="I16" s="2">
        <v>400.05331807537004</v>
      </c>
      <c r="K16" t="s">
        <v>417</v>
      </c>
      <c r="L16" s="2">
        <v>22.6</v>
      </c>
      <c r="M16" s="2">
        <v>427.73522135416664</v>
      </c>
      <c r="N16" s="2">
        <v>423.19318583613875</v>
      </c>
    </row>
    <row r="17" spans="6:21" x14ac:dyDescent="0.2">
      <c r="F17" t="s">
        <v>210</v>
      </c>
      <c r="G17" s="2">
        <v>0</v>
      </c>
      <c r="H17" s="2">
        <v>403.86160481770833</v>
      </c>
      <c r="I17" s="2">
        <v>399.88333333865739</v>
      </c>
      <c r="K17" t="s">
        <v>432</v>
      </c>
      <c r="L17" s="2">
        <v>25.599999999999945</v>
      </c>
      <c r="M17" s="2">
        <v>429.208251953125</v>
      </c>
      <c r="N17" s="2">
        <v>426.50977621070723</v>
      </c>
    </row>
    <row r="18" spans="6:21" x14ac:dyDescent="0.2">
      <c r="F18" t="s">
        <v>224</v>
      </c>
      <c r="G18" s="2">
        <v>0</v>
      </c>
      <c r="H18" s="2">
        <v>404.22637067522322</v>
      </c>
      <c r="I18" s="2">
        <v>399.7000653945309</v>
      </c>
      <c r="K18" t="s">
        <v>447</v>
      </c>
      <c r="L18" s="2">
        <v>28.599999999999927</v>
      </c>
      <c r="M18" s="2">
        <v>428.73216145833334</v>
      </c>
      <c r="N18" s="2">
        <v>428.32008646077782</v>
      </c>
    </row>
    <row r="19" spans="6:21" x14ac:dyDescent="0.2">
      <c r="F19" t="s">
        <v>237</v>
      </c>
      <c r="G19" s="2">
        <v>0</v>
      </c>
      <c r="H19" s="2">
        <v>404.31390615609973</v>
      </c>
      <c r="I19" s="2">
        <v>399.907733384484</v>
      </c>
      <c r="K19" t="s">
        <v>462</v>
      </c>
      <c r="L19" s="2">
        <v>30</v>
      </c>
      <c r="M19" s="2">
        <v>427.40155232747395</v>
      </c>
      <c r="N19" s="2">
        <v>430.39992370409891</v>
      </c>
      <c r="P19" s="2">
        <f>ABS(0.1*L19)</f>
        <v>3</v>
      </c>
      <c r="Q19" s="2">
        <v>2.5</v>
      </c>
      <c r="R19" s="2">
        <f>SUM(P19:Q19)</f>
        <v>5.5</v>
      </c>
      <c r="S19" s="2">
        <f>ABS(M19-N19)</f>
        <v>2.9983713766249593</v>
      </c>
      <c r="T19" s="2">
        <f>IF(ABS(S19)&lt;(R19),1,0)</f>
        <v>1</v>
      </c>
      <c r="U19" s="2">
        <v>1</v>
      </c>
    </row>
    <row r="20" spans="6:21" x14ac:dyDescent="0.2">
      <c r="F20" t="s">
        <v>252</v>
      </c>
      <c r="G20" s="2">
        <v>0</v>
      </c>
      <c r="H20" s="2">
        <v>403.42213948567706</v>
      </c>
      <c r="I20" s="2">
        <v>399.61341217121418</v>
      </c>
      <c r="K20" t="s">
        <v>477</v>
      </c>
      <c r="L20" s="2">
        <v>30</v>
      </c>
      <c r="M20" s="2">
        <v>427.03125813802086</v>
      </c>
      <c r="N20" s="2">
        <v>430.01999745649908</v>
      </c>
      <c r="P20" s="2">
        <f>ABS(0.1*L20)</f>
        <v>3</v>
      </c>
      <c r="Q20" s="2">
        <v>2.5</v>
      </c>
      <c r="R20" s="2">
        <f>SUM(P20:Q20)</f>
        <v>5.5</v>
      </c>
      <c r="S20" s="2">
        <f>ABS(M20-N20)</f>
        <v>2.988739318478224</v>
      </c>
      <c r="T20" s="2">
        <f>IF(ABS(S20)&lt;(R20),1,0)</f>
        <v>1</v>
      </c>
      <c r="U20" s="2">
        <v>1</v>
      </c>
    </row>
    <row r="21" spans="6:21" x14ac:dyDescent="0.2">
      <c r="F21" t="s">
        <v>267</v>
      </c>
      <c r="G21" s="2">
        <v>0</v>
      </c>
      <c r="H21" s="2">
        <v>403.49538777669272</v>
      </c>
      <c r="I21" s="2">
        <v>400.89978383892839</v>
      </c>
      <c r="K21" t="s">
        <v>492</v>
      </c>
      <c r="L21" s="2">
        <v>30</v>
      </c>
      <c r="M21" s="2">
        <v>426.59586588541669</v>
      </c>
      <c r="N21" s="2">
        <v>429.50012715222937</v>
      </c>
      <c r="P21" s="2">
        <f>ABS(0.1*L21)</f>
        <v>3</v>
      </c>
      <c r="Q21" s="2">
        <v>2.5</v>
      </c>
      <c r="R21" s="2">
        <f>SUM(P21:Q21)</f>
        <v>5.5</v>
      </c>
      <c r="S21" s="2">
        <f>ABS(M21-N21)</f>
        <v>2.9042612668126822</v>
      </c>
      <c r="T21" s="2">
        <f>IF(ABS(S21)&lt;(R21),1,0)</f>
        <v>1</v>
      </c>
      <c r="U21" s="2">
        <v>1</v>
      </c>
    </row>
    <row r="22" spans="6:21" x14ac:dyDescent="0.2">
      <c r="F22" t="s">
        <v>282</v>
      </c>
      <c r="G22" s="2">
        <v>0</v>
      </c>
      <c r="H22" s="2">
        <v>404.70391845703125</v>
      </c>
      <c r="I22" s="2">
        <v>401.19644032170373</v>
      </c>
      <c r="K22" t="s">
        <v>507</v>
      </c>
      <c r="L22" s="2">
        <v>30</v>
      </c>
      <c r="M22" s="2">
        <v>426.46565551757811</v>
      </c>
      <c r="N22" s="2">
        <v>430.09331298836815</v>
      </c>
      <c r="P22" s="2">
        <f>ABS(0.1*L22)</f>
        <v>3</v>
      </c>
      <c r="Q22" s="2">
        <v>2.5</v>
      </c>
      <c r="R22" s="2">
        <f>SUM(P22:Q22)</f>
        <v>5.5</v>
      </c>
      <c r="S22" s="2">
        <f>ABS(M22-N22)</f>
        <v>3.6276574707900409</v>
      </c>
      <c r="T22" s="2">
        <f>IF(ABS(S22)&lt;(R22),1,0)</f>
        <v>1</v>
      </c>
      <c r="U22" s="2">
        <v>1</v>
      </c>
    </row>
    <row r="23" spans="6:21" x14ac:dyDescent="0.2">
      <c r="F23" t="s">
        <v>296</v>
      </c>
      <c r="G23" s="2">
        <v>0</v>
      </c>
      <c r="H23" s="2">
        <v>404.18277849469865</v>
      </c>
      <c r="I23" s="2">
        <v>400.71771817581197</v>
      </c>
      <c r="K23" t="s">
        <v>522</v>
      </c>
      <c r="L23" s="2">
        <v>30</v>
      </c>
      <c r="M23" s="2">
        <v>431.52358805338542</v>
      </c>
      <c r="N23" s="2">
        <v>429.61342488415539</v>
      </c>
      <c r="P23" s="2">
        <f>ABS(0.1*L23)</f>
        <v>3</v>
      </c>
      <c r="Q23" s="2">
        <v>2.5</v>
      </c>
      <c r="R23" s="2">
        <f>SUM(P23:Q23)</f>
        <v>5.5</v>
      </c>
      <c r="S23" s="2">
        <f>ABS(M23-N23)</f>
        <v>1.9101631692300316</v>
      </c>
      <c r="T23" s="2">
        <f>IF(ABS(S23)&lt;(R23),1,0)</f>
        <v>1</v>
      </c>
      <c r="U23" s="2">
        <v>1</v>
      </c>
    </row>
    <row r="24" spans="6:21" x14ac:dyDescent="0.2">
      <c r="F24" t="s">
        <v>312</v>
      </c>
      <c r="G24" s="2">
        <v>1.5</v>
      </c>
      <c r="H24" s="2">
        <v>403.20673561096191</v>
      </c>
      <c r="I24" s="2">
        <v>402.23730688854994</v>
      </c>
      <c r="K24" t="s">
        <v>537</v>
      </c>
      <c r="L24" s="2">
        <v>30.933333333333334</v>
      </c>
      <c r="M24" s="2">
        <v>448.62208658854166</v>
      </c>
      <c r="N24" s="2">
        <v>430.38348591372682</v>
      </c>
    </row>
    <row r="25" spans="6:21" x14ac:dyDescent="0.2">
      <c r="F25" t="s">
        <v>327</v>
      </c>
      <c r="G25" s="2">
        <v>4.5999999999999996</v>
      </c>
      <c r="H25" s="2">
        <v>402.53914388020831</v>
      </c>
      <c r="I25" s="2">
        <v>405.66309428151385</v>
      </c>
      <c r="K25" t="s">
        <v>552</v>
      </c>
      <c r="L25" s="2">
        <v>32.933333333333323</v>
      </c>
      <c r="M25" s="2">
        <v>453.78175048828126</v>
      </c>
      <c r="N25" s="2">
        <v>432.81334859433895</v>
      </c>
    </row>
    <row r="26" spans="6:21" x14ac:dyDescent="0.2">
      <c r="F26" t="s">
        <v>342</v>
      </c>
      <c r="G26" s="2">
        <v>7.6</v>
      </c>
      <c r="H26" s="2">
        <v>402.01829223632814</v>
      </c>
      <c r="I26" s="2">
        <v>408.30652170688847</v>
      </c>
      <c r="K26" t="s">
        <v>567</v>
      </c>
      <c r="L26" s="2">
        <v>34.933333333333323</v>
      </c>
      <c r="M26" s="2">
        <v>456.56097412109375</v>
      </c>
      <c r="N26" s="2">
        <v>435.36656494336205</v>
      </c>
    </row>
    <row r="27" spans="6:21" x14ac:dyDescent="0.2">
      <c r="F27" t="s">
        <v>357</v>
      </c>
      <c r="G27" s="2">
        <v>10.6</v>
      </c>
      <c r="H27" s="2">
        <v>415.39353434244794</v>
      </c>
      <c r="I27" s="2">
        <v>411.51980672130981</v>
      </c>
      <c r="K27" t="s">
        <v>582</v>
      </c>
      <c r="L27" s="2">
        <v>36.933333333333323</v>
      </c>
      <c r="M27" s="2">
        <v>457.33003946940102</v>
      </c>
      <c r="N27" s="2">
        <v>437.55652171069136</v>
      </c>
    </row>
    <row r="28" spans="6:21" x14ac:dyDescent="0.2">
      <c r="F28" t="s">
        <v>372</v>
      </c>
      <c r="G28" s="2">
        <v>13.6</v>
      </c>
      <c r="H28" s="2">
        <v>425.82272338867188</v>
      </c>
      <c r="I28" s="2">
        <v>414.43981689531358</v>
      </c>
      <c r="K28" t="s">
        <v>597</v>
      </c>
      <c r="L28" s="2">
        <v>38.933333333333309</v>
      </c>
      <c r="M28" s="2">
        <v>454.5223368326823</v>
      </c>
      <c r="N28" s="2">
        <v>439.63316803315342</v>
      </c>
    </row>
    <row r="29" spans="6:21" x14ac:dyDescent="0.2">
      <c r="F29" t="s">
        <v>387</v>
      </c>
      <c r="G29" s="2">
        <v>16.600000000000001</v>
      </c>
      <c r="H29" s="2">
        <v>428.49208170572916</v>
      </c>
      <c r="I29" s="2">
        <v>417.1098779324908</v>
      </c>
      <c r="K29" t="s">
        <v>612</v>
      </c>
      <c r="L29" s="2">
        <v>40.933333333333309</v>
      </c>
      <c r="M29" s="2">
        <v>453.41552734375</v>
      </c>
      <c r="N29" s="2">
        <v>442.2697177117069</v>
      </c>
    </row>
    <row r="30" spans="6:21" x14ac:dyDescent="0.2">
      <c r="F30" t="s">
        <v>402</v>
      </c>
      <c r="G30" s="2">
        <v>19.600000000000001</v>
      </c>
      <c r="H30" s="2">
        <v>428.89085489908854</v>
      </c>
      <c r="I30" s="2">
        <v>419.51001780222475</v>
      </c>
      <c r="K30" t="s">
        <v>626</v>
      </c>
      <c r="L30" s="2">
        <v>42.866666666666632</v>
      </c>
      <c r="M30" s="2">
        <v>453.37425667898998</v>
      </c>
      <c r="N30" s="2">
        <v>444.10210575161915</v>
      </c>
    </row>
    <row r="31" spans="6:21" x14ac:dyDescent="0.2">
      <c r="F31" t="s">
        <v>417</v>
      </c>
      <c r="G31" s="2">
        <v>22.6</v>
      </c>
      <c r="H31" s="2">
        <v>427.73522135416664</v>
      </c>
      <c r="I31" s="2">
        <v>423.19318583613875</v>
      </c>
      <c r="K31" t="s">
        <v>642</v>
      </c>
      <c r="L31" s="2">
        <v>44.86666666666661</v>
      </c>
      <c r="M31" s="2">
        <v>446.69942092895508</v>
      </c>
      <c r="N31" s="2">
        <v>446.33821741949743</v>
      </c>
    </row>
    <row r="32" spans="6:21" x14ac:dyDescent="0.2">
      <c r="F32" t="s">
        <v>432</v>
      </c>
      <c r="G32" s="2">
        <v>25.599999999999945</v>
      </c>
      <c r="H32" s="2">
        <v>429.208251953125</v>
      </c>
      <c r="I32" s="2">
        <v>426.50977621070723</v>
      </c>
      <c r="K32" t="s">
        <v>657</v>
      </c>
      <c r="L32" s="2">
        <v>46.933333333333266</v>
      </c>
      <c r="M32" s="2">
        <v>419.6783386230469</v>
      </c>
      <c r="N32" s="2">
        <v>448.48297730024581</v>
      </c>
    </row>
    <row r="33" spans="6:21" x14ac:dyDescent="0.2">
      <c r="F33" t="s">
        <v>447</v>
      </c>
      <c r="G33" s="2">
        <v>28.599999999999927</v>
      </c>
      <c r="H33" s="2">
        <v>428.73216145833334</v>
      </c>
      <c r="I33" s="2">
        <v>428.32008646077782</v>
      </c>
      <c r="K33" t="s">
        <v>672</v>
      </c>
      <c r="L33" s="2">
        <v>48.933333333333266</v>
      </c>
      <c r="M33" s="2">
        <v>391.58909912109374</v>
      </c>
      <c r="N33" s="2">
        <v>450.2430332481394</v>
      </c>
    </row>
    <row r="34" spans="6:21" x14ac:dyDescent="0.2">
      <c r="F34" t="s">
        <v>462</v>
      </c>
      <c r="G34" s="2">
        <v>30</v>
      </c>
      <c r="H34" s="2">
        <v>427.40155232747395</v>
      </c>
      <c r="I34" s="2">
        <v>430.39992370409891</v>
      </c>
      <c r="K34" t="s">
        <v>687</v>
      </c>
      <c r="L34" s="2">
        <v>50</v>
      </c>
      <c r="M34" s="2">
        <v>379.9798583984375</v>
      </c>
      <c r="N34" s="2">
        <v>451.55301289632916</v>
      </c>
      <c r="P34" s="2">
        <f>ABS(0.1*L34)</f>
        <v>5</v>
      </c>
      <c r="Q34" s="2">
        <v>2.5</v>
      </c>
      <c r="R34" s="2">
        <f>SUM(P34:Q34)</f>
        <v>7.5</v>
      </c>
      <c r="S34" s="2">
        <f>ABS(M34-N34)</f>
        <v>71.573154497891665</v>
      </c>
      <c r="T34" s="2">
        <f>IF(ABS(S34)&lt;(R34),1,0)</f>
        <v>0</v>
      </c>
      <c r="U34" s="2">
        <v>1</v>
      </c>
    </row>
    <row r="35" spans="6:21" x14ac:dyDescent="0.2">
      <c r="F35" t="s">
        <v>477</v>
      </c>
      <c r="G35" s="2">
        <v>30</v>
      </c>
      <c r="H35" s="2">
        <v>427.03125813802086</v>
      </c>
      <c r="I35" s="2">
        <v>430.01999745649908</v>
      </c>
      <c r="K35" t="s">
        <v>702</v>
      </c>
      <c r="L35" s="2">
        <v>50</v>
      </c>
      <c r="M35" s="2">
        <v>376.77338256835935</v>
      </c>
      <c r="N35" s="2">
        <v>451.44637674558908</v>
      </c>
      <c r="P35" s="2">
        <f>ABS(0.1*L35)</f>
        <v>5</v>
      </c>
      <c r="Q35" s="2">
        <v>2.5</v>
      </c>
      <c r="R35" s="2">
        <f>SUM(P35:Q35)</f>
        <v>7.5</v>
      </c>
      <c r="S35" s="2">
        <f>ABS(M35-N35)</f>
        <v>74.672994177229725</v>
      </c>
      <c r="T35" s="2">
        <f>IF(ABS(S35)&lt;(R35),1,0)</f>
        <v>0</v>
      </c>
      <c r="U35" s="2">
        <v>1</v>
      </c>
    </row>
    <row r="36" spans="6:21" x14ac:dyDescent="0.2">
      <c r="F36" t="s">
        <v>492</v>
      </c>
      <c r="G36" s="2">
        <v>30</v>
      </c>
      <c r="H36" s="2">
        <v>426.59586588541669</v>
      </c>
      <c r="I36" s="2">
        <v>429.50012715222937</v>
      </c>
      <c r="K36" t="s">
        <v>717</v>
      </c>
      <c r="L36" s="2">
        <v>50</v>
      </c>
      <c r="M36" s="2">
        <v>376.94021199544272</v>
      </c>
      <c r="N36" s="2">
        <v>451.05978891680326</v>
      </c>
      <c r="P36" s="2">
        <f>ABS(0.1*L36)</f>
        <v>5</v>
      </c>
      <c r="Q36" s="2">
        <v>2.5</v>
      </c>
      <c r="R36" s="2">
        <f>SUM(P36:Q36)</f>
        <v>7.5</v>
      </c>
      <c r="S36" s="2">
        <f>ABS(M36-N36)</f>
        <v>74.119576921360533</v>
      </c>
      <c r="T36" s="2">
        <f>IF(ABS(S36)&lt;(R36),1,0)</f>
        <v>0</v>
      </c>
      <c r="U36" s="2">
        <v>1</v>
      </c>
    </row>
    <row r="37" spans="6:21" x14ac:dyDescent="0.2">
      <c r="F37" t="s">
        <v>507</v>
      </c>
      <c r="G37" s="2">
        <v>30</v>
      </c>
      <c r="H37" s="2">
        <v>426.46565551757811</v>
      </c>
      <c r="I37" s="2">
        <v>430.09331298836815</v>
      </c>
      <c r="K37" t="s">
        <v>732</v>
      </c>
      <c r="L37" s="2">
        <v>50</v>
      </c>
      <c r="M37" s="2">
        <v>377.28201904296873</v>
      </c>
      <c r="N37" s="2">
        <v>450.39659291350591</v>
      </c>
      <c r="P37" s="2">
        <f>ABS(0.1*L37)</f>
        <v>5</v>
      </c>
      <c r="Q37" s="2">
        <v>2.5</v>
      </c>
      <c r="R37" s="2">
        <f>SUM(P37:Q37)</f>
        <v>7.5</v>
      </c>
      <c r="S37" s="2">
        <f>ABS(M37-N37)</f>
        <v>73.114573870537185</v>
      </c>
      <c r="T37" s="2">
        <f>IF(ABS(S37)&lt;(R37),1,0)</f>
        <v>0</v>
      </c>
      <c r="U37" s="2">
        <v>1</v>
      </c>
    </row>
    <row r="38" spans="6:21" x14ac:dyDescent="0.2">
      <c r="F38" t="s">
        <v>522</v>
      </c>
      <c r="G38" s="2">
        <v>30</v>
      </c>
      <c r="H38" s="2">
        <v>431.52358805338542</v>
      </c>
      <c r="I38" s="2">
        <v>429.61342488415539</v>
      </c>
      <c r="K38" t="s">
        <v>747</v>
      </c>
      <c r="L38" s="2">
        <v>50</v>
      </c>
      <c r="M38" s="2">
        <v>371.8375203450521</v>
      </c>
      <c r="N38" s="2">
        <v>450.66318329035613</v>
      </c>
      <c r="P38" s="2">
        <f>ABS(0.1*L38)</f>
        <v>5</v>
      </c>
      <c r="Q38" s="2">
        <v>2.5</v>
      </c>
      <c r="R38" s="2">
        <f>SUM(P38:Q38)</f>
        <v>7.5</v>
      </c>
      <c r="S38" s="2">
        <f>ABS(M38-N38)</f>
        <v>78.825662945304032</v>
      </c>
      <c r="T38" s="2">
        <f>IF(ABS(S38)&lt;(R38),1,0)</f>
        <v>0</v>
      </c>
      <c r="U38" s="2">
        <v>1</v>
      </c>
    </row>
    <row r="39" spans="6:21" x14ac:dyDescent="0.2">
      <c r="F39" t="s">
        <v>537</v>
      </c>
      <c r="G39" s="2">
        <v>30.933333333333334</v>
      </c>
      <c r="H39" s="2">
        <v>448.62208658854166</v>
      </c>
      <c r="I39" s="2">
        <v>430.38348591372682</v>
      </c>
      <c r="K39" t="s">
        <v>762</v>
      </c>
      <c r="L39" s="2">
        <v>46.73333333333332</v>
      </c>
      <c r="M39" s="2">
        <v>346.12872314453125</v>
      </c>
      <c r="N39" s="2">
        <v>447.14992370333823</v>
      </c>
    </row>
    <row r="40" spans="6:21" x14ac:dyDescent="0.2">
      <c r="F40" t="s">
        <v>552</v>
      </c>
      <c r="G40" s="2">
        <v>32.933333333333323</v>
      </c>
      <c r="H40" s="2">
        <v>453.78175048828126</v>
      </c>
      <c r="I40" s="2">
        <v>432.81334859433895</v>
      </c>
      <c r="K40" t="s">
        <v>777</v>
      </c>
      <c r="L40" s="2">
        <v>39.733333333333306</v>
      </c>
      <c r="M40" s="2">
        <v>323.20728963216146</v>
      </c>
      <c r="N40" s="2">
        <v>440.20655985636006</v>
      </c>
    </row>
    <row r="41" spans="6:21" x14ac:dyDescent="0.2">
      <c r="F41" t="s">
        <v>567</v>
      </c>
      <c r="G41" s="2">
        <v>34.933333333333323</v>
      </c>
      <c r="H41" s="2">
        <v>456.56097412109375</v>
      </c>
      <c r="I41" s="2">
        <v>435.36656494336205</v>
      </c>
      <c r="K41" t="s">
        <v>792</v>
      </c>
      <c r="L41" s="2">
        <v>32.73333333333327</v>
      </c>
      <c r="M41" s="2">
        <v>294.14960327148435</v>
      </c>
      <c r="N41" s="2">
        <v>433.70643270413069</v>
      </c>
    </row>
    <row r="42" spans="6:21" x14ac:dyDescent="0.2">
      <c r="F42" t="s">
        <v>582</v>
      </c>
      <c r="G42" s="2">
        <v>36.933333333333323</v>
      </c>
      <c r="H42" s="2">
        <v>457.33003946940102</v>
      </c>
      <c r="I42" s="2">
        <v>437.55652171069136</v>
      </c>
      <c r="K42" t="s">
        <v>807</v>
      </c>
      <c r="L42" s="2">
        <v>25.733333333333292</v>
      </c>
      <c r="M42" s="2">
        <v>284.57086181640625</v>
      </c>
      <c r="N42" s="2">
        <v>425.62667175671072</v>
      </c>
    </row>
    <row r="43" spans="6:21" x14ac:dyDescent="0.2">
      <c r="F43" t="s">
        <v>597</v>
      </c>
      <c r="G43" s="2">
        <v>38.933333333333309</v>
      </c>
      <c r="H43" s="2">
        <v>454.5223368326823</v>
      </c>
      <c r="I43" s="2">
        <v>439.63316803315342</v>
      </c>
      <c r="K43" t="s">
        <v>822</v>
      </c>
      <c r="L43" s="2">
        <v>18.733333333333317</v>
      </c>
      <c r="M43" s="2">
        <v>285.19343058268231</v>
      </c>
      <c r="N43" s="2">
        <v>419.09326212443398</v>
      </c>
    </row>
    <row r="44" spans="6:21" x14ac:dyDescent="0.2">
      <c r="F44" t="s">
        <v>612</v>
      </c>
      <c r="G44" s="2">
        <v>40.933333333333309</v>
      </c>
      <c r="H44" s="2">
        <v>453.41552734375</v>
      </c>
      <c r="I44" s="2">
        <v>442.2697177117069</v>
      </c>
      <c r="K44" t="s">
        <v>837</v>
      </c>
      <c r="L44" s="2">
        <v>11.73333333333332</v>
      </c>
      <c r="M44" s="2">
        <v>284.73769124348956</v>
      </c>
      <c r="N44" s="2">
        <v>410.98349863579483</v>
      </c>
    </row>
    <row r="45" spans="6:21" x14ac:dyDescent="0.2">
      <c r="F45" t="s">
        <v>626</v>
      </c>
      <c r="G45" s="2">
        <v>42.866666666666632</v>
      </c>
      <c r="H45" s="2">
        <v>453.37425667898998</v>
      </c>
      <c r="I45" s="2">
        <v>444.10210575161915</v>
      </c>
      <c r="K45" t="s">
        <v>852</v>
      </c>
      <c r="L45" s="2">
        <v>4.7333333333333147</v>
      </c>
      <c r="M45" s="2">
        <v>281.60039062499999</v>
      </c>
      <c r="N45" s="2">
        <v>404.50006357535398</v>
      </c>
    </row>
    <row r="46" spans="6:21" x14ac:dyDescent="0.2">
      <c r="F46" t="s">
        <v>642</v>
      </c>
      <c r="G46" s="2">
        <v>44.86666666666661</v>
      </c>
      <c r="H46" s="2">
        <v>446.69942092895508</v>
      </c>
      <c r="I46" s="2">
        <v>446.33821741949743</v>
      </c>
      <c r="K46" t="s">
        <v>867</v>
      </c>
      <c r="L46" s="2">
        <v>-2.2666666666666866</v>
      </c>
      <c r="M46" s="2">
        <v>281.2178894042969</v>
      </c>
      <c r="N46" s="2">
        <v>397.78998219929622</v>
      </c>
    </row>
    <row r="47" spans="6:21" x14ac:dyDescent="0.2">
      <c r="F47" t="s">
        <v>657</v>
      </c>
      <c r="G47" s="2">
        <v>46.933333333333266</v>
      </c>
      <c r="H47" s="2">
        <v>419.6783386230469</v>
      </c>
      <c r="I47" s="2">
        <v>448.48297730024581</v>
      </c>
      <c r="K47" t="s">
        <v>882</v>
      </c>
      <c r="L47" s="2">
        <v>-9.2666666666666835</v>
      </c>
      <c r="M47" s="2">
        <v>279.38271280924477</v>
      </c>
      <c r="N47" s="2">
        <v>389.53025685632588</v>
      </c>
    </row>
    <row r="48" spans="6:21" x14ac:dyDescent="0.2">
      <c r="F48" t="s">
        <v>672</v>
      </c>
      <c r="G48" s="2">
        <v>48.933333333333266</v>
      </c>
      <c r="H48" s="2">
        <v>391.58909912109374</v>
      </c>
      <c r="I48" s="2">
        <v>450.2430332481394</v>
      </c>
      <c r="K48" t="s">
        <v>897</v>
      </c>
      <c r="L48" s="2">
        <v>-16.266666666666676</v>
      </c>
      <c r="M48" s="2">
        <v>277.11620279947914</v>
      </c>
      <c r="N48" s="2">
        <v>383.24012206674854</v>
      </c>
    </row>
    <row r="49" spans="6:21" x14ac:dyDescent="0.2">
      <c r="F49" t="s">
        <v>687</v>
      </c>
      <c r="G49" s="2">
        <v>50</v>
      </c>
      <c r="H49" s="2">
        <v>379.9798583984375</v>
      </c>
      <c r="I49" s="2">
        <v>451.55301289632916</v>
      </c>
      <c r="K49" t="s">
        <v>912</v>
      </c>
      <c r="L49" s="2">
        <v>-20</v>
      </c>
      <c r="M49" s="2">
        <v>277.27083129882811</v>
      </c>
      <c r="N49" s="2">
        <v>379.66009409128065</v>
      </c>
      <c r="P49" s="2">
        <f>ABS(0.1*L49)</f>
        <v>2</v>
      </c>
      <c r="Q49" s="2">
        <v>2.5</v>
      </c>
      <c r="R49" s="2">
        <f>SUM(P49:Q49)</f>
        <v>4.5</v>
      </c>
      <c r="S49" s="2">
        <f>ABS(M49-N49)</f>
        <v>102.38926279245254</v>
      </c>
      <c r="T49" s="2">
        <f>IF(ABS(S49)&lt;(R49),1,0)</f>
        <v>0</v>
      </c>
      <c r="U49" s="2">
        <v>1</v>
      </c>
    </row>
    <row r="50" spans="6:21" x14ac:dyDescent="0.2">
      <c r="F50" t="s">
        <v>702</v>
      </c>
      <c r="G50" s="2">
        <v>50</v>
      </c>
      <c r="H50" s="2">
        <v>376.77338256835935</v>
      </c>
      <c r="I50" s="2">
        <v>451.44637674558908</v>
      </c>
      <c r="K50" t="s">
        <v>927</v>
      </c>
      <c r="L50" s="2">
        <v>-20</v>
      </c>
      <c r="M50" s="2">
        <v>280.13143310546877</v>
      </c>
      <c r="N50" s="2">
        <v>380.71651407866739</v>
      </c>
      <c r="P50" s="2">
        <f>ABS(0.1*L50)</f>
        <v>2</v>
      </c>
      <c r="Q50" s="2">
        <v>2.5</v>
      </c>
      <c r="R50" s="2">
        <f>SUM(P50:Q50)</f>
        <v>4.5</v>
      </c>
      <c r="S50" s="2">
        <f>ABS(M50-N50)</f>
        <v>100.58508097319861</v>
      </c>
      <c r="T50" s="2">
        <f>IF(ABS(S50)&lt;(R50),1,0)</f>
        <v>0</v>
      </c>
      <c r="U50" s="2">
        <v>1</v>
      </c>
    </row>
    <row r="51" spans="6:21" x14ac:dyDescent="0.2">
      <c r="F51" t="s">
        <v>717</v>
      </c>
      <c r="G51" s="2">
        <v>50</v>
      </c>
      <c r="H51" s="2">
        <v>376.94021199544272</v>
      </c>
      <c r="I51" s="2">
        <v>451.05978891680326</v>
      </c>
      <c r="K51" t="s">
        <v>942</v>
      </c>
      <c r="L51" s="2">
        <v>-20</v>
      </c>
      <c r="M51" s="2">
        <v>282.13344319661456</v>
      </c>
      <c r="N51" s="2">
        <v>380.20329264264245</v>
      </c>
      <c r="P51" s="2">
        <f>ABS(0.1*L51)</f>
        <v>2</v>
      </c>
      <c r="Q51" s="2">
        <v>2.5</v>
      </c>
      <c r="R51" s="2">
        <f>SUM(P51:Q51)</f>
        <v>4.5</v>
      </c>
      <c r="S51" s="2">
        <f>ABS(M51-N51)</f>
        <v>98.069849446027888</v>
      </c>
      <c r="T51" s="2">
        <f>IF(ABS(S51)&lt;(R51),1,0)</f>
        <v>0</v>
      </c>
      <c r="U51" s="2">
        <v>1</v>
      </c>
    </row>
    <row r="52" spans="6:21" x14ac:dyDescent="0.2">
      <c r="F52" t="s">
        <v>732</v>
      </c>
      <c r="G52" s="2">
        <v>50</v>
      </c>
      <c r="H52" s="2">
        <v>377.28201904296873</v>
      </c>
      <c r="I52" s="2">
        <v>450.39659291350591</v>
      </c>
      <c r="K52" t="s">
        <v>957</v>
      </c>
      <c r="L52" s="2">
        <v>-20</v>
      </c>
      <c r="M52" s="2">
        <v>282.43863321940103</v>
      </c>
      <c r="N52" s="2">
        <v>379.56009409584414</v>
      </c>
      <c r="P52" s="2">
        <f>ABS(0.1*L52)</f>
        <v>2</v>
      </c>
      <c r="Q52" s="2">
        <v>2.5</v>
      </c>
      <c r="R52" s="2">
        <f>SUM(P52:Q52)</f>
        <v>4.5</v>
      </c>
      <c r="S52" s="2">
        <f>ABS(M52-N52)</f>
        <v>97.121460876443109</v>
      </c>
      <c r="T52" s="2">
        <f>IF(ABS(S52)&lt;(R52),1,0)</f>
        <v>0</v>
      </c>
      <c r="U52" s="2">
        <v>1</v>
      </c>
    </row>
    <row r="53" spans="6:21" x14ac:dyDescent="0.2">
      <c r="F53" t="s">
        <v>747</v>
      </c>
      <c r="G53" s="2">
        <v>50</v>
      </c>
      <c r="H53" s="2">
        <v>371.8375203450521</v>
      </c>
      <c r="I53" s="2">
        <v>450.66318329035613</v>
      </c>
      <c r="K53" t="s">
        <v>972</v>
      </c>
      <c r="L53" s="2">
        <v>-20</v>
      </c>
      <c r="M53" s="2">
        <v>279.26878051757814</v>
      </c>
      <c r="N53" s="2">
        <v>378.31038655053516</v>
      </c>
      <c r="P53" s="2">
        <f>ABS(0.1*L53)</f>
        <v>2</v>
      </c>
      <c r="Q53" s="2">
        <v>2.5</v>
      </c>
      <c r="R53" s="2">
        <f>SUM(P53:Q53)</f>
        <v>4.5</v>
      </c>
      <c r="S53" s="2">
        <f>ABS(M53-N53)</f>
        <v>99.04160603295702</v>
      </c>
      <c r="T53" s="2">
        <f>IF(ABS(S53)&lt;(R53),1,0)</f>
        <v>0</v>
      </c>
      <c r="U53" s="2">
        <v>1</v>
      </c>
    </row>
    <row r="54" spans="6:21" x14ac:dyDescent="0.2">
      <c r="F54" t="s">
        <v>762</v>
      </c>
      <c r="G54" s="2">
        <v>46.73333333333332</v>
      </c>
      <c r="H54" s="2">
        <v>346.12872314453125</v>
      </c>
      <c r="I54" s="2">
        <v>447.14992370333823</v>
      </c>
      <c r="K54" t="s">
        <v>987</v>
      </c>
      <c r="L54" s="2">
        <v>-19.066666666666666</v>
      </c>
      <c r="M54" s="2">
        <v>281.35624186197919</v>
      </c>
      <c r="N54" s="2">
        <v>380.08019327564784</v>
      </c>
    </row>
    <row r="55" spans="6:21" x14ac:dyDescent="0.2">
      <c r="F55" t="s">
        <v>777</v>
      </c>
      <c r="G55" s="2">
        <v>39.733333333333306</v>
      </c>
      <c r="H55" s="2">
        <v>323.20728963216146</v>
      </c>
      <c r="I55" s="2">
        <v>440.20655985636006</v>
      </c>
      <c r="K55" t="s">
        <v>1002</v>
      </c>
      <c r="L55" s="2">
        <v>-17.066666666666674</v>
      </c>
      <c r="M55" s="2">
        <v>281.66142985026039</v>
      </c>
      <c r="N55" s="2">
        <v>383.26994659028327</v>
      </c>
    </row>
    <row r="56" spans="6:21" x14ac:dyDescent="0.2">
      <c r="F56" t="s">
        <v>792</v>
      </c>
      <c r="G56" s="2">
        <v>32.73333333333327</v>
      </c>
      <c r="H56" s="2">
        <v>294.14960327148435</v>
      </c>
      <c r="I56" s="2">
        <v>433.70643270413069</v>
      </c>
      <c r="K56" t="s">
        <v>1017</v>
      </c>
      <c r="L56" s="2">
        <v>-15.066666666666681</v>
      </c>
      <c r="M56" s="2">
        <v>280.0012186686198</v>
      </c>
      <c r="N56" s="2">
        <v>384.92335367449562</v>
      </c>
    </row>
    <row r="57" spans="6:21" x14ac:dyDescent="0.2">
      <c r="F57" t="s">
        <v>807</v>
      </c>
      <c r="G57" s="2">
        <v>25.733333333333292</v>
      </c>
      <c r="H57" s="2">
        <v>284.57086181640625</v>
      </c>
      <c r="I57" s="2">
        <v>425.62667175671072</v>
      </c>
      <c r="K57" t="s">
        <v>1032</v>
      </c>
      <c r="L57" s="2">
        <v>-13.066666666666684</v>
      </c>
      <c r="M57" s="2">
        <v>278.69096069335939</v>
      </c>
      <c r="N57" s="2">
        <v>386.14351643573804</v>
      </c>
    </row>
    <row r="58" spans="6:21" x14ac:dyDescent="0.2">
      <c r="F58" t="s">
        <v>822</v>
      </c>
      <c r="G58" s="2">
        <v>18.733333333333317</v>
      </c>
      <c r="H58" s="2">
        <v>285.19343058268231</v>
      </c>
      <c r="I58" s="2">
        <v>419.09326212443398</v>
      </c>
      <c r="K58" t="s">
        <v>1047</v>
      </c>
      <c r="L58" s="2">
        <v>-11.06666666666669</v>
      </c>
      <c r="M58" s="2">
        <v>280.29827270507815</v>
      </c>
      <c r="N58" s="2">
        <v>388.79670735431523</v>
      </c>
    </row>
    <row r="59" spans="6:21" x14ac:dyDescent="0.2">
      <c r="F59" t="s">
        <v>837</v>
      </c>
      <c r="G59" s="2">
        <v>11.73333333333332</v>
      </c>
      <c r="H59" s="2">
        <v>284.73769124348956</v>
      </c>
      <c r="I59" s="2">
        <v>410.98349863579483</v>
      </c>
      <c r="K59" t="s">
        <v>1062</v>
      </c>
      <c r="L59" s="2">
        <v>-9.0666666666667037</v>
      </c>
      <c r="M59" s="2">
        <v>281.88930053710936</v>
      </c>
      <c r="N59" s="2">
        <v>391.63651153668758</v>
      </c>
    </row>
    <row r="60" spans="6:21" x14ac:dyDescent="0.2">
      <c r="F60" t="s">
        <v>852</v>
      </c>
      <c r="G60" s="2">
        <v>4.7333333333333147</v>
      </c>
      <c r="H60" s="2">
        <v>281.60039062499999</v>
      </c>
      <c r="I60" s="2">
        <v>404.50006357535398</v>
      </c>
      <c r="K60" t="s">
        <v>1077</v>
      </c>
      <c r="L60" s="2">
        <v>-7.0666666666667055</v>
      </c>
      <c r="M60" s="2">
        <v>279.80996704101563</v>
      </c>
      <c r="N60" s="2">
        <v>393.0166539499225</v>
      </c>
    </row>
    <row r="61" spans="6:21" x14ac:dyDescent="0.2">
      <c r="F61" t="s">
        <v>867</v>
      </c>
      <c r="G61" s="2">
        <v>-2.2666666666666866</v>
      </c>
      <c r="H61" s="2">
        <v>281.2178894042969</v>
      </c>
      <c r="I61" s="2">
        <v>397.78998219929622</v>
      </c>
      <c r="K61" t="s">
        <v>1092</v>
      </c>
      <c r="L61" s="2">
        <v>-5.0666666666667002</v>
      </c>
      <c r="M61" s="2">
        <v>277.58415527343749</v>
      </c>
      <c r="N61" s="2">
        <v>394.90333079211416</v>
      </c>
    </row>
    <row r="62" spans="6:21" x14ac:dyDescent="0.2">
      <c r="F62" t="s">
        <v>882</v>
      </c>
      <c r="G62" s="2">
        <v>-9.2666666666666835</v>
      </c>
      <c r="H62" s="2">
        <v>279.38271280924477</v>
      </c>
      <c r="I62" s="2">
        <v>389.53025685632588</v>
      </c>
      <c r="K62" t="s">
        <v>1107</v>
      </c>
      <c r="L62" s="2">
        <v>-3.0666666666666975</v>
      </c>
      <c r="M62" s="2">
        <v>280.67262369791666</v>
      </c>
      <c r="N62" s="2">
        <v>396.99333841577169</v>
      </c>
    </row>
    <row r="63" spans="6:21" x14ac:dyDescent="0.2">
      <c r="F63" t="s">
        <v>897</v>
      </c>
      <c r="G63" s="2">
        <v>-16.266666666666676</v>
      </c>
      <c r="H63" s="2">
        <v>277.11620279947914</v>
      </c>
      <c r="I63" s="2">
        <v>383.24012206674854</v>
      </c>
      <c r="K63" t="s">
        <v>1122</v>
      </c>
      <c r="L63" s="2">
        <v>-1.0666666666666977</v>
      </c>
      <c r="M63" s="2">
        <v>297.4293233235677</v>
      </c>
      <c r="N63" s="2">
        <v>399.61651408018849</v>
      </c>
    </row>
    <row r="64" spans="6:21" x14ac:dyDescent="0.2">
      <c r="F64" t="s">
        <v>912</v>
      </c>
      <c r="G64" s="2">
        <v>-20</v>
      </c>
      <c r="H64" s="2">
        <v>277.27083129882811</v>
      </c>
      <c r="I64" s="2">
        <v>379.66009409128065</v>
      </c>
      <c r="K64" t="s">
        <v>1136</v>
      </c>
      <c r="L64" s="2">
        <v>-2.2164809670195091E-15</v>
      </c>
      <c r="M64" s="2">
        <v>322.42805044991627</v>
      </c>
      <c r="N64" s="2">
        <v>401.6210770754177</v>
      </c>
    </row>
    <row r="65" spans="6:21" x14ac:dyDescent="0.2">
      <c r="F65" t="s">
        <v>927</v>
      </c>
      <c r="G65" s="2">
        <v>-20</v>
      </c>
      <c r="H65" s="2">
        <v>280.13143310546877</v>
      </c>
      <c r="I65" s="2">
        <v>380.71651407866739</v>
      </c>
      <c r="K65" s="2"/>
    </row>
    <row r="66" spans="6:21" x14ac:dyDescent="0.2">
      <c r="F66" t="s">
        <v>942</v>
      </c>
      <c r="G66" s="2">
        <v>-20</v>
      </c>
      <c r="H66" s="2">
        <v>282.13344319661456</v>
      </c>
      <c r="I66" s="2">
        <v>380.20329264264245</v>
      </c>
      <c r="K66" s="2"/>
      <c r="T66" s="2">
        <f>SUM(T5:T65)</f>
        <v>5</v>
      </c>
      <c r="U66" s="2">
        <f>SUM(U5:U65)</f>
        <v>15</v>
      </c>
    </row>
    <row r="67" spans="6:21" x14ac:dyDescent="0.2">
      <c r="F67" t="s">
        <v>957</v>
      </c>
      <c r="G67" s="2">
        <v>-20</v>
      </c>
      <c r="H67" s="2">
        <v>282.43863321940103</v>
      </c>
      <c r="I67" s="2">
        <v>379.56009409584414</v>
      </c>
    </row>
    <row r="68" spans="6:21" x14ac:dyDescent="0.2">
      <c r="F68" t="s">
        <v>972</v>
      </c>
      <c r="G68" s="2">
        <v>-20</v>
      </c>
      <c r="H68" s="2">
        <v>279.26878051757814</v>
      </c>
      <c r="I68" s="2">
        <v>378.31038655053516</v>
      </c>
    </row>
    <row r="69" spans="6:21" x14ac:dyDescent="0.2">
      <c r="F69" t="s">
        <v>987</v>
      </c>
      <c r="G69" s="2">
        <v>-19.066666666666666</v>
      </c>
      <c r="H69" s="2">
        <v>281.35624186197919</v>
      </c>
      <c r="I69" s="2">
        <v>380.08019327564784</v>
      </c>
    </row>
    <row r="70" spans="6:21" x14ac:dyDescent="0.2">
      <c r="F70" t="s">
        <v>1002</v>
      </c>
      <c r="G70" s="2">
        <v>-17.066666666666674</v>
      </c>
      <c r="H70" s="2">
        <v>281.66142985026039</v>
      </c>
      <c r="I70" s="2">
        <v>383.26994659028327</v>
      </c>
    </row>
    <row r="71" spans="6:21" x14ac:dyDescent="0.2">
      <c r="F71" t="s">
        <v>1017</v>
      </c>
      <c r="G71" s="2">
        <v>-15.066666666666681</v>
      </c>
      <c r="H71" s="2">
        <v>280.0012186686198</v>
      </c>
      <c r="I71" s="2">
        <v>384.92335367449562</v>
      </c>
    </row>
    <row r="72" spans="6:21" x14ac:dyDescent="0.2">
      <c r="F72" t="s">
        <v>1032</v>
      </c>
      <c r="G72" s="2">
        <v>-13.066666666666684</v>
      </c>
      <c r="H72" s="2">
        <v>278.69096069335939</v>
      </c>
      <c r="I72" s="2">
        <v>386.14351643573804</v>
      </c>
    </row>
    <row r="73" spans="6:21" x14ac:dyDescent="0.2">
      <c r="F73" t="s">
        <v>1047</v>
      </c>
      <c r="G73" s="2">
        <v>-11.06666666666669</v>
      </c>
      <c r="H73" s="2">
        <v>280.29827270507815</v>
      </c>
      <c r="I73" s="2">
        <v>388.79670735431523</v>
      </c>
    </row>
    <row r="74" spans="6:21" x14ac:dyDescent="0.2">
      <c r="F74" t="s">
        <v>1062</v>
      </c>
      <c r="G74" s="2">
        <v>-9.0666666666667037</v>
      </c>
      <c r="H74" s="2">
        <v>281.88930053710936</v>
      </c>
      <c r="I74" s="2">
        <v>391.63651153668758</v>
      </c>
    </row>
    <row r="75" spans="6:21" x14ac:dyDescent="0.2">
      <c r="F75" t="s">
        <v>1077</v>
      </c>
      <c r="G75" s="2">
        <v>-7.0666666666667055</v>
      </c>
      <c r="H75" s="2">
        <v>279.80996704101563</v>
      </c>
      <c r="I75" s="2">
        <v>393.0166539499225</v>
      </c>
    </row>
    <row r="76" spans="6:21" x14ac:dyDescent="0.2">
      <c r="F76" t="s">
        <v>1092</v>
      </c>
      <c r="G76" s="2">
        <v>-5.0666666666667002</v>
      </c>
      <c r="H76" s="2">
        <v>277.58415527343749</v>
      </c>
      <c r="I76" s="2">
        <v>394.90333079211416</v>
      </c>
    </row>
    <row r="77" spans="6:21" x14ac:dyDescent="0.2">
      <c r="F77" t="s">
        <v>1107</v>
      </c>
      <c r="G77" s="2">
        <v>-3.0666666666666975</v>
      </c>
      <c r="H77" s="2">
        <v>280.67262369791666</v>
      </c>
      <c r="I77" s="2">
        <v>396.99333841577169</v>
      </c>
    </row>
    <row r="78" spans="6:21" x14ac:dyDescent="0.2">
      <c r="F78" t="s">
        <v>1122</v>
      </c>
      <c r="G78" s="2">
        <v>-1.0666666666666977</v>
      </c>
      <c r="H78" s="2">
        <v>297.4293233235677</v>
      </c>
      <c r="I78" s="2">
        <v>399.61651408018849</v>
      </c>
    </row>
    <row r="79" spans="6:21" x14ac:dyDescent="0.2">
      <c r="F79" t="s">
        <v>1136</v>
      </c>
      <c r="G79" s="2">
        <v>-2.2164809670195091E-15</v>
      </c>
      <c r="H79" s="2">
        <v>322.42805044991627</v>
      </c>
      <c r="I79" s="2">
        <v>401.6210770754177</v>
      </c>
    </row>
    <row r="80" spans="6:21" x14ac:dyDescent="0.2">
      <c r="F80" t="s">
        <v>1152</v>
      </c>
      <c r="G80" s="2">
        <v>0</v>
      </c>
      <c r="H80" s="2">
        <v>328.81404876708984</v>
      </c>
      <c r="I80" s="2">
        <v>401.67150545385084</v>
      </c>
    </row>
    <row r="81" spans="6:9" x14ac:dyDescent="0.2">
      <c r="F81" t="s">
        <v>1153</v>
      </c>
      <c r="G81" s="2">
        <v>0</v>
      </c>
      <c r="H81" s="2">
        <v>330.69857788085938</v>
      </c>
      <c r="I81" s="2">
        <v>402.0995422382839</v>
      </c>
    </row>
  </sheetData>
  <phoneticPr fontId="0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4:W81"/>
  <sheetViews>
    <sheetView workbookViewId="0">
      <selection sqref="A1:IV65536"/>
    </sheetView>
  </sheetViews>
  <sheetFormatPr defaultRowHeight="12.75" x14ac:dyDescent="0.2"/>
  <cols>
    <col min="6" max="6" width="19" bestFit="1" customWidth="1"/>
    <col min="7" max="7" width="10.28515625" bestFit="1" customWidth="1"/>
  </cols>
  <sheetData>
    <row r="4" spans="6:23" x14ac:dyDescent="0.2">
      <c r="G4" t="s">
        <v>13</v>
      </c>
      <c r="H4" t="s">
        <v>9</v>
      </c>
      <c r="I4" t="s">
        <v>8</v>
      </c>
      <c r="J4" t="s">
        <v>9</v>
      </c>
      <c r="K4" t="s">
        <v>17</v>
      </c>
      <c r="L4" t="s">
        <v>10</v>
      </c>
      <c r="M4" t="s">
        <v>4</v>
      </c>
      <c r="N4" t="s">
        <v>1157</v>
      </c>
      <c r="O4" t="s">
        <v>1162</v>
      </c>
      <c r="P4" t="s">
        <v>0</v>
      </c>
      <c r="Q4" t="s">
        <v>24</v>
      </c>
      <c r="R4" t="s">
        <v>0</v>
      </c>
      <c r="S4" t="s">
        <v>1</v>
      </c>
      <c r="T4" t="s">
        <v>20</v>
      </c>
      <c r="U4" t="s">
        <v>11</v>
      </c>
      <c r="V4" t="s">
        <v>3</v>
      </c>
      <c r="W4" t="s">
        <v>18</v>
      </c>
    </row>
    <row r="5" spans="6:23" x14ac:dyDescent="0.2">
      <c r="F5" t="s">
        <v>30</v>
      </c>
      <c r="G5" s="2">
        <v>0</v>
      </c>
      <c r="H5" s="2">
        <v>0</v>
      </c>
      <c r="I5" s="2" t="e">
        <v>#DIV/0!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400</v>
      </c>
      <c r="P5" s="2">
        <v>31.665096277662087</v>
      </c>
      <c r="Q5" s="2">
        <v>31.483580589294434</v>
      </c>
      <c r="R5" s="2">
        <v>5.0279245376586914</v>
      </c>
      <c r="S5" s="2">
        <v>60.011250495910645</v>
      </c>
      <c r="T5" s="2">
        <v>-0.56240462727146223</v>
      </c>
      <c r="U5" s="2">
        <v>405.10269165039063</v>
      </c>
      <c r="V5" s="2">
        <v>405.09292602539063</v>
      </c>
      <c r="W5" s="2">
        <v>399.43759537272854</v>
      </c>
    </row>
    <row r="6" spans="6:23" x14ac:dyDescent="0.2">
      <c r="F6" t="s">
        <v>45</v>
      </c>
      <c r="G6" s="2">
        <v>0</v>
      </c>
      <c r="H6" s="2">
        <v>0</v>
      </c>
      <c r="I6" s="2" t="e">
        <v>#DIV/0!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400</v>
      </c>
      <c r="P6" s="2">
        <v>31.579819442921629</v>
      </c>
      <c r="Q6" s="2">
        <v>31.371759541829427</v>
      </c>
      <c r="R6" s="2">
        <v>4.3651641368865963</v>
      </c>
      <c r="S6" s="2">
        <v>60.021266174316409</v>
      </c>
      <c r="T6" s="2">
        <v>-1.0630815685726702</v>
      </c>
      <c r="U6" s="2">
        <v>404.51673787434896</v>
      </c>
      <c r="V6" s="2">
        <v>404.29310150146483</v>
      </c>
      <c r="W6" s="2">
        <v>398.93691843142733</v>
      </c>
    </row>
    <row r="7" spans="6:23" x14ac:dyDescent="0.2">
      <c r="F7" t="s">
        <v>60</v>
      </c>
      <c r="G7" s="2">
        <v>0</v>
      </c>
      <c r="H7" s="2">
        <v>0</v>
      </c>
      <c r="I7" s="2" t="e">
        <v>#DIV/0!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400</v>
      </c>
      <c r="P7" s="2">
        <v>28.958405865790944</v>
      </c>
      <c r="Q7" s="2">
        <v>28.930902353922527</v>
      </c>
      <c r="R7" s="2">
        <v>2.7598905563354492</v>
      </c>
      <c r="S7" s="2">
        <v>60.025399780273439</v>
      </c>
      <c r="T7" s="2">
        <v>-1.2697177147492766</v>
      </c>
      <c r="U7" s="2">
        <v>401.68868815104167</v>
      </c>
      <c r="V7" s="2">
        <v>401.42704620361326</v>
      </c>
      <c r="W7" s="2">
        <v>398.73028228525072</v>
      </c>
    </row>
    <row r="8" spans="6:23" x14ac:dyDescent="0.2">
      <c r="F8" t="s">
        <v>75</v>
      </c>
      <c r="G8" s="2">
        <v>0</v>
      </c>
      <c r="H8" s="2">
        <v>0</v>
      </c>
      <c r="I8" s="2" t="e">
        <v>#DIV/0!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400</v>
      </c>
      <c r="P8" s="2">
        <v>28.840163778016965</v>
      </c>
      <c r="Q8" s="2">
        <v>29.197685877482098</v>
      </c>
      <c r="R8" s="2">
        <v>3.7303791840871177</v>
      </c>
      <c r="S8" s="2">
        <v>59.99079996744792</v>
      </c>
      <c r="T8" s="2">
        <v>0.45990336065491039</v>
      </c>
      <c r="U8" s="2">
        <v>403.30006713867186</v>
      </c>
      <c r="V8" s="2">
        <v>403.60264841715497</v>
      </c>
      <c r="W8" s="2">
        <v>400.45990336065489</v>
      </c>
    </row>
    <row r="9" spans="6:23" x14ac:dyDescent="0.2">
      <c r="F9" t="s">
        <v>90</v>
      </c>
      <c r="G9" s="2">
        <v>0</v>
      </c>
      <c r="H9" s="2">
        <v>0</v>
      </c>
      <c r="I9" s="2" t="e">
        <v>#DIV/0!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400</v>
      </c>
      <c r="P9" s="2">
        <v>28.311925990569094</v>
      </c>
      <c r="Q9" s="2">
        <v>28.289284006754556</v>
      </c>
      <c r="R9" s="2">
        <v>1.2014119942982993</v>
      </c>
      <c r="S9" s="2">
        <v>59.983466593424481</v>
      </c>
      <c r="T9" s="2">
        <v>0.82649373294164741</v>
      </c>
      <c r="U9" s="2">
        <v>403.43841959635415</v>
      </c>
      <c r="V9" s="2">
        <v>403.37363840738931</v>
      </c>
      <c r="W9" s="2">
        <v>400.82649373294163</v>
      </c>
    </row>
    <row r="10" spans="6:23" x14ac:dyDescent="0.2">
      <c r="F10" t="s">
        <v>105</v>
      </c>
      <c r="G10" s="2">
        <v>0</v>
      </c>
      <c r="H10" s="2">
        <v>0</v>
      </c>
      <c r="I10" s="2" t="e">
        <v>#DIV/0!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400</v>
      </c>
      <c r="P10" s="2">
        <v>27.271873757864039</v>
      </c>
      <c r="Q10" s="2">
        <v>27.167429478963218</v>
      </c>
      <c r="R10" s="2">
        <v>-1.853490803639094</v>
      </c>
      <c r="S10" s="2">
        <v>59.994199625651042</v>
      </c>
      <c r="T10" s="2">
        <v>0.28995676276584464</v>
      </c>
      <c r="U10" s="2">
        <v>402.46183064778648</v>
      </c>
      <c r="V10" s="2">
        <v>402.34992421468098</v>
      </c>
      <c r="W10" s="2">
        <v>400.28995676276583</v>
      </c>
    </row>
    <row r="11" spans="6:23" x14ac:dyDescent="0.2">
      <c r="F11" t="s">
        <v>120</v>
      </c>
      <c r="G11" s="2">
        <v>0</v>
      </c>
      <c r="H11" s="2">
        <v>0</v>
      </c>
      <c r="I11" s="2" t="e">
        <v>#DIV/0!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400</v>
      </c>
      <c r="P11" s="2">
        <v>26.269094847980888</v>
      </c>
      <c r="Q11" s="2">
        <v>26.29677047729492</v>
      </c>
      <c r="R11" s="2">
        <v>-5.579800828297933</v>
      </c>
      <c r="S11" s="2">
        <v>60.002666727701822</v>
      </c>
      <c r="T11" s="2">
        <v>-0.13330790136630336</v>
      </c>
      <c r="U11" s="2">
        <v>401.63578694661459</v>
      </c>
      <c r="V11" s="2">
        <v>401.66289062499999</v>
      </c>
      <c r="W11" s="2">
        <v>399.86669209863368</v>
      </c>
    </row>
    <row r="12" spans="6:23" x14ac:dyDescent="0.2">
      <c r="F12" t="s">
        <v>135</v>
      </c>
      <c r="G12" s="2">
        <v>0</v>
      </c>
      <c r="H12" s="2">
        <v>0</v>
      </c>
      <c r="I12" s="2" t="e">
        <v>#DIV/0!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400</v>
      </c>
      <c r="P12" s="2">
        <v>25.982185570631795</v>
      </c>
      <c r="Q12" s="2">
        <v>26.064602406819663</v>
      </c>
      <c r="R12" s="2">
        <v>-8.1301309585571282</v>
      </c>
      <c r="S12" s="2">
        <v>59.998266347249348</v>
      </c>
      <c r="T12" s="2">
        <v>8.6664120123411223E-2</v>
      </c>
      <c r="U12" s="2">
        <v>402.16884969075522</v>
      </c>
      <c r="V12" s="2">
        <v>402.28498484293618</v>
      </c>
      <c r="W12" s="2">
        <v>400.08666412012343</v>
      </c>
    </row>
    <row r="13" spans="6:23" x14ac:dyDescent="0.2">
      <c r="F13" t="s">
        <v>150</v>
      </c>
      <c r="G13" s="2">
        <v>0</v>
      </c>
      <c r="H13" s="2">
        <v>0</v>
      </c>
      <c r="I13" s="2" t="e">
        <v>#DIV/0!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400</v>
      </c>
      <c r="P13" s="2">
        <v>27.030311789379144</v>
      </c>
      <c r="Q13" s="2">
        <v>26.694409052530926</v>
      </c>
      <c r="R13" s="2">
        <v>-10.385448741912843</v>
      </c>
      <c r="S13" s="2">
        <v>60.022933197021487</v>
      </c>
      <c r="T13" s="2">
        <v>-1.146414898103103</v>
      </c>
      <c r="U13" s="2">
        <v>402.58389689127603</v>
      </c>
      <c r="V13" s="2">
        <v>402.10211537679038</v>
      </c>
      <c r="W13" s="2">
        <v>398.8535851018969</v>
      </c>
    </row>
    <row r="14" spans="6:23" x14ac:dyDescent="0.2">
      <c r="F14" t="s">
        <v>165</v>
      </c>
      <c r="G14" s="2">
        <v>0</v>
      </c>
      <c r="H14" s="2">
        <v>0</v>
      </c>
      <c r="I14" s="2" t="e">
        <v>#DIV/0!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400</v>
      </c>
      <c r="P14" s="2">
        <v>23.842213819238047</v>
      </c>
      <c r="Q14" s="2">
        <v>23.880767186482746</v>
      </c>
      <c r="R14" s="2">
        <v>-15.336568196614584</v>
      </c>
      <c r="S14" s="2">
        <v>60.020000203450522</v>
      </c>
      <c r="T14" s="2">
        <v>-0.9997965473060807</v>
      </c>
      <c r="U14" s="2">
        <v>400.14241739908852</v>
      </c>
      <c r="V14" s="2">
        <v>400.129887898763</v>
      </c>
      <c r="W14" s="2">
        <v>399.00020345269394</v>
      </c>
    </row>
    <row r="15" spans="6:23" x14ac:dyDescent="0.2">
      <c r="F15" t="s">
        <v>180</v>
      </c>
      <c r="G15" s="2">
        <v>0</v>
      </c>
      <c r="H15" s="2">
        <v>0</v>
      </c>
      <c r="I15" s="2" t="e">
        <v>#DIV/0!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400</v>
      </c>
      <c r="P15" s="2">
        <v>22.514547697997962</v>
      </c>
      <c r="Q15" s="2">
        <v>22.496267445882161</v>
      </c>
      <c r="R15" s="2">
        <v>-19.238868204752603</v>
      </c>
      <c r="S15" s="2">
        <v>60.011467234293619</v>
      </c>
      <c r="T15" s="2">
        <v>-0.57323923140453792</v>
      </c>
      <c r="U15" s="2">
        <v>399.84130859375</v>
      </c>
      <c r="V15" s="2">
        <v>399.7308308919271</v>
      </c>
      <c r="W15" s="2">
        <v>399.42676076859544</v>
      </c>
    </row>
    <row r="16" spans="6:23" x14ac:dyDescent="0.2">
      <c r="F16" t="s">
        <v>195</v>
      </c>
      <c r="G16" s="2">
        <v>0</v>
      </c>
      <c r="H16" s="2">
        <v>0</v>
      </c>
      <c r="I16" s="2" t="e">
        <v>#DIV/0!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400</v>
      </c>
      <c r="P16" s="2">
        <v>22.061120808093499</v>
      </c>
      <c r="Q16" s="2">
        <v>22.222336069742838</v>
      </c>
      <c r="R16" s="2">
        <v>-21.613208516438803</v>
      </c>
      <c r="S16" s="2">
        <v>59.998933410644533</v>
      </c>
      <c r="T16" s="2">
        <v>5.3318075370043516E-2</v>
      </c>
      <c r="U16" s="2">
        <v>400.61443888346355</v>
      </c>
      <c r="V16" s="2">
        <v>400.96731567382813</v>
      </c>
      <c r="W16" s="2">
        <v>400.05331807537004</v>
      </c>
    </row>
    <row r="17" spans="6:23" x14ac:dyDescent="0.2">
      <c r="F17" t="s">
        <v>210</v>
      </c>
      <c r="G17" s="2">
        <v>0</v>
      </c>
      <c r="H17" s="2">
        <v>0</v>
      </c>
      <c r="I17" s="2" t="e">
        <v>#DIV/0!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400</v>
      </c>
      <c r="P17" s="2">
        <v>24.878271351894362</v>
      </c>
      <c r="Q17" s="2">
        <v>24.833436584472658</v>
      </c>
      <c r="R17" s="2">
        <v>-22.645751444498696</v>
      </c>
      <c r="S17" s="2">
        <v>60.002333831787112</v>
      </c>
      <c r="T17" s="2">
        <v>-0.11666666134260595</v>
      </c>
      <c r="U17" s="2">
        <v>403.86160481770833</v>
      </c>
      <c r="V17" s="2">
        <v>404.02136179606117</v>
      </c>
      <c r="W17" s="2">
        <v>399.88333333865739</v>
      </c>
    </row>
    <row r="18" spans="6:23" x14ac:dyDescent="0.2">
      <c r="F18" t="s">
        <v>224</v>
      </c>
      <c r="G18" s="2">
        <v>0</v>
      </c>
      <c r="H18" s="2">
        <v>0</v>
      </c>
      <c r="I18" s="2" t="e">
        <v>#DIV/0!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400</v>
      </c>
      <c r="P18" s="2">
        <v>24.806305422381097</v>
      </c>
      <c r="Q18" s="2">
        <v>24.899582181658065</v>
      </c>
      <c r="R18" s="2">
        <v>-24.231696673801967</v>
      </c>
      <c r="S18" s="2">
        <v>60.005999973842073</v>
      </c>
      <c r="T18" s="2">
        <v>-0.29993460546912892</v>
      </c>
      <c r="U18" s="2">
        <v>404.22637067522322</v>
      </c>
      <c r="V18" s="2">
        <v>404.20392663138256</v>
      </c>
      <c r="W18" s="2">
        <v>399.7000653945309</v>
      </c>
    </row>
    <row r="19" spans="6:23" x14ac:dyDescent="0.2">
      <c r="F19" t="s">
        <v>237</v>
      </c>
      <c r="G19" s="2">
        <v>0</v>
      </c>
      <c r="H19" s="2">
        <v>0</v>
      </c>
      <c r="I19" s="2" t="e">
        <v>#DIV/0!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400</v>
      </c>
      <c r="P19" s="2">
        <v>24.406172771615765</v>
      </c>
      <c r="Q19" s="2">
        <v>24.279872307410606</v>
      </c>
      <c r="R19" s="2">
        <v>-25.921952467698318</v>
      </c>
      <c r="S19" s="2">
        <v>60.00184572660006</v>
      </c>
      <c r="T19" s="2">
        <v>-9.2266615516004652E-2</v>
      </c>
      <c r="U19" s="2">
        <v>404.31390615609973</v>
      </c>
      <c r="V19" s="2">
        <v>404.26174515944263</v>
      </c>
      <c r="W19" s="2">
        <v>399.907733384484</v>
      </c>
    </row>
    <row r="20" spans="6:23" x14ac:dyDescent="0.2">
      <c r="F20" t="s">
        <v>252</v>
      </c>
      <c r="G20" s="2">
        <v>0</v>
      </c>
      <c r="H20" s="2">
        <v>0</v>
      </c>
      <c r="I20" s="2" t="e">
        <v>#DIV/0!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400</v>
      </c>
      <c r="P20" s="2">
        <v>23.808727314462885</v>
      </c>
      <c r="Q20" s="2">
        <v>23.892505772908528</v>
      </c>
      <c r="R20" s="2">
        <v>-25.576545333862306</v>
      </c>
      <c r="S20" s="2">
        <v>60.007733408610029</v>
      </c>
      <c r="T20" s="2">
        <v>-0.38658782878580195</v>
      </c>
      <c r="U20" s="2">
        <v>403.42213948567706</v>
      </c>
      <c r="V20" s="2">
        <v>403.36509552001951</v>
      </c>
      <c r="W20" s="2">
        <v>399.61341217121418</v>
      </c>
    </row>
    <row r="21" spans="6:23" x14ac:dyDescent="0.2">
      <c r="F21" t="s">
        <v>267</v>
      </c>
      <c r="G21" s="2">
        <v>0</v>
      </c>
      <c r="H21" s="2">
        <v>0</v>
      </c>
      <c r="I21" s="2" t="e">
        <v>#DIV/0!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400</v>
      </c>
      <c r="P21" s="2">
        <v>22.595603937764341</v>
      </c>
      <c r="Q21" s="2">
        <v>22.736780548095702</v>
      </c>
      <c r="R21" s="2">
        <v>-27.168594487508138</v>
      </c>
      <c r="S21" s="2">
        <v>59.982000478108723</v>
      </c>
      <c r="T21" s="2">
        <v>0.89978383892836666</v>
      </c>
      <c r="U21" s="2">
        <v>403.49538777669272</v>
      </c>
      <c r="V21" s="2">
        <v>403.67699025472007</v>
      </c>
      <c r="W21" s="2">
        <v>400.89978383892839</v>
      </c>
    </row>
    <row r="22" spans="6:23" x14ac:dyDescent="0.2">
      <c r="F22" t="s">
        <v>282</v>
      </c>
      <c r="G22" s="2">
        <v>0</v>
      </c>
      <c r="H22" s="2">
        <v>0</v>
      </c>
      <c r="I22" s="2" t="e">
        <v>#DIV/0!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400</v>
      </c>
      <c r="P22" s="2">
        <v>23.507478135327499</v>
      </c>
      <c r="Q22" s="2">
        <v>23.561775716145835</v>
      </c>
      <c r="R22" s="2">
        <v>-26.874599202473959</v>
      </c>
      <c r="S22" s="2">
        <v>59.976066080729169</v>
      </c>
      <c r="T22" s="2">
        <v>1.1964403217037518</v>
      </c>
      <c r="U22" s="2">
        <v>404.70391845703125</v>
      </c>
      <c r="V22" s="2">
        <v>404.67934214274089</v>
      </c>
      <c r="W22" s="2">
        <v>401.19644032170373</v>
      </c>
    </row>
    <row r="23" spans="6:23" x14ac:dyDescent="0.2">
      <c r="F23" t="s">
        <v>296</v>
      </c>
      <c r="G23" s="2">
        <v>0</v>
      </c>
      <c r="H23" s="2">
        <v>0</v>
      </c>
      <c r="I23" s="2" t="e">
        <v>#DIV/0!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400</v>
      </c>
      <c r="P23" s="2">
        <v>23.465060318886703</v>
      </c>
      <c r="Q23" s="2">
        <v>23.401421274457658</v>
      </c>
      <c r="R23" s="2">
        <v>-27.695547376360214</v>
      </c>
      <c r="S23" s="2">
        <v>59.985642569405691</v>
      </c>
      <c r="T23" s="2">
        <v>0.71771817581195918</v>
      </c>
      <c r="U23" s="2">
        <v>404.18277849469865</v>
      </c>
      <c r="V23" s="2">
        <v>404.19385474068775</v>
      </c>
      <c r="W23" s="2">
        <v>400.71771817581197</v>
      </c>
    </row>
    <row r="24" spans="6:23" x14ac:dyDescent="0.2">
      <c r="F24" t="s">
        <v>312</v>
      </c>
      <c r="G24" s="2">
        <v>0</v>
      </c>
      <c r="H24" s="2">
        <v>0</v>
      </c>
      <c r="I24" s="2" t="e">
        <v>#DIV/0!</v>
      </c>
      <c r="J24" s="2">
        <v>0</v>
      </c>
      <c r="K24" s="2">
        <v>0</v>
      </c>
      <c r="L24" s="2">
        <v>0</v>
      </c>
      <c r="M24" s="2">
        <v>0</v>
      </c>
      <c r="N24" s="2">
        <v>1.5</v>
      </c>
      <c r="O24" s="2">
        <v>400</v>
      </c>
      <c r="P24" s="2">
        <v>22.516303722411976</v>
      </c>
      <c r="Q24" s="2">
        <v>22.514940142631531</v>
      </c>
      <c r="R24" s="2">
        <v>-28.135204553604126</v>
      </c>
      <c r="S24" s="2">
        <v>59.98525071144104</v>
      </c>
      <c r="T24" s="2">
        <v>0.73730688854993787</v>
      </c>
      <c r="U24" s="2">
        <v>403.20673561096191</v>
      </c>
      <c r="V24" s="2">
        <v>403.09575939178467</v>
      </c>
      <c r="W24" s="2">
        <v>402.23730688854994</v>
      </c>
    </row>
    <row r="25" spans="6:23" x14ac:dyDescent="0.2">
      <c r="F25" t="s">
        <v>327</v>
      </c>
      <c r="G25" s="2">
        <v>0</v>
      </c>
      <c r="H25" s="2">
        <v>0</v>
      </c>
      <c r="I25" s="2" t="e">
        <v>#DIV/0!</v>
      </c>
      <c r="J25" s="2">
        <v>0</v>
      </c>
      <c r="K25" s="2">
        <v>0</v>
      </c>
      <c r="L25" s="2">
        <v>0</v>
      </c>
      <c r="M25" s="2">
        <v>0</v>
      </c>
      <c r="N25" s="2">
        <v>4.5999999999999996</v>
      </c>
      <c r="O25" s="2">
        <v>400</v>
      </c>
      <c r="P25" s="2">
        <v>21.626049471537893</v>
      </c>
      <c r="Q25" s="2">
        <v>21.707501856486001</v>
      </c>
      <c r="R25" s="2">
        <v>-31.526637649536134</v>
      </c>
      <c r="S25" s="2">
        <v>59.978733571370441</v>
      </c>
      <c r="T25" s="2">
        <v>1.0630942815138649</v>
      </c>
      <c r="U25" s="2">
        <v>402.53914388020831</v>
      </c>
      <c r="V25" s="2">
        <v>402.53962860107424</v>
      </c>
      <c r="W25" s="2">
        <v>405.66309428151385</v>
      </c>
    </row>
    <row r="26" spans="6:23" x14ac:dyDescent="0.2">
      <c r="F26" t="s">
        <v>342</v>
      </c>
      <c r="G26" s="2">
        <v>0</v>
      </c>
      <c r="H26" s="2">
        <v>0</v>
      </c>
      <c r="I26" s="2" t="e">
        <v>#DIV/0!</v>
      </c>
      <c r="J26" s="2">
        <v>0</v>
      </c>
      <c r="K26" s="2">
        <v>0</v>
      </c>
      <c r="L26" s="2">
        <v>0</v>
      </c>
      <c r="M26" s="2">
        <v>0</v>
      </c>
      <c r="N26" s="2">
        <v>7.6</v>
      </c>
      <c r="O26" s="2">
        <v>400</v>
      </c>
      <c r="P26" s="2">
        <v>21.561770402283098</v>
      </c>
      <c r="Q26" s="2">
        <v>21.620536422729494</v>
      </c>
      <c r="R26" s="2">
        <v>-34.585609817504881</v>
      </c>
      <c r="S26" s="2">
        <v>59.985866546630859</v>
      </c>
      <c r="T26" s="2">
        <v>0.70652170688845217</v>
      </c>
      <c r="U26" s="2">
        <v>402.01829223632814</v>
      </c>
      <c r="V26" s="2">
        <v>402.22345275878905</v>
      </c>
      <c r="W26" s="2">
        <v>408.30652170688847</v>
      </c>
    </row>
    <row r="27" spans="6:23" x14ac:dyDescent="0.2">
      <c r="F27" t="s">
        <v>357</v>
      </c>
      <c r="G27" s="2">
        <v>0</v>
      </c>
      <c r="H27" s="2">
        <v>0</v>
      </c>
      <c r="I27" s="2" t="e">
        <v>#DIV/0!</v>
      </c>
      <c r="J27" s="2">
        <v>0</v>
      </c>
      <c r="K27" s="2">
        <v>0</v>
      </c>
      <c r="L27" s="2">
        <v>0</v>
      </c>
      <c r="M27" s="2">
        <v>0</v>
      </c>
      <c r="N27" s="2">
        <v>10.6</v>
      </c>
      <c r="O27" s="2">
        <v>400</v>
      </c>
      <c r="P27" s="2">
        <v>34.823727748294672</v>
      </c>
      <c r="Q27" s="2">
        <v>35.450784174601239</v>
      </c>
      <c r="R27" s="2">
        <v>-22.845138867696125</v>
      </c>
      <c r="S27" s="2">
        <v>59.981599934895833</v>
      </c>
      <c r="T27" s="2">
        <v>0.91980672130982077</v>
      </c>
      <c r="U27" s="2">
        <v>415.39353434244794</v>
      </c>
      <c r="V27" s="2">
        <v>417.36808268229169</v>
      </c>
      <c r="W27" s="2">
        <v>411.51980672130981</v>
      </c>
    </row>
    <row r="28" spans="6:23" x14ac:dyDescent="0.2">
      <c r="F28" t="s">
        <v>372</v>
      </c>
      <c r="G28" s="2">
        <v>0</v>
      </c>
      <c r="H28" s="2">
        <v>0</v>
      </c>
      <c r="I28" s="2" t="e">
        <v>#DIV/0!</v>
      </c>
      <c r="J28" s="2">
        <v>0</v>
      </c>
      <c r="K28" s="2">
        <v>0</v>
      </c>
      <c r="L28" s="2">
        <v>0</v>
      </c>
      <c r="M28" s="2">
        <v>0</v>
      </c>
      <c r="N28" s="2">
        <v>13.6</v>
      </c>
      <c r="O28" s="2">
        <v>400</v>
      </c>
      <c r="P28" s="2">
        <v>45.432906493358317</v>
      </c>
      <c r="Q28" s="2">
        <v>45.673765055338542</v>
      </c>
      <c r="R28" s="2">
        <v>-11.706900215148925</v>
      </c>
      <c r="S28" s="2">
        <v>59.983200073242188</v>
      </c>
      <c r="T28" s="2">
        <v>0.83981689531356096</v>
      </c>
      <c r="U28" s="2">
        <v>425.82272338867188</v>
      </c>
      <c r="V28" s="2">
        <v>426.19098307291665</v>
      </c>
      <c r="W28" s="2">
        <v>414.43981689531358</v>
      </c>
    </row>
    <row r="29" spans="6:23" x14ac:dyDescent="0.2">
      <c r="F29" t="s">
        <v>387</v>
      </c>
      <c r="G29" s="2">
        <v>0</v>
      </c>
      <c r="H29" s="2">
        <v>0</v>
      </c>
      <c r="I29" s="2" t="e">
        <v>#DIV/0!</v>
      </c>
      <c r="J29" s="2">
        <v>0</v>
      </c>
      <c r="K29" s="2">
        <v>0</v>
      </c>
      <c r="L29" s="2">
        <v>0</v>
      </c>
      <c r="M29" s="2">
        <v>0</v>
      </c>
      <c r="N29" s="2">
        <v>16.600000000000001</v>
      </c>
      <c r="O29" s="2">
        <v>400</v>
      </c>
      <c r="P29" s="2">
        <v>48.532203773238386</v>
      </c>
      <c r="Q29" s="2">
        <v>48.57552769978841</v>
      </c>
      <c r="R29" s="2">
        <v>-10.328480847676595</v>
      </c>
      <c r="S29" s="2">
        <v>59.989800262451169</v>
      </c>
      <c r="T29" s="2">
        <v>0.50987793249078095</v>
      </c>
      <c r="U29" s="2">
        <v>428.49208170572916</v>
      </c>
      <c r="V29" s="2">
        <v>428.64687194824216</v>
      </c>
      <c r="W29" s="2">
        <v>417.1098779324908</v>
      </c>
    </row>
    <row r="30" spans="6:23" x14ac:dyDescent="0.2">
      <c r="F30" t="s">
        <v>402</v>
      </c>
      <c r="G30" s="2">
        <v>0</v>
      </c>
      <c r="H30" s="2">
        <v>0</v>
      </c>
      <c r="I30" s="2" t="e">
        <v>#DIV/0!</v>
      </c>
      <c r="J30" s="2">
        <v>0</v>
      </c>
      <c r="K30" s="2">
        <v>0</v>
      </c>
      <c r="L30" s="2">
        <v>0</v>
      </c>
      <c r="M30" s="2">
        <v>0</v>
      </c>
      <c r="N30" s="2">
        <v>19.600000000000001</v>
      </c>
      <c r="O30" s="2">
        <v>400</v>
      </c>
      <c r="P30" s="2">
        <v>49.630836969707161</v>
      </c>
      <c r="Q30" s="2">
        <v>49.427533213297529</v>
      </c>
      <c r="R30" s="2">
        <v>-14.605141321818033</v>
      </c>
      <c r="S30" s="2">
        <v>60.001800028483075</v>
      </c>
      <c r="T30" s="2">
        <v>-8.9982197775195047E-2</v>
      </c>
      <c r="U30" s="2">
        <v>428.89085489908854</v>
      </c>
      <c r="V30" s="2">
        <v>428.65541076660156</v>
      </c>
      <c r="W30" s="2">
        <v>419.51001780222475</v>
      </c>
    </row>
    <row r="31" spans="6:23" x14ac:dyDescent="0.2">
      <c r="F31" t="s">
        <v>417</v>
      </c>
      <c r="G31" s="2">
        <v>0</v>
      </c>
      <c r="H31" s="2">
        <v>0</v>
      </c>
      <c r="I31" s="2" t="e">
        <v>#DIV/0!</v>
      </c>
      <c r="J31" s="2">
        <v>0</v>
      </c>
      <c r="K31" s="2">
        <v>0</v>
      </c>
      <c r="L31" s="2">
        <v>0</v>
      </c>
      <c r="M31" s="2">
        <v>0</v>
      </c>
      <c r="N31" s="2">
        <v>22.6</v>
      </c>
      <c r="O31" s="2">
        <v>400</v>
      </c>
      <c r="P31" s="2">
        <v>47.892035518027839</v>
      </c>
      <c r="Q31" s="2">
        <v>48.20526123046875</v>
      </c>
      <c r="R31" s="2">
        <v>-16.675313695271811</v>
      </c>
      <c r="S31" s="2">
        <v>59.988133748372398</v>
      </c>
      <c r="T31" s="2">
        <v>0.59318583613882458</v>
      </c>
      <c r="U31" s="2">
        <v>427.73522135416664</v>
      </c>
      <c r="V31" s="2">
        <v>427.9060017903646</v>
      </c>
      <c r="W31" s="2">
        <v>423.19318583613875</v>
      </c>
    </row>
    <row r="32" spans="6:23" x14ac:dyDescent="0.2">
      <c r="F32" t="s">
        <v>432</v>
      </c>
      <c r="G32" s="2">
        <v>0</v>
      </c>
      <c r="H32" s="2">
        <v>0</v>
      </c>
      <c r="I32" s="2" t="e">
        <v>#DIV/0!</v>
      </c>
      <c r="J32" s="2">
        <v>0</v>
      </c>
      <c r="K32" s="2">
        <v>0</v>
      </c>
      <c r="L32" s="2">
        <v>0</v>
      </c>
      <c r="M32" s="2">
        <v>0</v>
      </c>
      <c r="N32" s="2">
        <v>25.599999999999945</v>
      </c>
      <c r="O32" s="2">
        <v>400</v>
      </c>
      <c r="P32" s="2">
        <v>49.148475869574277</v>
      </c>
      <c r="Q32" s="2">
        <v>49.080251820882161</v>
      </c>
      <c r="R32" s="2">
        <v>-19.247006734212238</v>
      </c>
      <c r="S32" s="2">
        <v>59.981800587972003</v>
      </c>
      <c r="T32" s="2">
        <v>0.90977621070730186</v>
      </c>
      <c r="U32" s="2">
        <v>429.208251953125</v>
      </c>
      <c r="V32" s="2">
        <v>429.37663065592449</v>
      </c>
      <c r="W32" s="2">
        <v>426.50977621070723</v>
      </c>
    </row>
    <row r="33" spans="6:23" x14ac:dyDescent="0.2">
      <c r="F33" t="s">
        <v>447</v>
      </c>
      <c r="G33" s="2">
        <v>0</v>
      </c>
      <c r="H33" s="2">
        <v>0</v>
      </c>
      <c r="I33" s="2" t="e">
        <v>#DIV/0!</v>
      </c>
      <c r="J33" s="2">
        <v>0</v>
      </c>
      <c r="K33" s="2">
        <v>0</v>
      </c>
      <c r="L33" s="2">
        <v>0</v>
      </c>
      <c r="M33" s="2">
        <v>0</v>
      </c>
      <c r="N33" s="2">
        <v>28.599999999999927</v>
      </c>
      <c r="O33" s="2">
        <v>400</v>
      </c>
      <c r="P33" s="2">
        <v>49.962074997555462</v>
      </c>
      <c r="Q33" s="2">
        <v>49.897487894694009</v>
      </c>
      <c r="R33" s="2">
        <v>-19.888912836710613</v>
      </c>
      <c r="S33" s="2">
        <v>60.005599466959637</v>
      </c>
      <c r="T33" s="2">
        <v>-0.27991353922213119</v>
      </c>
      <c r="U33" s="2">
        <v>428.73216145833334</v>
      </c>
      <c r="V33" s="2">
        <v>428.58021952311196</v>
      </c>
      <c r="W33" s="2">
        <v>428.32008646077782</v>
      </c>
    </row>
    <row r="34" spans="6:23" x14ac:dyDescent="0.2">
      <c r="F34" t="s">
        <v>462</v>
      </c>
      <c r="G34" s="2">
        <v>0</v>
      </c>
      <c r="H34" s="2">
        <v>0</v>
      </c>
      <c r="I34" s="2" t="e">
        <v>#DIV/0!</v>
      </c>
      <c r="J34" s="2">
        <v>0</v>
      </c>
      <c r="K34" s="2">
        <v>0</v>
      </c>
      <c r="L34" s="2">
        <v>0</v>
      </c>
      <c r="M34" s="2">
        <v>0</v>
      </c>
      <c r="N34" s="2">
        <v>30</v>
      </c>
      <c r="O34" s="2">
        <v>400</v>
      </c>
      <c r="P34" s="2">
        <v>48.001628623375048</v>
      </c>
      <c r="Q34" s="2">
        <v>47.909870910644528</v>
      </c>
      <c r="R34" s="2">
        <v>-22.98959312438965</v>
      </c>
      <c r="S34" s="2">
        <v>59.991999816894534</v>
      </c>
      <c r="T34" s="2">
        <v>0.39992370409891009</v>
      </c>
      <c r="U34" s="2">
        <v>427.40155232747395</v>
      </c>
      <c r="V34" s="2">
        <v>427.37107747395834</v>
      </c>
      <c r="W34" s="2">
        <v>430.39992370409891</v>
      </c>
    </row>
    <row r="35" spans="6:23" x14ac:dyDescent="0.2">
      <c r="F35" t="s">
        <v>477</v>
      </c>
      <c r="G35" s="2">
        <v>0</v>
      </c>
      <c r="H35" s="2">
        <v>0</v>
      </c>
      <c r="I35" s="2" t="e">
        <v>#DIV/0!</v>
      </c>
      <c r="J35" s="2">
        <v>0</v>
      </c>
      <c r="K35" s="2">
        <v>0</v>
      </c>
      <c r="L35" s="2">
        <v>0</v>
      </c>
      <c r="M35" s="2">
        <v>0</v>
      </c>
      <c r="N35" s="2">
        <v>30</v>
      </c>
      <c r="O35" s="2">
        <v>400</v>
      </c>
      <c r="P35" s="2">
        <v>48.011260681521769</v>
      </c>
      <c r="Q35" s="2">
        <v>47.966512807210286</v>
      </c>
      <c r="R35" s="2">
        <v>-23.84105962117513</v>
      </c>
      <c r="S35" s="2">
        <v>59.99959996541341</v>
      </c>
      <c r="T35" s="2">
        <v>1.9997456499064963E-2</v>
      </c>
      <c r="U35" s="2">
        <v>427.03125813802086</v>
      </c>
      <c r="V35" s="2">
        <v>426.98739522298177</v>
      </c>
      <c r="W35" s="2">
        <v>430.01999745649908</v>
      </c>
    </row>
    <row r="36" spans="6:23" x14ac:dyDescent="0.2">
      <c r="F36" t="s">
        <v>492</v>
      </c>
      <c r="G36" s="2">
        <v>0</v>
      </c>
      <c r="H36" s="2">
        <v>0</v>
      </c>
      <c r="I36" s="2" t="e">
        <v>#DIV/0!</v>
      </c>
      <c r="J36" s="2">
        <v>0</v>
      </c>
      <c r="K36" s="2">
        <v>0</v>
      </c>
      <c r="L36" s="2">
        <v>0</v>
      </c>
      <c r="M36" s="2">
        <v>0</v>
      </c>
      <c r="N36" s="2">
        <v>30</v>
      </c>
      <c r="O36" s="2">
        <v>400</v>
      </c>
      <c r="P36" s="2">
        <v>48.095738733187318</v>
      </c>
      <c r="Q36" s="2">
        <v>48.030786895751952</v>
      </c>
      <c r="R36" s="2">
        <v>-23.829869588216145</v>
      </c>
      <c r="S36" s="2">
        <v>60.009999593098961</v>
      </c>
      <c r="T36" s="2">
        <v>-0.49987284777065116</v>
      </c>
      <c r="U36" s="2">
        <v>426.59586588541669</v>
      </c>
      <c r="V36" s="2">
        <v>426.55330098470051</v>
      </c>
      <c r="W36" s="2">
        <v>429.50012715222937</v>
      </c>
    </row>
    <row r="37" spans="6:23" x14ac:dyDescent="0.2">
      <c r="F37" t="s">
        <v>507</v>
      </c>
      <c r="G37" s="2">
        <v>0</v>
      </c>
      <c r="H37" s="2">
        <v>0</v>
      </c>
      <c r="I37" s="2" t="e">
        <v>#DIV/0!</v>
      </c>
      <c r="J37" s="2">
        <v>0</v>
      </c>
      <c r="K37" s="2">
        <v>0</v>
      </c>
      <c r="L37" s="2">
        <v>0</v>
      </c>
      <c r="M37" s="2">
        <v>0</v>
      </c>
      <c r="N37" s="2">
        <v>30</v>
      </c>
      <c r="O37" s="2">
        <v>400</v>
      </c>
      <c r="P37" s="2">
        <v>47.372342529209952</v>
      </c>
      <c r="Q37" s="2">
        <v>47.473498535156253</v>
      </c>
      <c r="R37" s="2">
        <v>-23.538926060994466</v>
      </c>
      <c r="S37" s="2">
        <v>59.998133341471352</v>
      </c>
      <c r="T37" s="2">
        <v>9.3312988368173436E-2</v>
      </c>
      <c r="U37" s="2">
        <v>426.46565551757811</v>
      </c>
      <c r="V37" s="2">
        <v>426.61995340983071</v>
      </c>
      <c r="W37" s="2">
        <v>430.09331298836815</v>
      </c>
    </row>
    <row r="38" spans="6:23" x14ac:dyDescent="0.2">
      <c r="F38" t="s">
        <v>522</v>
      </c>
      <c r="G38" s="2">
        <v>0</v>
      </c>
      <c r="H38" s="2">
        <v>0</v>
      </c>
      <c r="I38" s="2" t="e">
        <v>#DIV/0!</v>
      </c>
      <c r="J38" s="2">
        <v>0</v>
      </c>
      <c r="K38" s="2">
        <v>0</v>
      </c>
      <c r="L38" s="2">
        <v>0</v>
      </c>
      <c r="M38" s="2">
        <v>0</v>
      </c>
      <c r="N38" s="2">
        <v>30</v>
      </c>
      <c r="O38" s="2">
        <v>400</v>
      </c>
      <c r="P38" s="2">
        <v>52.910163169230024</v>
      </c>
      <c r="Q38" s="2">
        <v>53.317283630371094</v>
      </c>
      <c r="R38" s="2">
        <v>-19.029307937622072</v>
      </c>
      <c r="S38" s="2">
        <v>60.007733154296872</v>
      </c>
      <c r="T38" s="2">
        <v>-0.38657511584460735</v>
      </c>
      <c r="U38" s="2">
        <v>431.52358805338542</v>
      </c>
      <c r="V38" s="2">
        <v>433.11856689453123</v>
      </c>
      <c r="W38" s="2">
        <v>429.61342488415539</v>
      </c>
    </row>
    <row r="39" spans="6:23" x14ac:dyDescent="0.2">
      <c r="F39" t="s">
        <v>537</v>
      </c>
      <c r="G39" s="2">
        <v>0</v>
      </c>
      <c r="H39" s="2">
        <v>0</v>
      </c>
      <c r="I39" s="2" t="e">
        <v>#DIV/0!</v>
      </c>
      <c r="J39" s="2">
        <v>0</v>
      </c>
      <c r="K39" s="2">
        <v>0</v>
      </c>
      <c r="L39" s="2">
        <v>0</v>
      </c>
      <c r="M39" s="2">
        <v>0</v>
      </c>
      <c r="N39" s="2">
        <v>30.933333333333334</v>
      </c>
      <c r="O39" s="2">
        <v>400</v>
      </c>
      <c r="P39" s="2">
        <v>69.12193413530477</v>
      </c>
      <c r="Q39" s="2">
        <v>69.457173156738278</v>
      </c>
      <c r="R39" s="2">
        <v>2.5655893425146741</v>
      </c>
      <c r="S39" s="2">
        <v>60.010999298095705</v>
      </c>
      <c r="T39" s="2">
        <v>-0.54984741960652173</v>
      </c>
      <c r="U39" s="2">
        <v>448.62208658854166</v>
      </c>
      <c r="V39" s="2">
        <v>449.52787882486979</v>
      </c>
      <c r="W39" s="2">
        <v>430.38348591372682</v>
      </c>
    </row>
    <row r="40" spans="6:23" x14ac:dyDescent="0.2">
      <c r="F40" t="s">
        <v>552</v>
      </c>
      <c r="G40" s="2">
        <v>0</v>
      </c>
      <c r="H40" s="2">
        <v>0</v>
      </c>
      <c r="I40" s="2" t="e">
        <v>#DIV/0!</v>
      </c>
      <c r="J40" s="2">
        <v>0</v>
      </c>
      <c r="K40" s="2">
        <v>0</v>
      </c>
      <c r="L40" s="2">
        <v>0</v>
      </c>
      <c r="M40" s="2">
        <v>0</v>
      </c>
      <c r="N40" s="2">
        <v>32.933333333333323</v>
      </c>
      <c r="O40" s="2">
        <v>400</v>
      </c>
      <c r="P40" s="2">
        <v>71.751735100119063</v>
      </c>
      <c r="Q40" s="2">
        <v>71.885636901855463</v>
      </c>
      <c r="R40" s="2">
        <v>14.385408147176106</v>
      </c>
      <c r="S40" s="2">
        <v>60.002400207519528</v>
      </c>
      <c r="T40" s="2">
        <v>-0.11998473899438977</v>
      </c>
      <c r="U40" s="2">
        <v>453.78175048828126</v>
      </c>
      <c r="V40" s="2">
        <v>454.09442240397135</v>
      </c>
      <c r="W40" s="2">
        <v>432.81334859433895</v>
      </c>
    </row>
    <row r="41" spans="6:23" x14ac:dyDescent="0.2">
      <c r="F41" t="s">
        <v>567</v>
      </c>
      <c r="G41" s="2">
        <v>0</v>
      </c>
      <c r="H41" s="2">
        <v>0</v>
      </c>
      <c r="I41" s="2" t="e">
        <v>#DIV/0!</v>
      </c>
      <c r="J41" s="2">
        <v>0</v>
      </c>
      <c r="K41" s="2">
        <v>0</v>
      </c>
      <c r="L41" s="2">
        <v>0</v>
      </c>
      <c r="M41" s="2">
        <v>0</v>
      </c>
      <c r="N41" s="2">
        <v>34.933333333333323</v>
      </c>
      <c r="O41" s="2">
        <v>400</v>
      </c>
      <c r="P41" s="2">
        <v>71.877742638221633</v>
      </c>
      <c r="Q41" s="2">
        <v>71.882362874348956</v>
      </c>
      <c r="R41" s="2">
        <v>22.812585830688477</v>
      </c>
      <c r="S41" s="2">
        <v>59.9913335164388</v>
      </c>
      <c r="T41" s="2">
        <v>0.43323161002869409</v>
      </c>
      <c r="U41" s="2">
        <v>456.56097412109375</v>
      </c>
      <c r="V41" s="2">
        <v>456.60755920410156</v>
      </c>
      <c r="W41" s="2">
        <v>435.36656494336205</v>
      </c>
    </row>
    <row r="42" spans="6:23" x14ac:dyDescent="0.2">
      <c r="F42" t="s">
        <v>582</v>
      </c>
      <c r="G42" s="2">
        <v>0</v>
      </c>
      <c r="H42" s="2">
        <v>0</v>
      </c>
      <c r="I42" s="2" t="e">
        <v>#DIV/0!</v>
      </c>
      <c r="J42" s="2">
        <v>0</v>
      </c>
      <c r="K42" s="2">
        <v>0</v>
      </c>
      <c r="L42" s="2">
        <v>0</v>
      </c>
      <c r="M42" s="2">
        <v>0</v>
      </c>
      <c r="N42" s="2">
        <v>36.933333333333323</v>
      </c>
      <c r="O42" s="2">
        <v>400</v>
      </c>
      <c r="P42" s="2">
        <v>70.356851028464732</v>
      </c>
      <c r="Q42" s="2">
        <v>70.524273173014322</v>
      </c>
      <c r="R42" s="2">
        <v>30.070904922485351</v>
      </c>
      <c r="S42" s="2">
        <v>59.987533569335938</v>
      </c>
      <c r="T42" s="2">
        <v>0.62318837735801935</v>
      </c>
      <c r="U42" s="2">
        <v>457.33003946940102</v>
      </c>
      <c r="V42" s="2">
        <v>457.41679077148439</v>
      </c>
      <c r="W42" s="2">
        <v>437.55652171069136</v>
      </c>
    </row>
    <row r="43" spans="6:23" x14ac:dyDescent="0.2">
      <c r="F43" t="s">
        <v>597</v>
      </c>
      <c r="G43" s="2">
        <v>0</v>
      </c>
      <c r="H43" s="2">
        <v>0</v>
      </c>
      <c r="I43" s="2" t="e">
        <v>#DIV/0!</v>
      </c>
      <c r="J43" s="2">
        <v>0</v>
      </c>
      <c r="K43" s="2">
        <v>0</v>
      </c>
      <c r="L43" s="2">
        <v>0</v>
      </c>
      <c r="M43" s="2">
        <v>0</v>
      </c>
      <c r="N43" s="2">
        <v>38.933333333333309</v>
      </c>
      <c r="O43" s="2">
        <v>400</v>
      </c>
      <c r="P43" s="2">
        <v>65.372502132862181</v>
      </c>
      <c r="Q43" s="2">
        <v>65.160441589355472</v>
      </c>
      <c r="R43" s="2">
        <v>34.67919947306315</v>
      </c>
      <c r="S43" s="2">
        <v>59.986000315348306</v>
      </c>
      <c r="T43" s="2">
        <v>0.69983469982010627</v>
      </c>
      <c r="U43" s="2">
        <v>454.5223368326823</v>
      </c>
      <c r="V43" s="2">
        <v>453.94402770996095</v>
      </c>
      <c r="W43" s="2">
        <v>439.63316803315342</v>
      </c>
    </row>
    <row r="44" spans="6:23" x14ac:dyDescent="0.2">
      <c r="F44" t="s">
        <v>612</v>
      </c>
      <c r="G44" s="2">
        <v>0</v>
      </c>
      <c r="H44" s="2">
        <v>0</v>
      </c>
      <c r="I44" s="2" t="e">
        <v>#DIV/0!</v>
      </c>
      <c r="J44" s="2">
        <v>0</v>
      </c>
      <c r="K44" s="2">
        <v>0</v>
      </c>
      <c r="L44" s="2">
        <v>0</v>
      </c>
      <c r="M44" s="2">
        <v>0</v>
      </c>
      <c r="N44" s="2">
        <v>40.933333333333309</v>
      </c>
      <c r="O44" s="2">
        <v>400</v>
      </c>
      <c r="P44" s="2">
        <v>61.52914296537638</v>
      </c>
      <c r="Q44" s="2">
        <v>61.698403676350914</v>
      </c>
      <c r="R44" s="2">
        <v>39.477726109822591</v>
      </c>
      <c r="S44" s="2">
        <v>59.9732666015625</v>
      </c>
      <c r="T44" s="2">
        <v>1.3363843783736229</v>
      </c>
      <c r="U44" s="2">
        <v>453.41552734375</v>
      </c>
      <c r="V44" s="2">
        <v>453.67827250162759</v>
      </c>
      <c r="W44" s="2">
        <v>442.2697177117069</v>
      </c>
    </row>
    <row r="45" spans="6:23" x14ac:dyDescent="0.2">
      <c r="F45" t="s">
        <v>626</v>
      </c>
      <c r="G45" s="2">
        <v>0</v>
      </c>
      <c r="H45" s="2">
        <v>0</v>
      </c>
      <c r="I45" s="2" t="e">
        <v>#DIV/0!</v>
      </c>
      <c r="J45" s="2">
        <v>0</v>
      </c>
      <c r="K45" s="2">
        <v>0</v>
      </c>
      <c r="L45" s="2">
        <v>0</v>
      </c>
      <c r="M45" s="2">
        <v>0</v>
      </c>
      <c r="N45" s="2">
        <v>42.866666666666632</v>
      </c>
      <c r="O45" s="2">
        <v>400</v>
      </c>
      <c r="P45" s="2">
        <v>59.55881753409215</v>
      </c>
      <c r="Q45" s="2">
        <v>59.534332002912251</v>
      </c>
      <c r="R45" s="2">
        <v>47.421403612409321</v>
      </c>
      <c r="S45" s="2">
        <v>59.975285938807893</v>
      </c>
      <c r="T45" s="2">
        <v>1.235439084952564</v>
      </c>
      <c r="U45" s="2">
        <v>453.37425667898998</v>
      </c>
      <c r="V45" s="2">
        <v>453.28317587716236</v>
      </c>
      <c r="W45" s="2">
        <v>444.10210575161915</v>
      </c>
    </row>
    <row r="46" spans="6:23" x14ac:dyDescent="0.2">
      <c r="F46" t="s">
        <v>642</v>
      </c>
      <c r="G46" s="2">
        <v>0</v>
      </c>
      <c r="H46" s="2">
        <v>0</v>
      </c>
      <c r="I46" s="2" t="e">
        <v>#DIV/0!</v>
      </c>
      <c r="J46" s="2">
        <v>0</v>
      </c>
      <c r="K46" s="2">
        <v>0</v>
      </c>
      <c r="L46" s="2">
        <v>0</v>
      </c>
      <c r="M46" s="2">
        <v>0</v>
      </c>
      <c r="N46" s="2">
        <v>44.86666666666661</v>
      </c>
      <c r="O46" s="2">
        <v>400</v>
      </c>
      <c r="P46" s="2">
        <v>50.547870288181002</v>
      </c>
      <c r="Q46" s="2">
        <v>50.02900505065918</v>
      </c>
      <c r="R46" s="2">
        <v>46.864985466003418</v>
      </c>
      <c r="S46" s="2">
        <v>59.970562696456909</v>
      </c>
      <c r="T46" s="2">
        <v>1.4715507528308081</v>
      </c>
      <c r="U46" s="2">
        <v>446.69942092895508</v>
      </c>
      <c r="V46" s="2">
        <v>445.43526935577393</v>
      </c>
      <c r="W46" s="2">
        <v>446.33821741949743</v>
      </c>
    </row>
    <row r="47" spans="6:23" x14ac:dyDescent="0.2">
      <c r="F47" t="s">
        <v>657</v>
      </c>
      <c r="G47" s="2">
        <v>0</v>
      </c>
      <c r="H47" s="2">
        <v>0</v>
      </c>
      <c r="I47" s="2" t="e">
        <v>#DIV/0!</v>
      </c>
      <c r="J47" s="2">
        <v>0</v>
      </c>
      <c r="K47" s="2">
        <v>0</v>
      </c>
      <c r="L47" s="2">
        <v>0</v>
      </c>
      <c r="M47" s="2">
        <v>0</v>
      </c>
      <c r="N47" s="2">
        <v>46.933333333333266</v>
      </c>
      <c r="O47" s="2">
        <v>400</v>
      </c>
      <c r="P47" s="2">
        <v>21.278694656134274</v>
      </c>
      <c r="Q47" s="2">
        <v>21.198477649688719</v>
      </c>
      <c r="R47" s="2">
        <v>27.686391766866048</v>
      </c>
      <c r="S47" s="2">
        <v>59.969000498453774</v>
      </c>
      <c r="T47" s="2">
        <v>1.5496439669126023</v>
      </c>
      <c r="U47" s="2">
        <v>419.6783386230469</v>
      </c>
      <c r="V47" s="2">
        <v>417.60478820800779</v>
      </c>
      <c r="W47" s="2">
        <v>448.48297730024581</v>
      </c>
    </row>
    <row r="48" spans="6:23" x14ac:dyDescent="0.2">
      <c r="F48" t="s">
        <v>672</v>
      </c>
      <c r="G48" s="2">
        <v>0</v>
      </c>
      <c r="H48" s="2">
        <v>0</v>
      </c>
      <c r="I48" s="2" t="e">
        <v>#DIV/0!</v>
      </c>
      <c r="J48" s="2">
        <v>0</v>
      </c>
      <c r="K48" s="2">
        <v>0</v>
      </c>
      <c r="L48" s="2">
        <v>0</v>
      </c>
      <c r="M48" s="2">
        <v>0</v>
      </c>
      <c r="N48" s="2">
        <v>48.933333333333266</v>
      </c>
      <c r="O48" s="2">
        <v>400</v>
      </c>
      <c r="P48" s="2">
        <v>-8.6706007937124614</v>
      </c>
      <c r="Q48" s="2">
        <v>-8.7658208847045902</v>
      </c>
      <c r="R48" s="2">
        <v>5.9165217009683451</v>
      </c>
      <c r="S48" s="2">
        <v>59.973800404866537</v>
      </c>
      <c r="T48" s="2">
        <v>1.3096999148062121</v>
      </c>
      <c r="U48" s="2">
        <v>391.58909912109374</v>
      </c>
      <c r="V48" s="2">
        <v>390.24567616780598</v>
      </c>
      <c r="W48" s="2">
        <v>450.2430332481394</v>
      </c>
    </row>
    <row r="49" spans="6:23" x14ac:dyDescent="0.2">
      <c r="F49" t="s">
        <v>687</v>
      </c>
      <c r="G49" s="2">
        <v>0</v>
      </c>
      <c r="H49" s="2">
        <v>0</v>
      </c>
      <c r="I49" s="2" t="e">
        <v>#DIV/0!</v>
      </c>
      <c r="J49" s="2">
        <v>0</v>
      </c>
      <c r="K49" s="2">
        <v>0</v>
      </c>
      <c r="L49" s="2">
        <v>0</v>
      </c>
      <c r="M49" s="2">
        <v>0</v>
      </c>
      <c r="N49" s="2">
        <v>50</v>
      </c>
      <c r="O49" s="2">
        <v>400</v>
      </c>
      <c r="P49" s="2">
        <v>-21.573154497891665</v>
      </c>
      <c r="Q49" s="2">
        <v>-21.550859959920249</v>
      </c>
      <c r="R49" s="2">
        <v>-2.3234758694966633</v>
      </c>
      <c r="S49" s="2">
        <v>59.96893310546875</v>
      </c>
      <c r="T49" s="2">
        <v>1.5530128963291645</v>
      </c>
      <c r="U49" s="2">
        <v>379.9798583984375</v>
      </c>
      <c r="V49" s="2">
        <v>379.60521341959634</v>
      </c>
      <c r="W49" s="2">
        <v>451.55301289632916</v>
      </c>
    </row>
    <row r="50" spans="6:23" x14ac:dyDescent="0.2">
      <c r="F50" t="s">
        <v>702</v>
      </c>
      <c r="G50" s="2">
        <v>0</v>
      </c>
      <c r="H50" s="2">
        <v>0</v>
      </c>
      <c r="I50" s="2" t="e">
        <v>#DIV/0!</v>
      </c>
      <c r="J50" s="2">
        <v>0</v>
      </c>
      <c r="K50" s="2">
        <v>0</v>
      </c>
      <c r="L50" s="2">
        <v>0</v>
      </c>
      <c r="M50" s="2">
        <v>0</v>
      </c>
      <c r="N50" s="2">
        <v>50</v>
      </c>
      <c r="O50" s="2">
        <v>400</v>
      </c>
      <c r="P50" s="2">
        <v>-24.672994177229704</v>
      </c>
      <c r="Q50" s="2">
        <v>-24.72637596130371</v>
      </c>
      <c r="R50" s="2">
        <v>-5.0030009746551514</v>
      </c>
      <c r="S50" s="2">
        <v>59.971066284179685</v>
      </c>
      <c r="T50" s="2">
        <v>1.4463767455890775</v>
      </c>
      <c r="U50" s="2">
        <v>376.77338256835935</v>
      </c>
      <c r="V50" s="2">
        <v>376.70070546468099</v>
      </c>
      <c r="W50" s="2">
        <v>451.44637674558908</v>
      </c>
    </row>
    <row r="51" spans="6:23" x14ac:dyDescent="0.2">
      <c r="F51" t="s">
        <v>717</v>
      </c>
      <c r="G51" s="2">
        <v>0</v>
      </c>
      <c r="H51" s="2">
        <v>0</v>
      </c>
      <c r="I51" s="2" t="e">
        <v>#DIV/0!</v>
      </c>
      <c r="J51" s="2">
        <v>0</v>
      </c>
      <c r="K51" s="2">
        <v>0</v>
      </c>
      <c r="L51" s="2">
        <v>0</v>
      </c>
      <c r="M51" s="2">
        <v>0</v>
      </c>
      <c r="N51" s="2">
        <v>50</v>
      </c>
      <c r="O51" s="2">
        <v>400</v>
      </c>
      <c r="P51" s="2">
        <v>-24.119576921360569</v>
      </c>
      <c r="Q51" s="2">
        <v>-24.173572031656899</v>
      </c>
      <c r="R51" s="2">
        <v>-4.1698456843694052</v>
      </c>
      <c r="S51" s="2">
        <v>59.978799692789714</v>
      </c>
      <c r="T51" s="2">
        <v>1.0597889168032755</v>
      </c>
      <c r="U51" s="2">
        <v>376.94021199544272</v>
      </c>
      <c r="V51" s="2">
        <v>377.02541554768879</v>
      </c>
      <c r="W51" s="2">
        <v>451.05978891680326</v>
      </c>
    </row>
    <row r="52" spans="6:23" x14ac:dyDescent="0.2">
      <c r="F52" t="s">
        <v>732</v>
      </c>
      <c r="G52" s="2">
        <v>0</v>
      </c>
      <c r="H52" s="2">
        <v>0</v>
      </c>
      <c r="I52" s="2" t="e">
        <v>#DIV/0!</v>
      </c>
      <c r="J52" s="2">
        <v>0</v>
      </c>
      <c r="K52" s="2">
        <v>0</v>
      </c>
      <c r="L52" s="2">
        <v>0</v>
      </c>
      <c r="M52" s="2">
        <v>0</v>
      </c>
      <c r="N52" s="2">
        <v>50</v>
      </c>
      <c r="O52" s="2">
        <v>400</v>
      </c>
      <c r="P52" s="2">
        <v>-23.114573870537182</v>
      </c>
      <c r="Q52" s="2">
        <v>-23.145892969767253</v>
      </c>
      <c r="R52" s="2">
        <v>-3.5279396692911784</v>
      </c>
      <c r="S52" s="2">
        <v>59.992066446940107</v>
      </c>
      <c r="T52" s="2">
        <v>0.39659291350593168</v>
      </c>
      <c r="U52" s="2">
        <v>377.28201904296873</v>
      </c>
      <c r="V52" s="2">
        <v>377.23050740559898</v>
      </c>
      <c r="W52" s="2">
        <v>450.39659291350591</v>
      </c>
    </row>
    <row r="53" spans="6:23" x14ac:dyDescent="0.2">
      <c r="F53" t="s">
        <v>747</v>
      </c>
      <c r="G53" s="2">
        <v>0</v>
      </c>
      <c r="H53" s="2">
        <v>0</v>
      </c>
      <c r="I53" s="2" t="e">
        <v>#DIV/0!</v>
      </c>
      <c r="J53" s="2">
        <v>0</v>
      </c>
      <c r="K53" s="2">
        <v>0</v>
      </c>
      <c r="L53" s="2">
        <v>0</v>
      </c>
      <c r="M53" s="2">
        <v>0</v>
      </c>
      <c r="N53" s="2">
        <v>50</v>
      </c>
      <c r="O53" s="2">
        <v>400</v>
      </c>
      <c r="P53" s="2">
        <v>-28.825662945304067</v>
      </c>
      <c r="Q53" s="2">
        <v>-29.135735066731772</v>
      </c>
      <c r="R53" s="2">
        <v>-8.5461999575297032</v>
      </c>
      <c r="S53" s="2">
        <v>59.986733500162764</v>
      </c>
      <c r="T53" s="2">
        <v>0.66318329035614931</v>
      </c>
      <c r="U53" s="2">
        <v>371.8375203450521</v>
      </c>
      <c r="V53" s="2">
        <v>370.68233388264974</v>
      </c>
      <c r="W53" s="2">
        <v>450.66318329035613</v>
      </c>
    </row>
    <row r="54" spans="6:23" x14ac:dyDescent="0.2">
      <c r="F54" t="s">
        <v>762</v>
      </c>
      <c r="G54" s="2">
        <v>0</v>
      </c>
      <c r="H54" s="2">
        <v>0</v>
      </c>
      <c r="I54" s="2" t="e">
        <v>#DIV/0!</v>
      </c>
      <c r="J54" s="2">
        <v>0</v>
      </c>
      <c r="K54" s="2">
        <v>0</v>
      </c>
      <c r="L54" s="2">
        <v>0</v>
      </c>
      <c r="M54" s="2">
        <v>0</v>
      </c>
      <c r="N54" s="2">
        <v>46.73333333333332</v>
      </c>
      <c r="O54" s="2">
        <v>400</v>
      </c>
      <c r="P54" s="2">
        <v>-54.287867225473747</v>
      </c>
      <c r="Q54" s="2">
        <v>-54.338918050130211</v>
      </c>
      <c r="R54" s="2">
        <v>58.843754450480141</v>
      </c>
      <c r="S54" s="2">
        <v>59.991666412353517</v>
      </c>
      <c r="T54" s="2">
        <v>0.41659037000499666</v>
      </c>
      <c r="U54" s="2">
        <v>346.12872314453125</v>
      </c>
      <c r="V54" s="2">
        <v>344.47852884928386</v>
      </c>
      <c r="W54" s="2">
        <v>447.14992370333823</v>
      </c>
    </row>
    <row r="55" spans="6:23" x14ac:dyDescent="0.2">
      <c r="F55" t="s">
        <v>777</v>
      </c>
      <c r="G55" s="2">
        <v>0</v>
      </c>
      <c r="H55" s="2">
        <v>0</v>
      </c>
      <c r="I55" s="2" t="e">
        <v>#DIV/0!</v>
      </c>
      <c r="J55" s="2">
        <v>0</v>
      </c>
      <c r="K55" s="2">
        <v>0</v>
      </c>
      <c r="L55" s="2">
        <v>0</v>
      </c>
      <c r="M55" s="2">
        <v>0</v>
      </c>
      <c r="N55" s="2">
        <v>39.733333333333306</v>
      </c>
      <c r="O55" s="2">
        <v>400</v>
      </c>
      <c r="P55" s="2">
        <v>-77.265936890865362</v>
      </c>
      <c r="Q55" s="2">
        <v>-77.712538655598962</v>
      </c>
      <c r="R55" s="2">
        <v>64.781639862060544</v>
      </c>
      <c r="S55" s="2">
        <v>59.990533447265626</v>
      </c>
      <c r="T55" s="2">
        <v>0.473226523026824</v>
      </c>
      <c r="U55" s="2">
        <v>323.20728963216146</v>
      </c>
      <c r="V55" s="2">
        <v>321.19205322265623</v>
      </c>
      <c r="W55" s="2">
        <v>440.20655985636006</v>
      </c>
    </row>
    <row r="56" spans="6:23" x14ac:dyDescent="0.2">
      <c r="F56" t="s">
        <v>792</v>
      </c>
      <c r="G56" s="2">
        <v>0</v>
      </c>
      <c r="H56" s="2">
        <v>0</v>
      </c>
      <c r="I56" s="2" t="e">
        <v>#DIV/0!</v>
      </c>
      <c r="J56" s="2">
        <v>0</v>
      </c>
      <c r="K56" s="2">
        <v>0</v>
      </c>
      <c r="L56" s="2">
        <v>0</v>
      </c>
      <c r="M56" s="2">
        <v>0</v>
      </c>
      <c r="N56" s="2">
        <v>32.73333333333327</v>
      </c>
      <c r="O56" s="2">
        <v>400</v>
      </c>
      <c r="P56" s="2">
        <v>-106.8234960993131</v>
      </c>
      <c r="Q56" s="2">
        <v>-107.03821360270182</v>
      </c>
      <c r="R56" s="2">
        <v>30.341502126057943</v>
      </c>
      <c r="S56" s="2">
        <v>59.980533854166666</v>
      </c>
      <c r="T56" s="2">
        <v>0.97309937079747522</v>
      </c>
      <c r="U56" s="2">
        <v>294.14960327148435</v>
      </c>
      <c r="V56" s="2">
        <v>292.89211527506512</v>
      </c>
      <c r="W56" s="2">
        <v>433.70643270413069</v>
      </c>
    </row>
    <row r="57" spans="6:23" x14ac:dyDescent="0.2">
      <c r="F57" t="s">
        <v>807</v>
      </c>
      <c r="G57" s="2">
        <v>0</v>
      </c>
      <c r="H57" s="2">
        <v>0</v>
      </c>
      <c r="I57" s="2" t="e">
        <v>#DIV/0!</v>
      </c>
      <c r="J57" s="2">
        <v>0</v>
      </c>
      <c r="K57" s="2">
        <v>0</v>
      </c>
      <c r="L57" s="2">
        <v>0</v>
      </c>
      <c r="M57" s="2">
        <v>0</v>
      </c>
      <c r="N57" s="2">
        <v>25.733333333333292</v>
      </c>
      <c r="O57" s="2">
        <v>400</v>
      </c>
      <c r="P57" s="2">
        <v>-115.32247660697128</v>
      </c>
      <c r="Q57" s="2">
        <v>-115.4718012491862</v>
      </c>
      <c r="R57" s="2">
        <v>15.264341036478678</v>
      </c>
      <c r="S57" s="2">
        <v>60.002133687337242</v>
      </c>
      <c r="T57" s="2">
        <v>-0.10666157662247618</v>
      </c>
      <c r="U57" s="2">
        <v>284.57086181640625</v>
      </c>
      <c r="V57" s="2">
        <v>284.35804087320963</v>
      </c>
      <c r="W57" s="2">
        <v>425.62667175671072</v>
      </c>
    </row>
    <row r="58" spans="6:23" x14ac:dyDescent="0.2">
      <c r="F58" t="s">
        <v>822</v>
      </c>
      <c r="G58" s="2">
        <v>0</v>
      </c>
      <c r="H58" s="2">
        <v>0</v>
      </c>
      <c r="I58" s="2" t="e">
        <v>#DIV/0!</v>
      </c>
      <c r="J58" s="2">
        <v>0</v>
      </c>
      <c r="K58" s="2">
        <v>0</v>
      </c>
      <c r="L58" s="2">
        <v>0</v>
      </c>
      <c r="M58" s="2">
        <v>0</v>
      </c>
      <c r="N58" s="2">
        <v>18.733333333333317</v>
      </c>
      <c r="O58" s="2">
        <v>400</v>
      </c>
      <c r="P58" s="2">
        <v>-115.16649820841849</v>
      </c>
      <c r="Q58" s="2">
        <v>-115.22837880452474</v>
      </c>
      <c r="R58" s="2">
        <v>10.001932779947916</v>
      </c>
      <c r="S58" s="2">
        <v>59.992799886067708</v>
      </c>
      <c r="T58" s="2">
        <v>0.35992879110078019</v>
      </c>
      <c r="U58" s="2">
        <v>285.19343058268231</v>
      </c>
      <c r="V58" s="2">
        <v>285.36979166666669</v>
      </c>
      <c r="W58" s="2">
        <v>419.09326212443398</v>
      </c>
    </row>
    <row r="59" spans="6:23" x14ac:dyDescent="0.2">
      <c r="F59" t="s">
        <v>837</v>
      </c>
      <c r="G59" s="2">
        <v>0</v>
      </c>
      <c r="H59" s="2">
        <v>0</v>
      </c>
      <c r="I59" s="2" t="e">
        <v>#DIV/0!</v>
      </c>
      <c r="J59" s="2">
        <v>0</v>
      </c>
      <c r="K59" s="2">
        <v>0</v>
      </c>
      <c r="L59" s="2">
        <v>0</v>
      </c>
      <c r="M59" s="2">
        <v>0</v>
      </c>
      <c r="N59" s="2">
        <v>11.73333333333332</v>
      </c>
      <c r="O59" s="2">
        <v>400</v>
      </c>
      <c r="P59" s="2">
        <v>-114.51247405897205</v>
      </c>
      <c r="Q59" s="2">
        <v>-114.84246520996093</v>
      </c>
      <c r="R59" s="2">
        <v>15.893022378285727</v>
      </c>
      <c r="S59" s="2">
        <v>60.014999898274738</v>
      </c>
      <c r="T59" s="2">
        <v>-0.74983469753836596</v>
      </c>
      <c r="U59" s="2">
        <v>284.73769124348956</v>
      </c>
      <c r="V59" s="2">
        <v>284.55543874104819</v>
      </c>
      <c r="W59" s="2">
        <v>410.98349863579483</v>
      </c>
    </row>
    <row r="60" spans="6:23" x14ac:dyDescent="0.2">
      <c r="F60" t="s">
        <v>852</v>
      </c>
      <c r="G60" s="2">
        <v>0</v>
      </c>
      <c r="H60" s="2">
        <v>0</v>
      </c>
      <c r="I60" s="2" t="e">
        <v>#DIV/0!</v>
      </c>
      <c r="J60" s="2">
        <v>0</v>
      </c>
      <c r="K60" s="2">
        <v>0</v>
      </c>
      <c r="L60" s="2">
        <v>0</v>
      </c>
      <c r="M60" s="2">
        <v>0</v>
      </c>
      <c r="N60" s="2">
        <v>4.7333333333333147</v>
      </c>
      <c r="O60" s="2">
        <v>400</v>
      </c>
      <c r="P60" s="2">
        <v>-118.16633961702077</v>
      </c>
      <c r="Q60" s="2">
        <v>-118.10647328694661</v>
      </c>
      <c r="R60" s="2">
        <v>14.96729424794515</v>
      </c>
      <c r="S60" s="2">
        <v>60.004666392008467</v>
      </c>
      <c r="T60" s="2">
        <v>-0.23326975797923902</v>
      </c>
      <c r="U60" s="2">
        <v>281.60039062499999</v>
      </c>
      <c r="V60" s="2">
        <v>281.49113464355469</v>
      </c>
      <c r="W60" s="2">
        <v>404.50006357535398</v>
      </c>
    </row>
    <row r="61" spans="6:23" x14ac:dyDescent="0.2">
      <c r="F61" t="s">
        <v>867</v>
      </c>
      <c r="G61" s="2">
        <v>0</v>
      </c>
      <c r="H61" s="2">
        <v>0</v>
      </c>
      <c r="I61" s="2" t="e">
        <v>#DIV/0!</v>
      </c>
      <c r="J61" s="2">
        <v>0</v>
      </c>
      <c r="K61" s="2">
        <v>0</v>
      </c>
      <c r="L61" s="2">
        <v>0</v>
      </c>
      <c r="M61" s="2">
        <v>0</v>
      </c>
      <c r="N61" s="2">
        <v>-2.2666666666666866</v>
      </c>
      <c r="O61" s="2">
        <v>400</v>
      </c>
      <c r="P61" s="2">
        <v>-118.83875946166614</v>
      </c>
      <c r="Q61" s="2">
        <v>-119.07440592447917</v>
      </c>
      <c r="R61" s="2">
        <v>12.938830820719401</v>
      </c>
      <c r="S61" s="2">
        <v>59.998866780598959</v>
      </c>
      <c r="T61" s="2">
        <v>5.6648865963021912E-2</v>
      </c>
      <c r="U61" s="2">
        <v>281.2178894042969</v>
      </c>
      <c r="V61" s="2">
        <v>281.18265075683593</v>
      </c>
      <c r="W61" s="2">
        <v>397.78998219929622</v>
      </c>
    </row>
    <row r="62" spans="6:23" x14ac:dyDescent="0.2">
      <c r="F62" t="s">
        <v>882</v>
      </c>
      <c r="G62" s="2">
        <v>0</v>
      </c>
      <c r="H62" s="2">
        <v>0</v>
      </c>
      <c r="I62" s="2" t="e">
        <v>#DIV/0!</v>
      </c>
      <c r="J62" s="2">
        <v>0</v>
      </c>
      <c r="K62" s="2">
        <v>0</v>
      </c>
      <c r="L62" s="2">
        <v>0</v>
      </c>
      <c r="M62" s="2">
        <v>0</v>
      </c>
      <c r="N62" s="2">
        <v>-9.2666666666666835</v>
      </c>
      <c r="O62" s="2">
        <v>400</v>
      </c>
      <c r="P62" s="2">
        <v>-119.41421071374789</v>
      </c>
      <c r="Q62" s="2">
        <v>-119.54625956217448</v>
      </c>
      <c r="R62" s="2">
        <v>12.749616114298503</v>
      </c>
      <c r="S62" s="2">
        <v>60.024066670735678</v>
      </c>
      <c r="T62" s="2">
        <v>-1.2030764770073195</v>
      </c>
      <c r="U62" s="2">
        <v>279.38271280924477</v>
      </c>
      <c r="V62" s="2">
        <v>279.0967737833659</v>
      </c>
      <c r="W62" s="2">
        <v>389.53025685632588</v>
      </c>
    </row>
    <row r="63" spans="6:23" x14ac:dyDescent="0.2">
      <c r="F63" t="s">
        <v>897</v>
      </c>
      <c r="G63" s="2">
        <v>0</v>
      </c>
      <c r="H63" s="2">
        <v>0</v>
      </c>
      <c r="I63" s="2" t="e">
        <v>#DIV/0!</v>
      </c>
      <c r="J63" s="2">
        <v>0</v>
      </c>
      <c r="K63" s="2">
        <v>0</v>
      </c>
      <c r="L63" s="2">
        <v>0</v>
      </c>
      <c r="M63" s="2">
        <v>0</v>
      </c>
      <c r="N63" s="2">
        <v>-16.266666666666676</v>
      </c>
      <c r="O63" s="2">
        <v>400</v>
      </c>
      <c r="P63" s="2">
        <v>-122.39058593393614</v>
      </c>
      <c r="Q63" s="2">
        <v>-122.31009623209636</v>
      </c>
      <c r="R63" s="2">
        <v>9.8361155509948723</v>
      </c>
      <c r="S63" s="2">
        <v>60.009866333007814</v>
      </c>
      <c r="T63" s="2">
        <v>-0.49321126658469439</v>
      </c>
      <c r="U63" s="2">
        <v>277.11620279947914</v>
      </c>
      <c r="V63" s="2">
        <v>277.11514485677083</v>
      </c>
      <c r="W63" s="2">
        <v>383.24012206674854</v>
      </c>
    </row>
    <row r="64" spans="6:23" x14ac:dyDescent="0.2">
      <c r="F64" t="s">
        <v>912</v>
      </c>
      <c r="G64" s="2">
        <v>0</v>
      </c>
      <c r="H64" s="2">
        <v>0</v>
      </c>
      <c r="I64" s="2" t="e">
        <v>#DIV/0!</v>
      </c>
      <c r="J64" s="2">
        <v>0</v>
      </c>
      <c r="K64" s="2">
        <v>0</v>
      </c>
      <c r="L64" s="2">
        <v>0</v>
      </c>
      <c r="M64" s="2">
        <v>0</v>
      </c>
      <c r="N64" s="2">
        <v>-20</v>
      </c>
      <c r="O64" s="2">
        <v>400</v>
      </c>
      <c r="P64" s="2">
        <v>-122.38926279245256</v>
      </c>
      <c r="Q64" s="2">
        <v>-122.26885172526042</v>
      </c>
      <c r="R64" s="2">
        <v>9.3101798693339024</v>
      </c>
      <c r="S64" s="2">
        <v>60.006799570719402</v>
      </c>
      <c r="T64" s="2">
        <v>-0.33990590871932608</v>
      </c>
      <c r="U64" s="2">
        <v>277.27083129882811</v>
      </c>
      <c r="V64" s="2">
        <v>277.24930572509766</v>
      </c>
      <c r="W64" s="2">
        <v>379.66009409128065</v>
      </c>
    </row>
    <row r="65" spans="6:23" x14ac:dyDescent="0.2">
      <c r="F65" t="s">
        <v>927</v>
      </c>
      <c r="G65" s="2">
        <v>0</v>
      </c>
      <c r="H65" s="2">
        <v>0</v>
      </c>
      <c r="I65" s="2" t="e">
        <v>#DIV/0!</v>
      </c>
      <c r="J65" s="2">
        <v>0</v>
      </c>
      <c r="K65" s="2">
        <v>0</v>
      </c>
      <c r="L65" s="2">
        <v>0</v>
      </c>
      <c r="M65" s="2">
        <v>0</v>
      </c>
      <c r="N65" s="2">
        <v>-20</v>
      </c>
      <c r="O65" s="2">
        <v>400</v>
      </c>
      <c r="P65" s="2">
        <v>-120.58508097319864</v>
      </c>
      <c r="Q65" s="2">
        <v>-120.52051544189453</v>
      </c>
      <c r="R65" s="2">
        <v>11.745557022094726</v>
      </c>
      <c r="S65" s="2">
        <v>59.985666656494139</v>
      </c>
      <c r="T65" s="2">
        <v>0.71651407866738737</v>
      </c>
      <c r="U65" s="2">
        <v>280.13143310546877</v>
      </c>
      <c r="V65" s="2">
        <v>280.63405049641926</v>
      </c>
      <c r="W65" s="2">
        <v>380.71651407866739</v>
      </c>
    </row>
    <row r="66" spans="6:23" x14ac:dyDescent="0.2">
      <c r="F66" t="s">
        <v>942</v>
      </c>
      <c r="G66" s="2">
        <v>0</v>
      </c>
      <c r="H66" s="2">
        <v>0</v>
      </c>
      <c r="I66" s="2" t="e">
        <v>#DIV/0!</v>
      </c>
      <c r="J66" s="2">
        <v>0</v>
      </c>
      <c r="K66" s="2">
        <v>0</v>
      </c>
      <c r="L66" s="2">
        <v>0</v>
      </c>
      <c r="M66" s="2">
        <v>0</v>
      </c>
      <c r="N66" s="2">
        <v>-20</v>
      </c>
      <c r="O66" s="2">
        <v>400</v>
      </c>
      <c r="P66" s="2">
        <v>-118.06984944602785</v>
      </c>
      <c r="Q66" s="2">
        <v>-118.23526153564453</v>
      </c>
      <c r="R66" s="2">
        <v>13.359986178080241</v>
      </c>
      <c r="S66" s="2">
        <v>59.995933278401694</v>
      </c>
      <c r="T66" s="2">
        <v>0.20329264264243344</v>
      </c>
      <c r="U66" s="2">
        <v>282.13344319661456</v>
      </c>
      <c r="V66" s="2">
        <v>281.99358774820962</v>
      </c>
      <c r="W66" s="2">
        <v>380.20329264264245</v>
      </c>
    </row>
    <row r="67" spans="6:23" x14ac:dyDescent="0.2">
      <c r="F67" t="s">
        <v>957</v>
      </c>
      <c r="G67" s="2">
        <v>0</v>
      </c>
      <c r="H67" s="2">
        <v>0</v>
      </c>
      <c r="I67" s="2" t="e">
        <v>#DIV/0!</v>
      </c>
      <c r="J67" s="2">
        <v>0</v>
      </c>
      <c r="K67" s="2">
        <v>0</v>
      </c>
      <c r="L67" s="2">
        <v>0</v>
      </c>
      <c r="M67" s="2">
        <v>0</v>
      </c>
      <c r="N67" s="2">
        <v>-20</v>
      </c>
      <c r="O67" s="2">
        <v>400</v>
      </c>
      <c r="P67" s="2">
        <v>-117.12146087644311</v>
      </c>
      <c r="Q67" s="2">
        <v>-117.36757812499999</v>
      </c>
      <c r="R67" s="2">
        <v>14.840133794148763</v>
      </c>
      <c r="S67" s="2">
        <v>60.008799997965497</v>
      </c>
      <c r="T67" s="2">
        <v>-0.43990590415584546</v>
      </c>
      <c r="U67" s="2">
        <v>282.43863321940103</v>
      </c>
      <c r="V67" s="2">
        <v>282.37384999593098</v>
      </c>
      <c r="W67" s="2">
        <v>379.56009409584414</v>
      </c>
    </row>
    <row r="68" spans="6:23" x14ac:dyDescent="0.2">
      <c r="F68" t="s">
        <v>972</v>
      </c>
      <c r="G68" s="2">
        <v>0</v>
      </c>
      <c r="H68" s="2">
        <v>0</v>
      </c>
      <c r="I68" s="2" t="e">
        <v>#DIV/0!</v>
      </c>
      <c r="J68" s="2">
        <v>0</v>
      </c>
      <c r="K68" s="2">
        <v>0</v>
      </c>
      <c r="L68" s="2">
        <v>0</v>
      </c>
      <c r="M68" s="2">
        <v>0</v>
      </c>
      <c r="N68" s="2">
        <v>-20</v>
      </c>
      <c r="O68" s="2">
        <v>400</v>
      </c>
      <c r="P68" s="2">
        <v>-119.04160603295701</v>
      </c>
      <c r="Q68" s="2">
        <v>-119.12181498209635</v>
      </c>
      <c r="R68" s="2">
        <v>12.276578903198242</v>
      </c>
      <c r="S68" s="2">
        <v>60.033799489339195</v>
      </c>
      <c r="T68" s="2">
        <v>-1.6896134494648625</v>
      </c>
      <c r="U68" s="2">
        <v>279.26878051757814</v>
      </c>
      <c r="V68" s="2">
        <v>279.1181340535482</v>
      </c>
      <c r="W68" s="2">
        <v>378.31038655053516</v>
      </c>
    </row>
    <row r="69" spans="6:23" x14ac:dyDescent="0.2">
      <c r="F69" t="s">
        <v>987</v>
      </c>
      <c r="G69" s="2">
        <v>0</v>
      </c>
      <c r="H69" s="2">
        <v>0</v>
      </c>
      <c r="I69" s="2" t="e">
        <v>#DIV/0!</v>
      </c>
      <c r="J69" s="2">
        <v>0</v>
      </c>
      <c r="K69" s="2">
        <v>0</v>
      </c>
      <c r="L69" s="2">
        <v>0</v>
      </c>
      <c r="M69" s="2">
        <v>0</v>
      </c>
      <c r="N69" s="2">
        <v>-19.066666666666666</v>
      </c>
      <c r="O69" s="2">
        <v>400</v>
      </c>
      <c r="P69" s="2">
        <v>-115.45728473706792</v>
      </c>
      <c r="Q69" s="2">
        <v>-115.20601959228516</v>
      </c>
      <c r="R69" s="2">
        <v>13.635670026143393</v>
      </c>
      <c r="S69" s="2">
        <v>60.017066446940106</v>
      </c>
      <c r="T69" s="2">
        <v>-0.85314005768547452</v>
      </c>
      <c r="U69" s="2">
        <v>281.35624186197919</v>
      </c>
      <c r="V69" s="2">
        <v>281.60649464925132</v>
      </c>
      <c r="W69" s="2">
        <v>380.08019327564784</v>
      </c>
    </row>
    <row r="70" spans="6:23" x14ac:dyDescent="0.2">
      <c r="F70" t="s">
        <v>1002</v>
      </c>
      <c r="G70" s="2">
        <v>0</v>
      </c>
      <c r="H70" s="2">
        <v>0</v>
      </c>
      <c r="I70" s="2" t="e">
        <v>#DIV/0!</v>
      </c>
      <c r="J70" s="2">
        <v>0</v>
      </c>
      <c r="K70" s="2">
        <v>0</v>
      </c>
      <c r="L70" s="2">
        <v>0</v>
      </c>
      <c r="M70" s="2">
        <v>0</v>
      </c>
      <c r="N70" s="2">
        <v>-17.066666666666674</v>
      </c>
      <c r="O70" s="2">
        <v>400</v>
      </c>
      <c r="P70" s="2">
        <v>-111.34185004156704</v>
      </c>
      <c r="Q70" s="2">
        <v>-111.2323705037435</v>
      </c>
      <c r="R70" s="2">
        <v>11.107720184326173</v>
      </c>
      <c r="S70" s="2">
        <v>59.993266296386722</v>
      </c>
      <c r="T70" s="2">
        <v>0.33661325694993138</v>
      </c>
      <c r="U70" s="2">
        <v>281.66142985026039</v>
      </c>
      <c r="V70" s="2">
        <v>281.49284362792969</v>
      </c>
      <c r="W70" s="2">
        <v>383.26994659028327</v>
      </c>
    </row>
    <row r="71" spans="6:23" x14ac:dyDescent="0.2">
      <c r="F71" t="s">
        <v>1017</v>
      </c>
      <c r="G71" s="2">
        <v>0</v>
      </c>
      <c r="H71" s="2">
        <v>0</v>
      </c>
      <c r="I71" s="2" t="e">
        <v>#DIV/0!</v>
      </c>
      <c r="J71" s="2">
        <v>0</v>
      </c>
      <c r="K71" s="2">
        <v>0</v>
      </c>
      <c r="L71" s="2">
        <v>0</v>
      </c>
      <c r="M71" s="2">
        <v>0</v>
      </c>
      <c r="N71" s="2">
        <v>-15.066666666666681</v>
      </c>
      <c r="O71" s="2">
        <v>400</v>
      </c>
      <c r="P71" s="2">
        <v>-107.65546827563085</v>
      </c>
      <c r="Q71" s="2">
        <v>-107.80776926676432</v>
      </c>
      <c r="R71" s="2">
        <v>6.7252622445424395</v>
      </c>
      <c r="S71" s="2">
        <v>60.00019963582357</v>
      </c>
      <c r="T71" s="2">
        <v>-9.9796588377406206E-3</v>
      </c>
      <c r="U71" s="2">
        <v>280.0012186686198</v>
      </c>
      <c r="V71" s="2">
        <v>279.9888936360677</v>
      </c>
      <c r="W71" s="2">
        <v>384.92335367449562</v>
      </c>
    </row>
    <row r="72" spans="6:23" x14ac:dyDescent="0.2">
      <c r="F72" t="s">
        <v>1032</v>
      </c>
      <c r="G72" s="2">
        <v>0</v>
      </c>
      <c r="H72" s="2">
        <v>0</v>
      </c>
      <c r="I72" s="2" t="e">
        <v>#DIV/0!</v>
      </c>
      <c r="J72" s="2">
        <v>0</v>
      </c>
      <c r="K72" s="2">
        <v>0</v>
      </c>
      <c r="L72" s="2">
        <v>0</v>
      </c>
      <c r="M72" s="2">
        <v>0</v>
      </c>
      <c r="N72" s="2">
        <v>-13.066666666666684</v>
      </c>
      <c r="O72" s="2">
        <v>400</v>
      </c>
      <c r="P72" s="2">
        <v>-103.16366668394767</v>
      </c>
      <c r="Q72" s="2">
        <v>-103.20737508138021</v>
      </c>
      <c r="R72" s="2">
        <v>4.2827641487121584</v>
      </c>
      <c r="S72" s="2">
        <v>60.015799713134768</v>
      </c>
      <c r="T72" s="2">
        <v>-0.78981689759530127</v>
      </c>
      <c r="U72" s="2">
        <v>278.69096069335939</v>
      </c>
      <c r="V72" s="2">
        <v>278.45161285400388</v>
      </c>
      <c r="W72" s="2">
        <v>386.14351643573804</v>
      </c>
    </row>
    <row r="73" spans="6:23" x14ac:dyDescent="0.2">
      <c r="F73" t="s">
        <v>1047</v>
      </c>
      <c r="G73" s="2">
        <v>0</v>
      </c>
      <c r="H73" s="2">
        <v>0</v>
      </c>
      <c r="I73" s="2" t="e">
        <v>#DIV/0!</v>
      </c>
      <c r="J73" s="2">
        <v>0</v>
      </c>
      <c r="K73" s="2">
        <v>0</v>
      </c>
      <c r="L73" s="2">
        <v>0</v>
      </c>
      <c r="M73" s="2">
        <v>0</v>
      </c>
      <c r="N73" s="2">
        <v>-11.06666666666669</v>
      </c>
      <c r="O73" s="2">
        <v>400</v>
      </c>
      <c r="P73" s="2">
        <v>-97.231767855413878</v>
      </c>
      <c r="Q73" s="2">
        <v>-96.828739420572916</v>
      </c>
      <c r="R73" s="2">
        <v>4.2359690944353741</v>
      </c>
      <c r="S73" s="2">
        <v>60.002733103434245</v>
      </c>
      <c r="T73" s="2">
        <v>-0.13662597901808718</v>
      </c>
      <c r="U73" s="2">
        <v>280.29827270507815</v>
      </c>
      <c r="V73" s="2">
        <v>280.92116699218752</v>
      </c>
      <c r="W73" s="2">
        <v>388.79670735431523</v>
      </c>
    </row>
    <row r="74" spans="6:23" x14ac:dyDescent="0.2">
      <c r="F74" t="s">
        <v>1062</v>
      </c>
      <c r="G74" s="2">
        <v>0</v>
      </c>
      <c r="H74" s="2">
        <v>0</v>
      </c>
      <c r="I74" s="2" t="e">
        <v>#DIV/0!</v>
      </c>
      <c r="J74" s="2">
        <v>0</v>
      </c>
      <c r="K74" s="2">
        <v>0</v>
      </c>
      <c r="L74" s="2">
        <v>0</v>
      </c>
      <c r="M74" s="2">
        <v>0</v>
      </c>
      <c r="N74" s="2">
        <v>-9.0666666666667037</v>
      </c>
      <c r="O74" s="2">
        <v>400</v>
      </c>
      <c r="P74" s="2">
        <v>-91.458321941147247</v>
      </c>
      <c r="Q74" s="2">
        <v>-91.539216105143225</v>
      </c>
      <c r="R74" s="2">
        <v>12.780134550730388</v>
      </c>
      <c r="S74" s="2">
        <v>59.985933430989583</v>
      </c>
      <c r="T74" s="2">
        <v>0.70317820335427916</v>
      </c>
      <c r="U74" s="2">
        <v>281.88930053710936</v>
      </c>
      <c r="V74" s="2">
        <v>281.67314758300779</v>
      </c>
      <c r="W74" s="2">
        <v>391.63651153668758</v>
      </c>
    </row>
    <row r="75" spans="6:23" x14ac:dyDescent="0.2">
      <c r="F75" t="s">
        <v>1077</v>
      </c>
      <c r="G75" s="2">
        <v>0</v>
      </c>
      <c r="H75" s="2">
        <v>0</v>
      </c>
      <c r="I75" s="2" t="e">
        <v>#DIV/0!</v>
      </c>
      <c r="J75" s="2">
        <v>0</v>
      </c>
      <c r="K75" s="2">
        <v>0</v>
      </c>
      <c r="L75" s="2">
        <v>0</v>
      </c>
      <c r="M75" s="2">
        <v>0</v>
      </c>
      <c r="N75" s="2">
        <v>-7.0666666666667055</v>
      </c>
      <c r="O75" s="2">
        <v>400</v>
      </c>
      <c r="P75" s="2">
        <v>-87.94001998792713</v>
      </c>
      <c r="Q75" s="2">
        <v>-88.056744893391922</v>
      </c>
      <c r="R75" s="2">
        <v>10.486159801483154</v>
      </c>
      <c r="S75" s="2">
        <v>59.998333231608072</v>
      </c>
      <c r="T75" s="2">
        <v>8.3320616589238242E-2</v>
      </c>
      <c r="U75" s="2">
        <v>279.80996704101563</v>
      </c>
      <c r="V75" s="2">
        <v>279.62999369303384</v>
      </c>
      <c r="W75" s="2">
        <v>393.0166539499225</v>
      </c>
    </row>
    <row r="76" spans="6:23" x14ac:dyDescent="0.2">
      <c r="F76" t="s">
        <v>1092</v>
      </c>
      <c r="G76" s="2">
        <v>0</v>
      </c>
      <c r="H76" s="2">
        <v>0</v>
      </c>
      <c r="I76" s="2" t="e">
        <v>#DIV/0!</v>
      </c>
      <c r="J76" s="2">
        <v>0</v>
      </c>
      <c r="K76" s="2">
        <v>0</v>
      </c>
      <c r="L76" s="2">
        <v>0</v>
      </c>
      <c r="M76" s="2">
        <v>0</v>
      </c>
      <c r="N76" s="2">
        <v>-5.0666666666667002</v>
      </c>
      <c r="O76" s="2">
        <v>400</v>
      </c>
      <c r="P76" s="2">
        <v>-85.052508852009979</v>
      </c>
      <c r="Q76" s="2">
        <v>-85.002324930826816</v>
      </c>
      <c r="R76" s="2">
        <v>9.6245206197102871</v>
      </c>
      <c r="S76" s="2">
        <v>60.000600179036461</v>
      </c>
      <c r="T76" s="2">
        <v>-3.0002541219194729E-2</v>
      </c>
      <c r="U76" s="2">
        <v>277.58415527343749</v>
      </c>
      <c r="V76" s="2">
        <v>277.50395304361979</v>
      </c>
      <c r="W76" s="2">
        <v>394.90333079211416</v>
      </c>
    </row>
    <row r="77" spans="6:23" x14ac:dyDescent="0.2">
      <c r="F77" t="s">
        <v>1107</v>
      </c>
      <c r="G77" s="2">
        <v>0</v>
      </c>
      <c r="H77" s="2">
        <v>0</v>
      </c>
      <c r="I77" s="2" t="e">
        <v>#DIV/0!</v>
      </c>
      <c r="J77" s="2">
        <v>0</v>
      </c>
      <c r="K77" s="2">
        <v>0</v>
      </c>
      <c r="L77" s="2">
        <v>0</v>
      </c>
      <c r="M77" s="2">
        <v>0</v>
      </c>
      <c r="N77" s="2">
        <v>-3.0666666666666975</v>
      </c>
      <c r="O77" s="2">
        <v>400</v>
      </c>
      <c r="P77" s="2">
        <v>-77.054048305501539</v>
      </c>
      <c r="Q77" s="2">
        <v>-77.012891642252598</v>
      </c>
      <c r="R77" s="2">
        <v>12.993764050801595</v>
      </c>
      <c r="S77" s="2">
        <v>59.998799641927086</v>
      </c>
      <c r="T77" s="2">
        <v>6.0005082438389458E-2</v>
      </c>
      <c r="U77" s="2">
        <v>280.67262369791666</v>
      </c>
      <c r="V77" s="2">
        <v>281.26297810872398</v>
      </c>
      <c r="W77" s="2">
        <v>396.99333841577169</v>
      </c>
    </row>
    <row r="78" spans="6:23" x14ac:dyDescent="0.2">
      <c r="F78" t="s">
        <v>1122</v>
      </c>
      <c r="G78" s="2">
        <v>0</v>
      </c>
      <c r="H78" s="2">
        <v>0</v>
      </c>
      <c r="I78" s="2" t="e">
        <v>#DIV/0!</v>
      </c>
      <c r="J78" s="2">
        <v>0</v>
      </c>
      <c r="K78" s="2">
        <v>0</v>
      </c>
      <c r="L78" s="2">
        <v>0</v>
      </c>
      <c r="M78" s="2">
        <v>0</v>
      </c>
      <c r="N78" s="2">
        <v>-1.0666666666666977</v>
      </c>
      <c r="O78" s="2">
        <v>400</v>
      </c>
      <c r="P78" s="2">
        <v>-55.920523835641021</v>
      </c>
      <c r="Q78" s="2">
        <v>-55.772925567626956</v>
      </c>
      <c r="R78" s="2">
        <v>29.091260337829588</v>
      </c>
      <c r="S78" s="2">
        <v>59.986333465576173</v>
      </c>
      <c r="T78" s="2">
        <v>0.68318074685521424</v>
      </c>
      <c r="U78" s="2">
        <v>297.4293233235677</v>
      </c>
      <c r="V78" s="2">
        <v>300.77932230631512</v>
      </c>
      <c r="W78" s="2">
        <v>399.61651408018849</v>
      </c>
    </row>
    <row r="79" spans="6:23" x14ac:dyDescent="0.2">
      <c r="F79" t="s">
        <v>1136</v>
      </c>
      <c r="G79" s="2">
        <v>0</v>
      </c>
      <c r="H79" s="2">
        <v>0</v>
      </c>
      <c r="I79" s="2" t="e">
        <v>#DIV/0!</v>
      </c>
      <c r="J79" s="2">
        <v>0</v>
      </c>
      <c r="K79" s="2">
        <v>0</v>
      </c>
      <c r="L79" s="2">
        <v>0</v>
      </c>
      <c r="M79" s="2">
        <v>0</v>
      </c>
      <c r="N79" s="2">
        <v>-2.2164809670195091E-15</v>
      </c>
      <c r="O79" s="2">
        <v>400</v>
      </c>
      <c r="P79" s="2">
        <v>-29.193026625501393</v>
      </c>
      <c r="Q79" s="2">
        <v>-28.992953436715261</v>
      </c>
      <c r="R79" s="2">
        <v>52.933264868600027</v>
      </c>
      <c r="S79" s="2">
        <v>59.967571531023296</v>
      </c>
      <c r="T79" s="2">
        <v>1.6210770754176858</v>
      </c>
      <c r="U79" s="2">
        <v>322.42805044991627</v>
      </c>
      <c r="V79" s="2">
        <v>323.40341949462891</v>
      </c>
      <c r="W79" s="2">
        <v>401.6210770754177</v>
      </c>
    </row>
    <row r="80" spans="6:23" x14ac:dyDescent="0.2">
      <c r="F80" t="s">
        <v>1152</v>
      </c>
      <c r="G80" s="2">
        <v>0</v>
      </c>
      <c r="H80" s="2">
        <v>0</v>
      </c>
      <c r="I80" s="2" t="e">
        <v>#DIV/0!</v>
      </c>
      <c r="J80" s="2">
        <v>0</v>
      </c>
      <c r="K80" s="2">
        <v>0</v>
      </c>
      <c r="L80" s="2">
        <v>0</v>
      </c>
      <c r="M80" s="2">
        <v>0</v>
      </c>
      <c r="N80" s="2">
        <v>0</v>
      </c>
      <c r="O80" s="2">
        <v>400</v>
      </c>
      <c r="P80" s="2">
        <v>-22.857456686760997</v>
      </c>
      <c r="Q80" s="2">
        <v>-22.866611003875732</v>
      </c>
      <c r="R80" s="2">
        <v>58.93219518661499</v>
      </c>
      <c r="S80" s="2">
        <v>59.966562747955322</v>
      </c>
      <c r="T80" s="2">
        <v>1.6715054538508411</v>
      </c>
      <c r="U80" s="2">
        <v>328.81404876708984</v>
      </c>
      <c r="V80" s="2">
        <v>329.10595941543579</v>
      </c>
      <c r="W80" s="2">
        <v>401.67150545385084</v>
      </c>
    </row>
    <row r="81" spans="6:23" x14ac:dyDescent="0.2">
      <c r="F81" t="s">
        <v>1153</v>
      </c>
      <c r="G81" s="2">
        <v>0</v>
      </c>
      <c r="H81" s="2">
        <v>0</v>
      </c>
      <c r="I81" s="2" t="e">
        <v>#DIV/0!</v>
      </c>
      <c r="J81" s="2">
        <v>0</v>
      </c>
      <c r="K81" s="2">
        <v>0</v>
      </c>
      <c r="L81" s="2">
        <v>0</v>
      </c>
      <c r="M81" s="2">
        <v>0</v>
      </c>
      <c r="N81" s="2">
        <v>0</v>
      </c>
      <c r="O81" s="2">
        <v>400</v>
      </c>
      <c r="P81" s="2">
        <v>-21.400964357424527</v>
      </c>
      <c r="Q81" s="2">
        <v>-20.988262176513672</v>
      </c>
      <c r="R81" s="2">
        <v>59.831539154052734</v>
      </c>
      <c r="S81" s="2">
        <v>59.958000183105469</v>
      </c>
      <c r="T81" s="2">
        <v>2.0995422382839024</v>
      </c>
      <c r="U81" s="2">
        <v>330.69857788085938</v>
      </c>
      <c r="V81" s="2">
        <v>330.46784973144531</v>
      </c>
      <c r="W81" s="2">
        <v>402.0995422382839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32"/>
  <sheetViews>
    <sheetView topLeftCell="H1" workbookViewId="0">
      <selection activeCell="C5" sqref="C5"/>
    </sheetView>
  </sheetViews>
  <sheetFormatPr defaultRowHeight="12.75" x14ac:dyDescent="0.2"/>
  <cols>
    <col min="1" max="1" width="19" bestFit="1" customWidth="1"/>
  </cols>
  <sheetData>
    <row r="1" spans="1:18" x14ac:dyDescent="0.2">
      <c r="I1">
        <v>0.2</v>
      </c>
      <c r="L1" t="s">
        <v>1160</v>
      </c>
      <c r="M1">
        <v>0.46666666666666667</v>
      </c>
    </row>
    <row r="2" spans="1:18" x14ac:dyDescent="0.2">
      <c r="I2">
        <v>0.13333333333333333</v>
      </c>
    </row>
    <row r="3" spans="1:18" x14ac:dyDescent="0.2">
      <c r="C3" t="s">
        <v>14</v>
      </c>
      <c r="E3" t="s">
        <v>12</v>
      </c>
      <c r="F3" t="s">
        <v>15</v>
      </c>
      <c r="J3" t="s">
        <v>1161</v>
      </c>
      <c r="K3" t="s">
        <v>21</v>
      </c>
      <c r="L3" t="s">
        <v>23</v>
      </c>
      <c r="M3" t="s">
        <v>22</v>
      </c>
      <c r="O3" t="s">
        <v>19</v>
      </c>
    </row>
    <row r="4" spans="1:18" x14ac:dyDescent="0.2">
      <c r="B4" t="s">
        <v>13</v>
      </c>
      <c r="C4" t="s">
        <v>9</v>
      </c>
      <c r="D4" t="s">
        <v>8</v>
      </c>
      <c r="E4" t="s">
        <v>9</v>
      </c>
      <c r="F4" t="s">
        <v>17</v>
      </c>
      <c r="G4" t="s">
        <v>10</v>
      </c>
      <c r="H4" t="s">
        <v>4</v>
      </c>
      <c r="I4" t="s">
        <v>1157</v>
      </c>
      <c r="J4" t="s">
        <v>1162</v>
      </c>
      <c r="K4" t="s">
        <v>0</v>
      </c>
      <c r="L4" t="s">
        <v>24</v>
      </c>
      <c r="M4" t="s">
        <v>0</v>
      </c>
      <c r="N4" t="s">
        <v>1</v>
      </c>
      <c r="O4" t="s">
        <v>20</v>
      </c>
      <c r="P4" t="s">
        <v>11</v>
      </c>
      <c r="Q4" t="s">
        <v>3</v>
      </c>
      <c r="R4" t="s">
        <v>18</v>
      </c>
    </row>
    <row r="5" spans="1:18" x14ac:dyDescent="0.2">
      <c r="A5" t="s">
        <v>25</v>
      </c>
      <c r="B5">
        <v>0</v>
      </c>
      <c r="C5">
        <v>0</v>
      </c>
      <c r="D5" t="s">
        <v>26</v>
      </c>
      <c r="E5">
        <v>0</v>
      </c>
      <c r="F5">
        <v>0</v>
      </c>
      <c r="G5">
        <v>0</v>
      </c>
      <c r="H5">
        <v>0</v>
      </c>
      <c r="I5">
        <v>0</v>
      </c>
      <c r="J5">
        <v>400</v>
      </c>
      <c r="K5">
        <v>31.191542070824653</v>
      </c>
      <c r="L5">
        <v>31.194187164306641</v>
      </c>
      <c r="M5">
        <v>3.1281471252441406</v>
      </c>
      <c r="N5">
        <v>60.002998352050781</v>
      </c>
      <c r="O5">
        <v>-0.14988557668402791</v>
      </c>
      <c r="P5">
        <v>405.04165649414063</v>
      </c>
      <c r="Q5">
        <v>405.29801177978516</v>
      </c>
      <c r="R5">
        <v>399.85011442331597</v>
      </c>
    </row>
    <row r="6" spans="1:18" x14ac:dyDescent="0.2">
      <c r="A6" t="s">
        <v>27</v>
      </c>
      <c r="B6">
        <v>0</v>
      </c>
      <c r="C6">
        <v>0</v>
      </c>
      <c r="D6" t="s">
        <v>26</v>
      </c>
      <c r="E6">
        <v>0</v>
      </c>
      <c r="F6">
        <v>0</v>
      </c>
      <c r="G6">
        <v>0</v>
      </c>
      <c r="H6">
        <v>0</v>
      </c>
      <c r="I6">
        <v>0</v>
      </c>
      <c r="J6">
        <v>400</v>
      </c>
      <c r="K6">
        <v>31.502577215665951</v>
      </c>
      <c r="L6">
        <v>31.271091461181641</v>
      </c>
      <c r="M6">
        <v>4.4862208366394043</v>
      </c>
      <c r="N6">
        <v>60.007999420166016</v>
      </c>
      <c r="O6">
        <v>-0.39988556527532637</v>
      </c>
      <c r="P6">
        <v>405.10269165039063</v>
      </c>
      <c r="Q6">
        <v>405.22110748291016</v>
      </c>
      <c r="R6">
        <v>399.60011443472467</v>
      </c>
    </row>
    <row r="7" spans="1:18" x14ac:dyDescent="0.2">
      <c r="A7" t="s">
        <v>28</v>
      </c>
      <c r="B7">
        <v>0</v>
      </c>
      <c r="C7">
        <v>0</v>
      </c>
      <c r="D7" t="s">
        <v>26</v>
      </c>
      <c r="E7">
        <v>0</v>
      </c>
      <c r="F7">
        <v>0</v>
      </c>
      <c r="G7">
        <v>0</v>
      </c>
      <c r="H7">
        <v>0</v>
      </c>
      <c r="I7">
        <v>0</v>
      </c>
      <c r="J7">
        <v>400</v>
      </c>
      <c r="K7">
        <v>31.824685657862574</v>
      </c>
      <c r="L7">
        <v>31.494150161743164</v>
      </c>
      <c r="M7">
        <v>6.1799983978271484</v>
      </c>
      <c r="N7">
        <v>60.012001037597656</v>
      </c>
      <c r="O7">
        <v>-0.59992369497194886</v>
      </c>
      <c r="P7">
        <v>405.22476196289063</v>
      </c>
      <c r="Q7">
        <v>404.96474456787109</v>
      </c>
      <c r="R7">
        <v>399.40007630502805</v>
      </c>
    </row>
    <row r="8" spans="1:18" x14ac:dyDescent="0.2">
      <c r="A8" t="s">
        <v>29</v>
      </c>
      <c r="B8">
        <v>0</v>
      </c>
      <c r="C8">
        <v>0</v>
      </c>
      <c r="D8" t="s">
        <v>26</v>
      </c>
      <c r="E8">
        <v>0</v>
      </c>
      <c r="F8">
        <v>0</v>
      </c>
      <c r="G8">
        <v>0</v>
      </c>
      <c r="H8">
        <v>0</v>
      </c>
      <c r="I8">
        <v>0</v>
      </c>
      <c r="J8">
        <v>400</v>
      </c>
      <c r="K8">
        <v>31.652653486467898</v>
      </c>
      <c r="L8">
        <v>31.564645767211914</v>
      </c>
      <c r="M8">
        <v>6.0884428024291992</v>
      </c>
      <c r="N8">
        <v>60.011001586914063</v>
      </c>
      <c r="O8">
        <v>-0.54996183607727289</v>
      </c>
      <c r="P8">
        <v>405.10269165039063</v>
      </c>
      <c r="Q8">
        <v>405.13137817382813</v>
      </c>
      <c r="R8">
        <v>399.45003816392273</v>
      </c>
    </row>
    <row r="9" spans="1:18" x14ac:dyDescent="0.2">
      <c r="A9" t="s">
        <v>30</v>
      </c>
      <c r="B9">
        <v>0</v>
      </c>
      <c r="C9">
        <v>0</v>
      </c>
      <c r="D9" t="s">
        <v>26</v>
      </c>
      <c r="E9">
        <v>0</v>
      </c>
      <c r="F9">
        <v>0</v>
      </c>
      <c r="G9">
        <v>0</v>
      </c>
      <c r="H9">
        <v>0</v>
      </c>
      <c r="I9">
        <v>0</v>
      </c>
      <c r="J9">
        <v>400</v>
      </c>
      <c r="K9">
        <v>31.680468750651926</v>
      </c>
      <c r="L9">
        <v>31.604434967041016</v>
      </c>
      <c r="M9">
        <v>3.3570361137390137</v>
      </c>
      <c r="N9">
        <v>60.013999938964844</v>
      </c>
      <c r="O9">
        <v>-0.6998474127613008</v>
      </c>
      <c r="P9">
        <v>404.98062133789063</v>
      </c>
      <c r="Q9">
        <v>405.05447387695313</v>
      </c>
      <c r="R9">
        <v>399.3001525872387</v>
      </c>
    </row>
    <row r="10" spans="1:18" x14ac:dyDescent="0.2">
      <c r="A10" t="s">
        <v>31</v>
      </c>
      <c r="B10">
        <v>0</v>
      </c>
      <c r="C10">
        <v>0</v>
      </c>
      <c r="D10" t="s">
        <v>26</v>
      </c>
      <c r="E10">
        <v>0</v>
      </c>
      <c r="F10">
        <v>0</v>
      </c>
      <c r="G10">
        <v>0</v>
      </c>
      <c r="H10">
        <v>0</v>
      </c>
      <c r="I10">
        <v>0</v>
      </c>
      <c r="J10">
        <v>400</v>
      </c>
      <c r="K10">
        <v>31.741503906901926</v>
      </c>
      <c r="L10">
        <v>31.664569854736328</v>
      </c>
      <c r="M10">
        <v>4.0894804000854492</v>
      </c>
      <c r="N10">
        <v>60.013999938964844</v>
      </c>
      <c r="O10">
        <v>-0.6998474127613008</v>
      </c>
      <c r="P10">
        <v>405.04165649414063</v>
      </c>
      <c r="Q10">
        <v>405.22110748291016</v>
      </c>
      <c r="R10">
        <v>399.3001525872387</v>
      </c>
    </row>
    <row r="11" spans="1:18" x14ac:dyDescent="0.2">
      <c r="A11" t="s">
        <v>32</v>
      </c>
      <c r="B11">
        <v>0</v>
      </c>
      <c r="C11">
        <v>0</v>
      </c>
      <c r="D11" t="s">
        <v>26</v>
      </c>
      <c r="E11">
        <v>0</v>
      </c>
      <c r="F11">
        <v>0</v>
      </c>
      <c r="G11">
        <v>0</v>
      </c>
      <c r="H11">
        <v>0</v>
      </c>
      <c r="I11">
        <v>0</v>
      </c>
      <c r="J11">
        <v>400</v>
      </c>
      <c r="K11">
        <v>31.430468762060627</v>
      </c>
      <c r="L11">
        <v>32.020900726318359</v>
      </c>
      <c r="M11">
        <v>5.6001462936401367</v>
      </c>
      <c r="N11">
        <v>60.008998870849609</v>
      </c>
      <c r="O11">
        <v>-0.44984742417000234</v>
      </c>
      <c r="P11">
        <v>404.98062133789063</v>
      </c>
      <c r="Q11">
        <v>405.05447387695313</v>
      </c>
      <c r="R11">
        <v>399.55015257583</v>
      </c>
    </row>
    <row r="12" spans="1:18" x14ac:dyDescent="0.2">
      <c r="A12" t="s">
        <v>33</v>
      </c>
      <c r="B12">
        <v>0</v>
      </c>
      <c r="C12">
        <v>0</v>
      </c>
      <c r="D12" t="s">
        <v>26</v>
      </c>
      <c r="E12">
        <v>0</v>
      </c>
      <c r="F12">
        <v>0</v>
      </c>
      <c r="G12">
        <v>0</v>
      </c>
      <c r="H12">
        <v>0</v>
      </c>
      <c r="I12">
        <v>0</v>
      </c>
      <c r="J12">
        <v>400</v>
      </c>
      <c r="K12">
        <v>31.574685669271275</v>
      </c>
      <c r="L12">
        <v>31.731302261352539</v>
      </c>
      <c r="M12">
        <v>4.5777764320373535</v>
      </c>
      <c r="N12">
        <v>60.006999969482422</v>
      </c>
      <c r="O12">
        <v>-0.3499237063806504</v>
      </c>
      <c r="P12">
        <v>405.22476196289063</v>
      </c>
      <c r="Q12">
        <v>405.13137817382813</v>
      </c>
      <c r="R12">
        <v>399.65007629361935</v>
      </c>
    </row>
    <row r="13" spans="1:18" x14ac:dyDescent="0.2">
      <c r="A13" t="s">
        <v>34</v>
      </c>
      <c r="B13">
        <v>0</v>
      </c>
      <c r="C13">
        <v>0</v>
      </c>
      <c r="D13" t="s">
        <v>26</v>
      </c>
      <c r="E13">
        <v>0</v>
      </c>
      <c r="F13">
        <v>0</v>
      </c>
      <c r="G13">
        <v>0</v>
      </c>
      <c r="H13">
        <v>0</v>
      </c>
      <c r="I13">
        <v>0</v>
      </c>
      <c r="J13">
        <v>400</v>
      </c>
      <c r="K13">
        <v>31.75257720425725</v>
      </c>
      <c r="L13">
        <v>31.658130645751953</v>
      </c>
      <c r="M13">
        <v>4.4862208366394043</v>
      </c>
      <c r="N13">
        <v>60.01300048828125</v>
      </c>
      <c r="O13">
        <v>-0.64988555386662483</v>
      </c>
      <c r="P13">
        <v>405.10269165039063</v>
      </c>
      <c r="Q13">
        <v>404.79811859130859</v>
      </c>
      <c r="R13">
        <v>399.35011444613338</v>
      </c>
    </row>
    <row r="14" spans="1:18" x14ac:dyDescent="0.2">
      <c r="A14" t="s">
        <v>35</v>
      </c>
      <c r="B14">
        <v>0</v>
      </c>
      <c r="C14">
        <v>0</v>
      </c>
      <c r="D14" t="s">
        <v>26</v>
      </c>
      <c r="E14">
        <v>0</v>
      </c>
      <c r="F14">
        <v>0</v>
      </c>
      <c r="G14">
        <v>0</v>
      </c>
      <c r="H14">
        <v>0</v>
      </c>
      <c r="I14">
        <v>0</v>
      </c>
      <c r="J14">
        <v>400</v>
      </c>
      <c r="K14">
        <v>31.724571245955303</v>
      </c>
      <c r="L14">
        <v>31.398019790649414</v>
      </c>
      <c r="M14">
        <v>6.5004425048828125</v>
      </c>
      <c r="N14">
        <v>60.009998321533203</v>
      </c>
      <c r="O14">
        <v>-0.49980928306467831</v>
      </c>
      <c r="P14">
        <v>405.22476196289063</v>
      </c>
      <c r="Q14">
        <v>405.13137817382813</v>
      </c>
      <c r="R14">
        <v>399.50019071693532</v>
      </c>
    </row>
    <row r="15" spans="1:18" x14ac:dyDescent="0.2">
      <c r="A15" t="s">
        <v>36</v>
      </c>
      <c r="B15">
        <v>0</v>
      </c>
      <c r="C15">
        <v>0</v>
      </c>
      <c r="D15" t="s">
        <v>26</v>
      </c>
      <c r="E15">
        <v>0</v>
      </c>
      <c r="F15">
        <v>0</v>
      </c>
      <c r="G15">
        <v>0</v>
      </c>
      <c r="H15">
        <v>0</v>
      </c>
      <c r="I15">
        <v>0</v>
      </c>
      <c r="J15">
        <v>400</v>
      </c>
      <c r="K15">
        <v>31.297325152205303</v>
      </c>
      <c r="L15">
        <v>31.001987457275391</v>
      </c>
      <c r="M15">
        <v>3.1891841888427734</v>
      </c>
      <c r="N15">
        <v>60.009998321533203</v>
      </c>
      <c r="O15">
        <v>-0.49980928306467831</v>
      </c>
      <c r="P15">
        <v>404.79751586914063</v>
      </c>
      <c r="Q15">
        <v>404.45204162597656</v>
      </c>
      <c r="R15">
        <v>399.50019071693532</v>
      </c>
    </row>
    <row r="16" spans="1:18" x14ac:dyDescent="0.2">
      <c r="A16" t="s">
        <v>37</v>
      </c>
      <c r="B16">
        <v>0</v>
      </c>
      <c r="C16">
        <v>0</v>
      </c>
      <c r="D16" t="s">
        <v>26</v>
      </c>
      <c r="E16">
        <v>0</v>
      </c>
      <c r="F16">
        <v>0</v>
      </c>
      <c r="G16">
        <v>0</v>
      </c>
      <c r="H16">
        <v>0</v>
      </c>
      <c r="I16">
        <v>0</v>
      </c>
      <c r="J16">
        <v>400</v>
      </c>
      <c r="K16">
        <v>31.481045533204451</v>
      </c>
      <c r="L16">
        <v>31.591617584228516</v>
      </c>
      <c r="M16">
        <v>2.2125918865203857</v>
      </c>
      <c r="N16">
        <v>60.020999908447266</v>
      </c>
      <c r="O16">
        <v>-1.0497711191419512</v>
      </c>
      <c r="P16">
        <v>404.4312744140625</v>
      </c>
      <c r="Q16">
        <v>404.72121429443359</v>
      </c>
      <c r="R16">
        <v>398.95022888085805</v>
      </c>
    </row>
    <row r="17" spans="1:18" x14ac:dyDescent="0.2">
      <c r="A17" t="s">
        <v>38</v>
      </c>
      <c r="B17">
        <v>0</v>
      </c>
      <c r="C17">
        <v>0</v>
      </c>
      <c r="D17" t="s">
        <v>26</v>
      </c>
      <c r="E17">
        <v>0</v>
      </c>
      <c r="F17">
        <v>0</v>
      </c>
      <c r="G17">
        <v>0</v>
      </c>
      <c r="H17">
        <v>0</v>
      </c>
      <c r="I17">
        <v>0</v>
      </c>
      <c r="J17">
        <v>400</v>
      </c>
      <c r="K17">
        <v>32.391389460768551</v>
      </c>
      <c r="L17">
        <v>31.321115493774414</v>
      </c>
      <c r="M17">
        <v>5.6917018890380859</v>
      </c>
      <c r="N17">
        <v>60.027000427246094</v>
      </c>
      <c r="O17">
        <v>-1.3497329666279256</v>
      </c>
      <c r="P17">
        <v>405.04165649414063</v>
      </c>
      <c r="Q17">
        <v>404.45204162597656</v>
      </c>
      <c r="R17">
        <v>398.65026703337207</v>
      </c>
    </row>
    <row r="18" spans="1:18" x14ac:dyDescent="0.2">
      <c r="A18" t="s">
        <v>39</v>
      </c>
      <c r="B18">
        <v>0</v>
      </c>
      <c r="C18">
        <v>0</v>
      </c>
      <c r="D18" t="s">
        <v>26</v>
      </c>
      <c r="E18">
        <v>0</v>
      </c>
      <c r="F18">
        <v>0</v>
      </c>
      <c r="G18">
        <v>0</v>
      </c>
      <c r="H18">
        <v>0</v>
      </c>
      <c r="I18">
        <v>0</v>
      </c>
      <c r="J18">
        <v>400</v>
      </c>
      <c r="K18">
        <v>31.986289961729199</v>
      </c>
      <c r="L18">
        <v>31.548027038574219</v>
      </c>
      <c r="M18">
        <v>5.3559985160827637</v>
      </c>
      <c r="N18">
        <v>60.025001525878906</v>
      </c>
      <c r="O18">
        <v>-1.2498092488385737</v>
      </c>
      <c r="P18">
        <v>404.73648071289063</v>
      </c>
      <c r="Q18">
        <v>404.29823303222656</v>
      </c>
      <c r="R18">
        <v>398.75019075116143</v>
      </c>
    </row>
    <row r="19" spans="1:18" x14ac:dyDescent="0.2">
      <c r="A19" t="s">
        <v>40</v>
      </c>
      <c r="B19">
        <v>0</v>
      </c>
      <c r="C19">
        <v>0</v>
      </c>
      <c r="D19" t="s">
        <v>26</v>
      </c>
      <c r="E19">
        <v>0</v>
      </c>
      <c r="F19">
        <v>0</v>
      </c>
      <c r="G19">
        <v>0</v>
      </c>
      <c r="H19">
        <v>0</v>
      </c>
      <c r="I19">
        <v>0</v>
      </c>
      <c r="J19">
        <v>400</v>
      </c>
      <c r="K19">
        <v>31.808822644874454</v>
      </c>
      <c r="L19">
        <v>31.597988128662109</v>
      </c>
      <c r="M19">
        <v>3.9674062728881836</v>
      </c>
      <c r="N19">
        <v>60.029998779296875</v>
      </c>
      <c r="O19">
        <v>-1.4996185433119535</v>
      </c>
      <c r="P19">
        <v>404.3092041015625</v>
      </c>
      <c r="Q19">
        <v>404.20851135253906</v>
      </c>
      <c r="R19">
        <v>398.50038145668805</v>
      </c>
    </row>
    <row r="20" spans="1:18" x14ac:dyDescent="0.2">
      <c r="A20" t="s">
        <v>41</v>
      </c>
      <c r="B20">
        <v>0</v>
      </c>
      <c r="C20">
        <v>0</v>
      </c>
      <c r="D20" t="s">
        <v>26</v>
      </c>
      <c r="E20">
        <v>0</v>
      </c>
      <c r="F20">
        <v>0</v>
      </c>
      <c r="G20">
        <v>0</v>
      </c>
      <c r="H20">
        <v>0</v>
      </c>
      <c r="I20">
        <v>0</v>
      </c>
      <c r="J20">
        <v>400</v>
      </c>
      <c r="K20">
        <v>31.808822644874454</v>
      </c>
      <c r="L20">
        <v>31.658153533935547</v>
      </c>
      <c r="M20">
        <v>3.9674062728881836</v>
      </c>
      <c r="N20">
        <v>60.029998779296875</v>
      </c>
      <c r="O20">
        <v>-1.4996185433119535</v>
      </c>
      <c r="P20">
        <v>404.3092041015625</v>
      </c>
      <c r="Q20">
        <v>404.29822540283203</v>
      </c>
      <c r="R20">
        <v>398.50038145668805</v>
      </c>
    </row>
    <row r="21" spans="1:18" x14ac:dyDescent="0.2">
      <c r="A21" t="s">
        <v>42</v>
      </c>
      <c r="B21">
        <v>0</v>
      </c>
      <c r="C21">
        <v>0</v>
      </c>
      <c r="D21" t="s">
        <v>26</v>
      </c>
      <c r="E21">
        <v>0</v>
      </c>
      <c r="F21">
        <v>0</v>
      </c>
      <c r="G21">
        <v>0</v>
      </c>
      <c r="H21">
        <v>0</v>
      </c>
      <c r="I21">
        <v>0</v>
      </c>
      <c r="J21">
        <v>400</v>
      </c>
      <c r="K21">
        <v>31.586828614585102</v>
      </c>
      <c r="L21">
        <v>31.168476104736328</v>
      </c>
      <c r="M21">
        <v>6.1342206001281738</v>
      </c>
      <c r="N21">
        <v>60.027999877929688</v>
      </c>
      <c r="O21">
        <v>-1.3996948255226016</v>
      </c>
      <c r="P21">
        <v>404.1871337890625</v>
      </c>
      <c r="Q21">
        <v>403.61888885498047</v>
      </c>
      <c r="R21">
        <v>398.6003051744774</v>
      </c>
    </row>
    <row r="22" spans="1:18" x14ac:dyDescent="0.2">
      <c r="A22" t="s">
        <v>43</v>
      </c>
      <c r="B22">
        <v>0</v>
      </c>
      <c r="C22">
        <v>0</v>
      </c>
      <c r="D22" t="s">
        <v>26</v>
      </c>
      <c r="E22">
        <v>0</v>
      </c>
      <c r="F22">
        <v>0</v>
      </c>
      <c r="G22">
        <v>0</v>
      </c>
      <c r="H22">
        <v>0</v>
      </c>
      <c r="I22">
        <v>0</v>
      </c>
      <c r="J22">
        <v>400</v>
      </c>
      <c r="K22">
        <v>31.18739778501913</v>
      </c>
      <c r="L22">
        <v>31.118515014648438</v>
      </c>
      <c r="M22">
        <v>2.6551103591918945</v>
      </c>
      <c r="N22">
        <v>60.030998229980469</v>
      </c>
      <c r="O22">
        <v>-1.5495804022066295</v>
      </c>
      <c r="P22">
        <v>403.6378173828125</v>
      </c>
      <c r="Q22">
        <v>403.10617828369141</v>
      </c>
      <c r="R22">
        <v>398.45041959779337</v>
      </c>
    </row>
    <row r="23" spans="1:18" x14ac:dyDescent="0.2">
      <c r="A23" t="s">
        <v>44</v>
      </c>
      <c r="B23">
        <v>0</v>
      </c>
      <c r="C23">
        <v>0</v>
      </c>
      <c r="D23" t="s">
        <v>26</v>
      </c>
      <c r="E23">
        <v>0</v>
      </c>
      <c r="F23">
        <v>0</v>
      </c>
      <c r="G23">
        <v>0</v>
      </c>
      <c r="H23">
        <v>0</v>
      </c>
      <c r="I23">
        <v>0</v>
      </c>
      <c r="J23">
        <v>400</v>
      </c>
      <c r="K23">
        <v>31.2875121969264</v>
      </c>
      <c r="L23">
        <v>30.505895614624023</v>
      </c>
      <c r="M23">
        <v>2.6551103591918945</v>
      </c>
      <c r="N23">
        <v>60.033000946044922</v>
      </c>
      <c r="O23">
        <v>-1.6496948141139001</v>
      </c>
      <c r="P23">
        <v>403.6378173828125</v>
      </c>
      <c r="Q23">
        <v>403.04209136962891</v>
      </c>
      <c r="R23">
        <v>398.3503051858861</v>
      </c>
    </row>
    <row r="24" spans="1:18" x14ac:dyDescent="0.2">
      <c r="A24" t="s">
        <v>45</v>
      </c>
      <c r="B24">
        <v>0</v>
      </c>
      <c r="C24">
        <v>0</v>
      </c>
      <c r="D24" t="s">
        <v>26</v>
      </c>
      <c r="E24">
        <v>0</v>
      </c>
      <c r="F24">
        <v>0</v>
      </c>
      <c r="G24">
        <v>0</v>
      </c>
      <c r="H24">
        <v>0</v>
      </c>
      <c r="I24">
        <v>0</v>
      </c>
      <c r="J24">
        <v>400</v>
      </c>
      <c r="K24">
        <v>30.638050861191005</v>
      </c>
      <c r="L24">
        <v>30.591693878173828</v>
      </c>
      <c r="M24">
        <v>4.3946652412414551</v>
      </c>
      <c r="N24">
        <v>60.030998229980469</v>
      </c>
      <c r="O24">
        <v>-1.5495804022066295</v>
      </c>
      <c r="P24">
        <v>403.08847045898438</v>
      </c>
      <c r="Q24">
        <v>402.86264038085938</v>
      </c>
      <c r="R24">
        <v>398.45041959779337</v>
      </c>
    </row>
    <row r="25" spans="1:18" x14ac:dyDescent="0.2">
      <c r="A25" t="s">
        <v>46</v>
      </c>
      <c r="B25">
        <v>0</v>
      </c>
      <c r="C25">
        <v>0</v>
      </c>
      <c r="D25" t="s">
        <v>26</v>
      </c>
      <c r="E25">
        <v>0</v>
      </c>
      <c r="F25">
        <v>0</v>
      </c>
      <c r="G25">
        <v>0</v>
      </c>
      <c r="H25">
        <v>0</v>
      </c>
      <c r="I25">
        <v>0</v>
      </c>
      <c r="J25">
        <v>400</v>
      </c>
      <c r="K25">
        <v>30.393910236191005</v>
      </c>
      <c r="L25">
        <v>30.512334823608398</v>
      </c>
      <c r="M25">
        <v>4.4709615707397461</v>
      </c>
      <c r="N25">
        <v>60.030998229980469</v>
      </c>
      <c r="O25">
        <v>-1.5495804022066295</v>
      </c>
      <c r="P25">
        <v>402.84432983398438</v>
      </c>
      <c r="Q25">
        <v>402.52936553955078</v>
      </c>
      <c r="R25">
        <v>398.45041959779337</v>
      </c>
    </row>
    <row r="26" spans="1:18" x14ac:dyDescent="0.2">
      <c r="A26" t="s">
        <v>47</v>
      </c>
      <c r="B26">
        <v>0</v>
      </c>
      <c r="C26">
        <v>0</v>
      </c>
      <c r="D26" t="s">
        <v>26</v>
      </c>
      <c r="E26">
        <v>0</v>
      </c>
      <c r="F26">
        <v>0</v>
      </c>
      <c r="G26">
        <v>0</v>
      </c>
      <c r="H26">
        <v>0</v>
      </c>
      <c r="I26">
        <v>0</v>
      </c>
      <c r="J26">
        <v>400</v>
      </c>
      <c r="K26">
        <v>30.138887007953599</v>
      </c>
      <c r="L26">
        <v>30.078937530517578</v>
      </c>
      <c r="M26">
        <v>5.4017763137817383</v>
      </c>
      <c r="N26">
        <v>60.032001495361328</v>
      </c>
      <c r="O26">
        <v>-1.5997329552192241</v>
      </c>
      <c r="P26">
        <v>402.53915405273438</v>
      </c>
      <c r="Q26">
        <v>401.86285400390625</v>
      </c>
      <c r="R26">
        <v>398.40026704478078</v>
      </c>
    </row>
    <row r="27" spans="1:18" x14ac:dyDescent="0.2">
      <c r="A27" t="s">
        <v>48</v>
      </c>
      <c r="B27">
        <v>0</v>
      </c>
      <c r="C27">
        <v>0</v>
      </c>
      <c r="D27" t="s">
        <v>26</v>
      </c>
      <c r="E27">
        <v>0</v>
      </c>
      <c r="F27">
        <v>0</v>
      </c>
      <c r="G27">
        <v>0</v>
      </c>
      <c r="H27">
        <v>0</v>
      </c>
      <c r="I27">
        <v>0</v>
      </c>
      <c r="J27">
        <v>400</v>
      </c>
      <c r="K27">
        <v>30.038772596046329</v>
      </c>
      <c r="L27">
        <v>29.412433624267578</v>
      </c>
      <c r="M27">
        <v>3.8148136138916016</v>
      </c>
      <c r="N27">
        <v>60.029998779296875</v>
      </c>
      <c r="O27">
        <v>-1.4996185433119535</v>
      </c>
      <c r="P27">
        <v>402.53915405273438</v>
      </c>
      <c r="Q27">
        <v>401.93976593017578</v>
      </c>
      <c r="R27">
        <v>398.50038145668805</v>
      </c>
    </row>
    <row r="28" spans="1:18" x14ac:dyDescent="0.2">
      <c r="A28" t="s">
        <v>49</v>
      </c>
      <c r="B28">
        <v>0</v>
      </c>
      <c r="C28">
        <v>0</v>
      </c>
      <c r="D28" t="s">
        <v>26</v>
      </c>
      <c r="E28">
        <v>0</v>
      </c>
      <c r="F28">
        <v>0</v>
      </c>
      <c r="G28">
        <v>0</v>
      </c>
      <c r="H28">
        <v>0</v>
      </c>
      <c r="I28">
        <v>0</v>
      </c>
      <c r="J28">
        <v>400</v>
      </c>
      <c r="K28">
        <v>29.428390515968204</v>
      </c>
      <c r="L28">
        <v>29.539491653442383</v>
      </c>
      <c r="M28">
        <v>3.2197027206420898</v>
      </c>
      <c r="N28">
        <v>60.029998779296875</v>
      </c>
      <c r="O28">
        <v>-1.4996185433119535</v>
      </c>
      <c r="P28">
        <v>401.92877197265625</v>
      </c>
      <c r="Q28">
        <v>401.77312469482422</v>
      </c>
      <c r="R28">
        <v>398.50038145668805</v>
      </c>
    </row>
    <row r="29" spans="1:18" x14ac:dyDescent="0.2">
      <c r="A29" t="s">
        <v>50</v>
      </c>
      <c r="B29">
        <v>0</v>
      </c>
      <c r="C29">
        <v>0</v>
      </c>
      <c r="D29" t="s">
        <v>26</v>
      </c>
      <c r="E29">
        <v>0</v>
      </c>
      <c r="F29">
        <v>0</v>
      </c>
      <c r="G29">
        <v>0</v>
      </c>
      <c r="H29">
        <v>0</v>
      </c>
      <c r="I29">
        <v>0</v>
      </c>
      <c r="J29">
        <v>400</v>
      </c>
      <c r="K29">
        <v>29.461610408034176</v>
      </c>
      <c r="L29">
        <v>29.272750854492188</v>
      </c>
      <c r="M29">
        <v>3.0671103000640869</v>
      </c>
      <c r="N29">
        <v>60.027000427246094</v>
      </c>
      <c r="O29">
        <v>-1.3497329666279256</v>
      </c>
      <c r="P29">
        <v>402.11187744140625</v>
      </c>
      <c r="Q29">
        <v>401.60649108886719</v>
      </c>
      <c r="R29">
        <v>398.65026703337207</v>
      </c>
    </row>
    <row r="30" spans="1:18" x14ac:dyDescent="0.2">
      <c r="A30" t="s">
        <v>51</v>
      </c>
      <c r="B30">
        <v>0</v>
      </c>
      <c r="C30">
        <v>0</v>
      </c>
      <c r="D30" t="s">
        <v>26</v>
      </c>
      <c r="E30">
        <v>0</v>
      </c>
      <c r="F30">
        <v>0</v>
      </c>
      <c r="G30">
        <v>0</v>
      </c>
      <c r="H30">
        <v>0</v>
      </c>
      <c r="I30">
        <v>0</v>
      </c>
      <c r="J30">
        <v>400</v>
      </c>
      <c r="K30">
        <v>28.945323199732229</v>
      </c>
      <c r="L30">
        <v>29.106124877929688</v>
      </c>
      <c r="M30">
        <v>2.7314066886901855</v>
      </c>
      <c r="N30">
        <v>60.023998260498047</v>
      </c>
      <c r="O30">
        <v>-1.1996566958259791</v>
      </c>
      <c r="P30">
        <v>401.74566650390625</v>
      </c>
      <c r="Q30">
        <v>401.43986511230469</v>
      </c>
      <c r="R30">
        <v>398.80034330417402</v>
      </c>
    </row>
    <row r="31" spans="1:18" x14ac:dyDescent="0.2">
      <c r="A31" t="s">
        <v>52</v>
      </c>
      <c r="B31">
        <v>0</v>
      </c>
      <c r="C31">
        <v>0</v>
      </c>
      <c r="D31" t="s">
        <v>26</v>
      </c>
      <c r="E31">
        <v>0</v>
      </c>
      <c r="F31">
        <v>0</v>
      </c>
      <c r="G31">
        <v>0</v>
      </c>
      <c r="H31">
        <v>0</v>
      </c>
      <c r="I31">
        <v>0</v>
      </c>
      <c r="J31">
        <v>400</v>
      </c>
      <c r="K31">
        <v>28.640116900904104</v>
      </c>
      <c r="L31">
        <v>28.789613723754883</v>
      </c>
      <c r="M31">
        <v>1.4343699216842651</v>
      </c>
      <c r="N31">
        <v>60.023998260498047</v>
      </c>
      <c r="O31">
        <v>-1.1996566958259791</v>
      </c>
      <c r="P31">
        <v>401.44046020507813</v>
      </c>
      <c r="Q31">
        <v>401.36296081542969</v>
      </c>
      <c r="R31">
        <v>398.80034330417402</v>
      </c>
    </row>
    <row r="32" spans="1:18" x14ac:dyDescent="0.2">
      <c r="A32" t="s">
        <v>53</v>
      </c>
      <c r="B32">
        <v>0</v>
      </c>
      <c r="C32">
        <v>0</v>
      </c>
      <c r="D32" t="s">
        <v>26</v>
      </c>
      <c r="E32">
        <v>0</v>
      </c>
      <c r="F32">
        <v>0</v>
      </c>
      <c r="G32">
        <v>0</v>
      </c>
      <c r="H32">
        <v>0</v>
      </c>
      <c r="I32">
        <v>0</v>
      </c>
      <c r="J32">
        <v>400</v>
      </c>
      <c r="K32">
        <v>28.701152057154104</v>
      </c>
      <c r="L32">
        <v>28.562633514404297</v>
      </c>
      <c r="M32">
        <v>4.7151098251342773</v>
      </c>
      <c r="N32">
        <v>60.023998260498047</v>
      </c>
      <c r="O32">
        <v>-1.1996566958259791</v>
      </c>
      <c r="P32">
        <v>401.50149536132813</v>
      </c>
      <c r="Q32">
        <v>401.59368133544922</v>
      </c>
      <c r="R32">
        <v>398.80034330417402</v>
      </c>
    </row>
    <row r="33" spans="1:18" x14ac:dyDescent="0.2">
      <c r="A33" t="s">
        <v>54</v>
      </c>
      <c r="B33">
        <v>0</v>
      </c>
      <c r="C33">
        <v>0</v>
      </c>
      <c r="D33" t="s">
        <v>26</v>
      </c>
      <c r="E33">
        <v>0</v>
      </c>
      <c r="F33">
        <v>0</v>
      </c>
      <c r="G33">
        <v>0</v>
      </c>
      <c r="H33">
        <v>0</v>
      </c>
      <c r="I33">
        <v>0</v>
      </c>
      <c r="J33">
        <v>400</v>
      </c>
      <c r="K33">
        <v>28.679196156561375</v>
      </c>
      <c r="L33">
        <v>28.793346405029297</v>
      </c>
      <c r="M33">
        <v>4.5472579002380371</v>
      </c>
      <c r="N33">
        <v>60.0260009765625</v>
      </c>
      <c r="O33">
        <v>-1.2997711077332497</v>
      </c>
      <c r="P33">
        <v>401.37942504882813</v>
      </c>
      <c r="Q33">
        <v>401.52959442138672</v>
      </c>
      <c r="R33">
        <v>398.70022889226675</v>
      </c>
    </row>
    <row r="34" spans="1:18" x14ac:dyDescent="0.2">
      <c r="A34" t="s">
        <v>55</v>
      </c>
      <c r="B34">
        <v>0</v>
      </c>
      <c r="C34">
        <v>0</v>
      </c>
      <c r="D34" t="s">
        <v>26</v>
      </c>
      <c r="E34">
        <v>0</v>
      </c>
      <c r="F34">
        <v>0</v>
      </c>
      <c r="G34">
        <v>0</v>
      </c>
      <c r="H34">
        <v>0</v>
      </c>
      <c r="I34">
        <v>0</v>
      </c>
      <c r="J34">
        <v>400</v>
      </c>
      <c r="K34">
        <v>28.751304610166699</v>
      </c>
      <c r="L34">
        <v>28.729259490966797</v>
      </c>
      <c r="M34">
        <v>4.7151098251342773</v>
      </c>
      <c r="N34">
        <v>60.025001525878906</v>
      </c>
      <c r="O34">
        <v>-1.2498092488385737</v>
      </c>
      <c r="P34">
        <v>401.50149536132813</v>
      </c>
      <c r="Q34">
        <v>401.18350219726563</v>
      </c>
      <c r="R34">
        <v>398.75019075116143</v>
      </c>
    </row>
    <row r="35" spans="1:18" x14ac:dyDescent="0.2">
      <c r="A35" t="s">
        <v>56</v>
      </c>
      <c r="B35">
        <v>0</v>
      </c>
      <c r="C35">
        <v>0</v>
      </c>
      <c r="D35" t="s">
        <v>26</v>
      </c>
      <c r="E35">
        <v>0</v>
      </c>
      <c r="F35">
        <v>0</v>
      </c>
      <c r="G35">
        <v>0</v>
      </c>
      <c r="H35">
        <v>0</v>
      </c>
      <c r="I35">
        <v>0</v>
      </c>
      <c r="J35">
        <v>400</v>
      </c>
      <c r="K35">
        <v>28.496090687811375</v>
      </c>
      <c r="L35">
        <v>28.483272552490234</v>
      </c>
      <c r="M35">
        <v>-0.41199988126754761</v>
      </c>
      <c r="N35">
        <v>60.0260009765625</v>
      </c>
      <c r="O35">
        <v>-1.2997711077332497</v>
      </c>
      <c r="P35">
        <v>401.19631958007813</v>
      </c>
      <c r="Q35">
        <v>401.01687622070313</v>
      </c>
      <c r="R35">
        <v>398.70022889226675</v>
      </c>
    </row>
    <row r="36" spans="1:18" x14ac:dyDescent="0.2">
      <c r="A36" t="s">
        <v>57</v>
      </c>
      <c r="B36">
        <v>0</v>
      </c>
      <c r="C36">
        <v>0</v>
      </c>
      <c r="D36" t="s">
        <v>26</v>
      </c>
      <c r="E36">
        <v>0</v>
      </c>
      <c r="F36">
        <v>0</v>
      </c>
      <c r="G36">
        <v>0</v>
      </c>
      <c r="H36">
        <v>0</v>
      </c>
      <c r="I36">
        <v>0</v>
      </c>
      <c r="J36">
        <v>400</v>
      </c>
      <c r="K36">
        <v>28.596014405600727</v>
      </c>
      <c r="L36">
        <v>28.266685485839844</v>
      </c>
      <c r="M36">
        <v>1.8311105966567993</v>
      </c>
      <c r="N36">
        <v>60.027999877929688</v>
      </c>
      <c r="O36">
        <v>-1.3996948255226016</v>
      </c>
      <c r="P36">
        <v>401.19631958007813</v>
      </c>
      <c r="Q36">
        <v>401.09378051757813</v>
      </c>
      <c r="R36">
        <v>398.6003051744774</v>
      </c>
    </row>
    <row r="37" spans="1:18" x14ac:dyDescent="0.2">
      <c r="A37" t="s">
        <v>58</v>
      </c>
      <c r="B37">
        <v>0</v>
      </c>
      <c r="C37">
        <v>0</v>
      </c>
      <c r="D37" t="s">
        <v>26</v>
      </c>
      <c r="E37">
        <v>0</v>
      </c>
      <c r="F37">
        <v>0</v>
      </c>
      <c r="G37">
        <v>0</v>
      </c>
      <c r="H37">
        <v>0</v>
      </c>
      <c r="I37">
        <v>0</v>
      </c>
      <c r="J37">
        <v>400</v>
      </c>
      <c r="K37">
        <v>28.0740585278254</v>
      </c>
      <c r="L37">
        <v>28.393550872802734</v>
      </c>
      <c r="M37">
        <v>-0.50355541706085205</v>
      </c>
      <c r="N37">
        <v>60.020000457763672</v>
      </c>
      <c r="O37">
        <v>-0.99980926024727523</v>
      </c>
      <c r="P37">
        <v>401.07424926757813</v>
      </c>
      <c r="Q37">
        <v>400.85025024414063</v>
      </c>
      <c r="R37">
        <v>399.00019073975272</v>
      </c>
    </row>
    <row r="38" spans="1:18" x14ac:dyDescent="0.2">
      <c r="A38" t="s">
        <v>59</v>
      </c>
      <c r="B38">
        <v>0</v>
      </c>
      <c r="C38">
        <v>0</v>
      </c>
      <c r="D38" t="s">
        <v>26</v>
      </c>
      <c r="E38">
        <v>0</v>
      </c>
      <c r="F38">
        <v>0</v>
      </c>
      <c r="G38">
        <v>0</v>
      </c>
      <c r="H38">
        <v>0</v>
      </c>
      <c r="I38">
        <v>0</v>
      </c>
      <c r="J38">
        <v>400</v>
      </c>
      <c r="K38">
        <v>28.551266480470076</v>
      </c>
      <c r="L38">
        <v>28.249944686889648</v>
      </c>
      <c r="M38">
        <v>-7.629626989364624E-2</v>
      </c>
      <c r="N38">
        <v>60.020999908447266</v>
      </c>
      <c r="O38">
        <v>-1.0497711191419512</v>
      </c>
      <c r="P38">
        <v>401.50149536132813</v>
      </c>
      <c r="Q38">
        <v>400.77333831787109</v>
      </c>
      <c r="R38">
        <v>398.95022888085805</v>
      </c>
    </row>
    <row r="39" spans="1:18" x14ac:dyDescent="0.2">
      <c r="A39" t="s">
        <v>60</v>
      </c>
      <c r="B39">
        <v>0</v>
      </c>
      <c r="C39">
        <v>0</v>
      </c>
      <c r="D39" t="s">
        <v>26</v>
      </c>
      <c r="E39">
        <v>0</v>
      </c>
      <c r="F39">
        <v>0</v>
      </c>
      <c r="G39">
        <v>0</v>
      </c>
      <c r="H39">
        <v>0</v>
      </c>
      <c r="I39">
        <v>0</v>
      </c>
      <c r="J39">
        <v>400</v>
      </c>
      <c r="K39">
        <v>27.47999419644475</v>
      </c>
      <c r="L39">
        <v>27.773155212402344</v>
      </c>
      <c r="M39">
        <v>2.4414806365966797</v>
      </c>
      <c r="N39">
        <v>60.01300048828125</v>
      </c>
      <c r="O39">
        <v>-0.64988555386662483</v>
      </c>
      <c r="P39">
        <v>400.83010864257813</v>
      </c>
      <c r="Q39">
        <v>400.85024261474609</v>
      </c>
      <c r="R39">
        <v>399.35011444613338</v>
      </c>
    </row>
    <row r="40" spans="1:18" x14ac:dyDescent="0.2">
      <c r="A40" t="s">
        <v>61</v>
      </c>
      <c r="B40">
        <v>0</v>
      </c>
      <c r="C40">
        <v>0</v>
      </c>
      <c r="D40" t="s">
        <v>26</v>
      </c>
      <c r="E40">
        <v>0</v>
      </c>
      <c r="F40">
        <v>0</v>
      </c>
      <c r="G40">
        <v>0</v>
      </c>
      <c r="H40">
        <v>0</v>
      </c>
      <c r="I40">
        <v>0</v>
      </c>
      <c r="J40">
        <v>400</v>
      </c>
      <c r="K40">
        <v>27.229994207853451</v>
      </c>
      <c r="L40">
        <v>27.900020599365234</v>
      </c>
      <c r="M40">
        <v>3.7232582569122314</v>
      </c>
      <c r="N40">
        <v>60.007999420166016</v>
      </c>
      <c r="O40">
        <v>-0.39988556527532637</v>
      </c>
      <c r="P40">
        <v>400.83010864257813</v>
      </c>
      <c r="Q40">
        <v>401.18350982666016</v>
      </c>
      <c r="R40">
        <v>399.60011443472467</v>
      </c>
    </row>
    <row r="41" spans="1:18" x14ac:dyDescent="0.2">
      <c r="A41" t="s">
        <v>62</v>
      </c>
      <c r="B41">
        <v>0</v>
      </c>
      <c r="C41">
        <v>0</v>
      </c>
      <c r="D41" t="s">
        <v>26</v>
      </c>
      <c r="E41">
        <v>0</v>
      </c>
      <c r="F41">
        <v>0</v>
      </c>
      <c r="G41">
        <v>0</v>
      </c>
      <c r="H41">
        <v>0</v>
      </c>
      <c r="I41">
        <v>0</v>
      </c>
      <c r="J41">
        <v>400</v>
      </c>
      <c r="K41">
        <v>26.730609142920002</v>
      </c>
      <c r="L41">
        <v>27.83338737487793</v>
      </c>
      <c r="M41">
        <v>3.463850736618042</v>
      </c>
      <c r="N41">
        <v>60.008998870849609</v>
      </c>
      <c r="O41">
        <v>-0.44984742417000234</v>
      </c>
      <c r="P41">
        <v>400.28076171875</v>
      </c>
      <c r="Q41">
        <v>401.10660552978516</v>
      </c>
      <c r="R41">
        <v>399.55015257583</v>
      </c>
    </row>
    <row r="42" spans="1:18" x14ac:dyDescent="0.2">
      <c r="A42" t="s">
        <v>63</v>
      </c>
      <c r="B42">
        <v>0</v>
      </c>
      <c r="C42">
        <v>0</v>
      </c>
      <c r="D42" t="s">
        <v>26</v>
      </c>
      <c r="E42">
        <v>0</v>
      </c>
      <c r="F42">
        <v>0</v>
      </c>
      <c r="G42">
        <v>0</v>
      </c>
      <c r="H42">
        <v>0</v>
      </c>
      <c r="I42">
        <v>0</v>
      </c>
      <c r="J42">
        <v>400</v>
      </c>
      <c r="K42">
        <v>27.546243286458775</v>
      </c>
      <c r="L42">
        <v>27.50648307800293</v>
      </c>
      <c r="M42">
        <v>4.0589618682861328</v>
      </c>
      <c r="N42">
        <v>60.006999969482422</v>
      </c>
      <c r="O42">
        <v>-0.3499237063806504</v>
      </c>
      <c r="P42">
        <v>401.19631958007813</v>
      </c>
      <c r="Q42">
        <v>401.77312469482422</v>
      </c>
      <c r="R42">
        <v>399.65007629361935</v>
      </c>
    </row>
    <row r="43" spans="1:18" x14ac:dyDescent="0.2">
      <c r="A43" t="s">
        <v>64</v>
      </c>
      <c r="B43">
        <v>0</v>
      </c>
      <c r="C43">
        <v>0</v>
      </c>
      <c r="D43" t="s">
        <v>26</v>
      </c>
      <c r="E43">
        <v>0</v>
      </c>
      <c r="F43">
        <v>0</v>
      </c>
      <c r="G43">
        <v>0</v>
      </c>
      <c r="H43">
        <v>0</v>
      </c>
      <c r="I43">
        <v>0</v>
      </c>
      <c r="J43">
        <v>400</v>
      </c>
      <c r="K43">
        <v>27.495666515314952</v>
      </c>
      <c r="L43">
        <v>28.222980499267578</v>
      </c>
      <c r="M43">
        <v>4.6540727615356445</v>
      </c>
      <c r="N43">
        <v>59.994998931884766</v>
      </c>
      <c r="O43">
        <v>0.24999998859129846</v>
      </c>
      <c r="P43">
        <v>401.74566650390625</v>
      </c>
      <c r="Q43">
        <v>402.52937316894531</v>
      </c>
      <c r="R43">
        <v>400.2499999885913</v>
      </c>
    </row>
    <row r="44" spans="1:18" x14ac:dyDescent="0.2">
      <c r="A44" t="s">
        <v>65</v>
      </c>
      <c r="B44">
        <v>0</v>
      </c>
      <c r="C44">
        <v>0</v>
      </c>
      <c r="D44" t="s">
        <v>26</v>
      </c>
      <c r="E44">
        <v>0</v>
      </c>
      <c r="F44">
        <v>0</v>
      </c>
      <c r="G44">
        <v>0</v>
      </c>
      <c r="H44">
        <v>0</v>
      </c>
      <c r="I44">
        <v>0</v>
      </c>
      <c r="J44">
        <v>400</v>
      </c>
      <c r="K44">
        <v>28.0671295162756</v>
      </c>
      <c r="L44">
        <v>28.879281997680664</v>
      </c>
      <c r="M44">
        <v>3.0823695659637451</v>
      </c>
      <c r="N44">
        <v>59.993000030517578</v>
      </c>
      <c r="O44">
        <v>0.3499237063806504</v>
      </c>
      <c r="P44">
        <v>402.41705322265625</v>
      </c>
      <c r="Q44">
        <v>402.77290344238281</v>
      </c>
      <c r="R44">
        <v>400.34992370638065</v>
      </c>
    </row>
    <row r="45" spans="1:18" x14ac:dyDescent="0.2">
      <c r="A45" t="s">
        <v>66</v>
      </c>
      <c r="B45">
        <v>0</v>
      </c>
      <c r="C45">
        <v>0</v>
      </c>
      <c r="D45" t="s">
        <v>26</v>
      </c>
      <c r="E45">
        <v>0</v>
      </c>
      <c r="F45">
        <v>0</v>
      </c>
      <c r="G45">
        <v>0</v>
      </c>
      <c r="H45">
        <v>0</v>
      </c>
      <c r="I45">
        <v>0</v>
      </c>
      <c r="J45">
        <v>400</v>
      </c>
      <c r="K45">
        <v>28.239192205248401</v>
      </c>
      <c r="L45">
        <v>28.52288818359375</v>
      </c>
      <c r="M45">
        <v>5.081331729888916</v>
      </c>
      <c r="N45">
        <v>59.993999481201172</v>
      </c>
      <c r="O45">
        <v>0.29996184748597443</v>
      </c>
      <c r="P45">
        <v>402.53915405273438</v>
      </c>
      <c r="Q45">
        <v>403.61888885498047</v>
      </c>
      <c r="R45">
        <v>400.29996184748597</v>
      </c>
    </row>
    <row r="46" spans="1:18" x14ac:dyDescent="0.2">
      <c r="A46" t="s">
        <v>67</v>
      </c>
      <c r="B46">
        <v>0</v>
      </c>
      <c r="C46">
        <v>0</v>
      </c>
      <c r="D46" t="s">
        <v>26</v>
      </c>
      <c r="E46">
        <v>0</v>
      </c>
      <c r="F46">
        <v>0</v>
      </c>
      <c r="G46">
        <v>0</v>
      </c>
      <c r="H46">
        <v>0</v>
      </c>
      <c r="I46">
        <v>0</v>
      </c>
      <c r="J46">
        <v>400</v>
      </c>
      <c r="K46">
        <v>29.237931817537174</v>
      </c>
      <c r="L46">
        <v>29.268972396850586</v>
      </c>
      <c r="M46">
        <v>1.693777322769165</v>
      </c>
      <c r="N46">
        <v>59.992000579833984</v>
      </c>
      <c r="O46">
        <v>0.39988556527532637</v>
      </c>
      <c r="P46">
        <v>403.6378173828125</v>
      </c>
      <c r="Q46">
        <v>404.20849609375</v>
      </c>
      <c r="R46">
        <v>400.39988556527533</v>
      </c>
    </row>
    <row r="47" spans="1:18" x14ac:dyDescent="0.2">
      <c r="A47" t="s">
        <v>68</v>
      </c>
      <c r="B47">
        <v>0</v>
      </c>
      <c r="C47">
        <v>0</v>
      </c>
      <c r="D47" t="s">
        <v>26</v>
      </c>
      <c r="E47">
        <v>0</v>
      </c>
      <c r="F47">
        <v>0</v>
      </c>
      <c r="G47">
        <v>0</v>
      </c>
      <c r="H47">
        <v>0</v>
      </c>
      <c r="I47">
        <v>0</v>
      </c>
      <c r="J47">
        <v>400</v>
      </c>
      <c r="K47">
        <v>29.587210094090551</v>
      </c>
      <c r="L47">
        <v>29.908535003662109</v>
      </c>
      <c r="M47">
        <v>1.6479995250701904</v>
      </c>
      <c r="N47">
        <v>59.987998962402344</v>
      </c>
      <c r="O47">
        <v>0.59992369497194886</v>
      </c>
      <c r="P47">
        <v>404.1871337890625</v>
      </c>
      <c r="Q47">
        <v>405.13138580322266</v>
      </c>
      <c r="R47">
        <v>400.59992369497195</v>
      </c>
    </row>
    <row r="48" spans="1:18" x14ac:dyDescent="0.2">
      <c r="A48" t="s">
        <v>69</v>
      </c>
      <c r="B48">
        <v>0</v>
      </c>
      <c r="C48">
        <v>0</v>
      </c>
      <c r="D48" t="s">
        <v>26</v>
      </c>
      <c r="E48">
        <v>0</v>
      </c>
      <c r="F48">
        <v>0</v>
      </c>
      <c r="G48">
        <v>0</v>
      </c>
      <c r="H48">
        <v>0</v>
      </c>
      <c r="I48">
        <v>0</v>
      </c>
      <c r="J48">
        <v>400</v>
      </c>
      <c r="K48">
        <v>29.337400799617171</v>
      </c>
      <c r="L48">
        <v>30.73149299621582</v>
      </c>
      <c r="M48">
        <v>1.6479995250701904</v>
      </c>
      <c r="N48">
        <v>59.983001708984375</v>
      </c>
      <c r="O48">
        <v>0.84973298944532871</v>
      </c>
      <c r="P48">
        <v>404.1871337890625</v>
      </c>
      <c r="Q48">
        <v>405.11855316162109</v>
      </c>
      <c r="R48">
        <v>400.84973298944533</v>
      </c>
    </row>
    <row r="49" spans="1:18" x14ac:dyDescent="0.2">
      <c r="A49" t="s">
        <v>70</v>
      </c>
      <c r="B49">
        <v>0</v>
      </c>
      <c r="C49">
        <v>0</v>
      </c>
      <c r="D49" t="s">
        <v>26</v>
      </c>
      <c r="E49">
        <v>0</v>
      </c>
      <c r="F49">
        <v>0</v>
      </c>
      <c r="G49">
        <v>0</v>
      </c>
      <c r="H49">
        <v>0</v>
      </c>
      <c r="I49">
        <v>0</v>
      </c>
      <c r="J49">
        <v>400</v>
      </c>
      <c r="K49">
        <v>30.402844237629324</v>
      </c>
      <c r="L49">
        <v>30.518606185913086</v>
      </c>
      <c r="M49">
        <v>4.8066654205322266</v>
      </c>
      <c r="N49">
        <v>59.986000061035156</v>
      </c>
      <c r="O49">
        <v>0.6998474127613008</v>
      </c>
      <c r="P49">
        <v>405.10269165039063</v>
      </c>
      <c r="Q49">
        <v>405.46465301513672</v>
      </c>
      <c r="R49">
        <v>400.6998474127613</v>
      </c>
    </row>
    <row r="50" spans="1:18" x14ac:dyDescent="0.2">
      <c r="A50" t="s">
        <v>71</v>
      </c>
      <c r="B50">
        <v>0</v>
      </c>
      <c r="C50">
        <v>0</v>
      </c>
      <c r="D50" t="s">
        <v>26</v>
      </c>
      <c r="E50">
        <v>0</v>
      </c>
      <c r="F50">
        <v>0</v>
      </c>
      <c r="G50">
        <v>0</v>
      </c>
      <c r="H50">
        <v>0</v>
      </c>
      <c r="I50">
        <v>0</v>
      </c>
      <c r="J50">
        <v>400</v>
      </c>
      <c r="K50">
        <v>30.685873424168676</v>
      </c>
      <c r="L50">
        <v>30.614927291870117</v>
      </c>
      <c r="M50">
        <v>4.6540727615356445</v>
      </c>
      <c r="N50">
        <v>59.987998962402344</v>
      </c>
      <c r="O50">
        <v>0.59992369497194886</v>
      </c>
      <c r="P50">
        <v>405.28579711914063</v>
      </c>
      <c r="Q50">
        <v>405.13138580322266</v>
      </c>
      <c r="R50">
        <v>400.59992369497195</v>
      </c>
    </row>
    <row r="51" spans="1:18" x14ac:dyDescent="0.2">
      <c r="A51" t="s">
        <v>72</v>
      </c>
      <c r="B51">
        <v>0</v>
      </c>
      <c r="C51">
        <v>0</v>
      </c>
      <c r="D51" t="s">
        <v>26</v>
      </c>
      <c r="E51">
        <v>0</v>
      </c>
      <c r="F51">
        <v>0</v>
      </c>
      <c r="G51">
        <v>0</v>
      </c>
      <c r="H51">
        <v>0</v>
      </c>
      <c r="I51">
        <v>0</v>
      </c>
      <c r="J51">
        <v>400</v>
      </c>
      <c r="K51">
        <v>30.669131457339972</v>
      </c>
      <c r="L51">
        <v>30.431529998779297</v>
      </c>
      <c r="M51">
        <v>6.1037020683288574</v>
      </c>
      <c r="N51">
        <v>59.984001159667969</v>
      </c>
      <c r="O51">
        <v>0.79977113055065274</v>
      </c>
      <c r="P51">
        <v>405.46890258789063</v>
      </c>
      <c r="Q51">
        <v>404.87501525878906</v>
      </c>
      <c r="R51">
        <v>400.79977113055065</v>
      </c>
    </row>
    <row r="52" spans="1:18" x14ac:dyDescent="0.2">
      <c r="A52" t="s">
        <v>73</v>
      </c>
      <c r="B52">
        <v>0</v>
      </c>
      <c r="C52">
        <v>0</v>
      </c>
      <c r="D52" t="s">
        <v>26</v>
      </c>
      <c r="E52">
        <v>0</v>
      </c>
      <c r="F52">
        <v>0</v>
      </c>
      <c r="G52">
        <v>0</v>
      </c>
      <c r="H52">
        <v>0</v>
      </c>
      <c r="I52">
        <v>0</v>
      </c>
      <c r="J52">
        <v>400</v>
      </c>
      <c r="K52">
        <v>29.758818047353998</v>
      </c>
      <c r="L52">
        <v>30.275075912475586</v>
      </c>
      <c r="M52">
        <v>4.5625171661376953</v>
      </c>
      <c r="N52">
        <v>59.978000640869141</v>
      </c>
      <c r="O52">
        <v>1.0997329780366272</v>
      </c>
      <c r="P52">
        <v>404.85855102539063</v>
      </c>
      <c r="Q52">
        <v>403.63170623779297</v>
      </c>
      <c r="R52">
        <v>401.09973297803663</v>
      </c>
    </row>
    <row r="53" spans="1:18" x14ac:dyDescent="0.2">
      <c r="A53" t="s">
        <v>74</v>
      </c>
      <c r="B53">
        <v>0</v>
      </c>
      <c r="C53">
        <v>0</v>
      </c>
      <c r="D53" t="s">
        <v>26</v>
      </c>
      <c r="E53">
        <v>0</v>
      </c>
      <c r="F53">
        <v>0</v>
      </c>
      <c r="G53">
        <v>0</v>
      </c>
      <c r="H53">
        <v>0</v>
      </c>
      <c r="I53">
        <v>0</v>
      </c>
      <c r="J53">
        <v>400</v>
      </c>
      <c r="K53">
        <v>29.076327513670549</v>
      </c>
      <c r="L53">
        <v>28.831943511962891</v>
      </c>
      <c r="M53">
        <v>3.7995543479919434</v>
      </c>
      <c r="N53">
        <v>59.979000091552734</v>
      </c>
      <c r="O53">
        <v>1.0497711191419512</v>
      </c>
      <c r="P53">
        <v>404.1260986328125</v>
      </c>
      <c r="Q53">
        <v>403.61888885498047</v>
      </c>
      <c r="R53">
        <v>401.04977111914195</v>
      </c>
    </row>
    <row r="54" spans="1:18" x14ac:dyDescent="0.2">
      <c r="A54" t="s">
        <v>75</v>
      </c>
      <c r="B54">
        <v>0</v>
      </c>
      <c r="C54">
        <v>0</v>
      </c>
      <c r="D54" t="s">
        <v>26</v>
      </c>
      <c r="E54">
        <v>0</v>
      </c>
      <c r="F54">
        <v>0</v>
      </c>
      <c r="G54">
        <v>0</v>
      </c>
      <c r="H54">
        <v>0</v>
      </c>
      <c r="I54">
        <v>0</v>
      </c>
      <c r="J54">
        <v>400</v>
      </c>
      <c r="K54">
        <v>28.538084404775873</v>
      </c>
      <c r="L54">
        <v>28.519163131713867</v>
      </c>
      <c r="M54">
        <v>2.9755547046661377</v>
      </c>
      <c r="N54">
        <v>59.978000640869141</v>
      </c>
      <c r="O54">
        <v>1.0997329780366272</v>
      </c>
      <c r="P54">
        <v>403.6378173828125</v>
      </c>
      <c r="Q54">
        <v>403.87523651123047</v>
      </c>
      <c r="R54">
        <v>401.09973297803663</v>
      </c>
    </row>
    <row r="55" spans="1:18" x14ac:dyDescent="0.2">
      <c r="A55" t="s">
        <v>76</v>
      </c>
      <c r="B55">
        <v>0</v>
      </c>
      <c r="C55">
        <v>0</v>
      </c>
      <c r="D55" t="s">
        <v>26</v>
      </c>
      <c r="E55">
        <v>0</v>
      </c>
      <c r="F55">
        <v>0</v>
      </c>
      <c r="G55">
        <v>0</v>
      </c>
      <c r="H55">
        <v>0</v>
      </c>
      <c r="I55">
        <v>0</v>
      </c>
      <c r="J55">
        <v>400</v>
      </c>
      <c r="K55">
        <v>28.912110148696229</v>
      </c>
      <c r="L55">
        <v>28.805473327636719</v>
      </c>
      <c r="M55">
        <v>1.6327402591705322</v>
      </c>
      <c r="N55">
        <v>59.980998992919922</v>
      </c>
      <c r="O55">
        <v>0.94984740135259926</v>
      </c>
      <c r="P55">
        <v>403.8819580078125</v>
      </c>
      <c r="Q55">
        <v>404.2982177734375</v>
      </c>
      <c r="R55">
        <v>400.9498474013526</v>
      </c>
    </row>
    <row r="56" spans="1:18" x14ac:dyDescent="0.2">
      <c r="A56" t="s">
        <v>77</v>
      </c>
      <c r="B56">
        <v>0</v>
      </c>
      <c r="C56">
        <v>0</v>
      </c>
      <c r="D56" t="s">
        <v>26</v>
      </c>
      <c r="E56">
        <v>0</v>
      </c>
      <c r="F56">
        <v>0</v>
      </c>
      <c r="G56">
        <v>0</v>
      </c>
      <c r="H56">
        <v>0</v>
      </c>
      <c r="I56">
        <v>0</v>
      </c>
      <c r="J56">
        <v>400</v>
      </c>
      <c r="K56">
        <v>29.005254750372842</v>
      </c>
      <c r="L56">
        <v>29.138484954833984</v>
      </c>
      <c r="M56">
        <v>0.47303688526153564</v>
      </c>
      <c r="N56">
        <v>59.979999542236328</v>
      </c>
      <c r="O56">
        <v>0.99980926024727523</v>
      </c>
      <c r="P56">
        <v>404.0650634765625</v>
      </c>
      <c r="Q56">
        <v>404.46486663818359</v>
      </c>
      <c r="R56">
        <v>400.99980926024728</v>
      </c>
    </row>
    <row r="57" spans="1:18" x14ac:dyDescent="0.2">
      <c r="A57" t="s">
        <v>78</v>
      </c>
      <c r="B57">
        <v>0</v>
      </c>
      <c r="C57">
        <v>0</v>
      </c>
      <c r="D57" t="s">
        <v>26</v>
      </c>
      <c r="E57">
        <v>0</v>
      </c>
      <c r="F57">
        <v>0</v>
      </c>
      <c r="G57">
        <v>0</v>
      </c>
      <c r="H57">
        <v>0</v>
      </c>
      <c r="I57">
        <v>0</v>
      </c>
      <c r="J57">
        <v>400</v>
      </c>
      <c r="K57">
        <v>29.109470742056146</v>
      </c>
      <c r="L57">
        <v>29.414995193481445</v>
      </c>
      <c r="M57">
        <v>5.9663686752319336</v>
      </c>
      <c r="N57">
        <v>59.978000640869141</v>
      </c>
      <c r="O57">
        <v>1.0997329780366272</v>
      </c>
      <c r="P57">
        <v>404.3092041015625</v>
      </c>
      <c r="Q57">
        <v>404.37513732910156</v>
      </c>
      <c r="R57">
        <v>401.09973297803663</v>
      </c>
    </row>
    <row r="58" spans="1:18" x14ac:dyDescent="0.2">
      <c r="A58" t="s">
        <v>79</v>
      </c>
      <c r="B58">
        <v>0</v>
      </c>
      <c r="C58">
        <v>0</v>
      </c>
      <c r="D58" t="s">
        <v>26</v>
      </c>
      <c r="E58">
        <v>0</v>
      </c>
      <c r="F58">
        <v>0</v>
      </c>
      <c r="G58">
        <v>0</v>
      </c>
      <c r="H58">
        <v>0</v>
      </c>
      <c r="I58">
        <v>0</v>
      </c>
      <c r="J58">
        <v>400</v>
      </c>
      <c r="K58">
        <v>29.380506878718734</v>
      </c>
      <c r="L58">
        <v>29.235313415527344</v>
      </c>
      <c r="M58">
        <v>5.844294548034668</v>
      </c>
      <c r="N58">
        <v>59.983001708984375</v>
      </c>
      <c r="O58">
        <v>0.84973298944532871</v>
      </c>
      <c r="P58">
        <v>404.3702392578125</v>
      </c>
      <c r="Q58">
        <v>404.54176330566406</v>
      </c>
      <c r="R58">
        <v>400.84973298944533</v>
      </c>
    </row>
    <row r="59" spans="1:18" x14ac:dyDescent="0.2">
      <c r="A59" t="s">
        <v>80</v>
      </c>
      <c r="B59">
        <v>0</v>
      </c>
      <c r="C59">
        <v>0</v>
      </c>
      <c r="D59" t="s">
        <v>26</v>
      </c>
      <c r="E59">
        <v>0</v>
      </c>
      <c r="F59">
        <v>0</v>
      </c>
      <c r="G59">
        <v>0</v>
      </c>
      <c r="H59">
        <v>0</v>
      </c>
      <c r="I59">
        <v>0</v>
      </c>
      <c r="J59">
        <v>400</v>
      </c>
      <c r="K59">
        <v>29.767782574519515</v>
      </c>
      <c r="L59">
        <v>29.262014389038086</v>
      </c>
      <c r="M59">
        <v>1.5869624614715576</v>
      </c>
      <c r="N59">
        <v>59.983001708984375</v>
      </c>
      <c r="O59">
        <v>0.84973298944532871</v>
      </c>
      <c r="P59">
        <v>404.79751586914063</v>
      </c>
      <c r="Q59">
        <v>404.54176330566406</v>
      </c>
      <c r="R59">
        <v>400.84973298944533</v>
      </c>
    </row>
    <row r="60" spans="1:18" x14ac:dyDescent="0.2">
      <c r="A60" t="s">
        <v>81</v>
      </c>
      <c r="B60">
        <v>0</v>
      </c>
      <c r="C60">
        <v>0</v>
      </c>
      <c r="D60" t="s">
        <v>26</v>
      </c>
      <c r="E60">
        <v>0</v>
      </c>
      <c r="F60">
        <v>0</v>
      </c>
      <c r="G60">
        <v>0</v>
      </c>
      <c r="H60">
        <v>0</v>
      </c>
      <c r="I60">
        <v>0</v>
      </c>
      <c r="J60">
        <v>400</v>
      </c>
      <c r="K60">
        <v>29.483642941340804</v>
      </c>
      <c r="L60">
        <v>29.472015380859375</v>
      </c>
      <c r="M60">
        <v>-0.15259253978729248</v>
      </c>
      <c r="N60">
        <v>59.983001708984375</v>
      </c>
      <c r="O60">
        <v>0.84973298944532871</v>
      </c>
      <c r="P60">
        <v>404.55337524414063</v>
      </c>
      <c r="Q60">
        <v>404.37512969970703</v>
      </c>
      <c r="R60">
        <v>400.84973298944533</v>
      </c>
    </row>
    <row r="61" spans="1:18" x14ac:dyDescent="0.2">
      <c r="A61" t="s">
        <v>82</v>
      </c>
      <c r="B61">
        <v>0</v>
      </c>
      <c r="C61">
        <v>0</v>
      </c>
      <c r="D61" t="s">
        <v>26</v>
      </c>
      <c r="E61">
        <v>0</v>
      </c>
      <c r="F61">
        <v>0</v>
      </c>
      <c r="G61">
        <v>0</v>
      </c>
      <c r="H61">
        <v>0</v>
      </c>
      <c r="I61">
        <v>0</v>
      </c>
      <c r="J61">
        <v>400</v>
      </c>
      <c r="K61">
        <v>29.210353486472741</v>
      </c>
      <c r="L61">
        <v>29.265388488769531</v>
      </c>
      <c r="M61">
        <v>4.6082949638366699</v>
      </c>
      <c r="N61">
        <v>59.981998443603516</v>
      </c>
      <c r="O61">
        <v>0.89988554245792329</v>
      </c>
      <c r="P61">
        <v>404.3702392578125</v>
      </c>
      <c r="Q61">
        <v>402.78572845458984</v>
      </c>
      <c r="R61">
        <v>400.89988554245792</v>
      </c>
    </row>
    <row r="62" spans="1:18" x14ac:dyDescent="0.2">
      <c r="A62" t="s">
        <v>83</v>
      </c>
      <c r="B62">
        <v>0</v>
      </c>
      <c r="C62">
        <v>0</v>
      </c>
      <c r="D62" t="s">
        <v>26</v>
      </c>
      <c r="E62">
        <v>0</v>
      </c>
      <c r="F62">
        <v>0</v>
      </c>
      <c r="G62">
        <v>0</v>
      </c>
      <c r="H62">
        <v>0</v>
      </c>
      <c r="I62">
        <v>0</v>
      </c>
      <c r="J62">
        <v>400</v>
      </c>
      <c r="K62">
        <v>28.121843701228499</v>
      </c>
      <c r="L62">
        <v>28.13591194152832</v>
      </c>
      <c r="M62">
        <v>0.10681478679180145</v>
      </c>
      <c r="N62">
        <v>59.983001708984375</v>
      </c>
      <c r="O62">
        <v>0.84973298944532871</v>
      </c>
      <c r="P62">
        <v>403.27157592773438</v>
      </c>
      <c r="Q62">
        <v>402.43964385986328</v>
      </c>
      <c r="R62">
        <v>400.84973298944533</v>
      </c>
    </row>
    <row r="63" spans="1:18" x14ac:dyDescent="0.2">
      <c r="A63" t="s">
        <v>84</v>
      </c>
      <c r="B63">
        <v>0</v>
      </c>
      <c r="C63">
        <v>0</v>
      </c>
      <c r="D63" t="s">
        <v>26</v>
      </c>
      <c r="E63">
        <v>0</v>
      </c>
      <c r="F63">
        <v>0</v>
      </c>
      <c r="G63">
        <v>0</v>
      </c>
      <c r="H63">
        <v>0</v>
      </c>
      <c r="I63">
        <v>0</v>
      </c>
      <c r="J63">
        <v>400</v>
      </c>
      <c r="K63">
        <v>27.493447123793885</v>
      </c>
      <c r="L63">
        <v>27.445896148681641</v>
      </c>
      <c r="M63">
        <v>-0.59511095285415649</v>
      </c>
      <c r="N63">
        <v>59.980998992919922</v>
      </c>
      <c r="O63">
        <v>0.94984740135259926</v>
      </c>
      <c r="P63">
        <v>402.78329467773438</v>
      </c>
      <c r="Q63">
        <v>402.78573608398438</v>
      </c>
      <c r="R63">
        <v>400.9498474013526</v>
      </c>
    </row>
    <row r="64" spans="1:18" x14ac:dyDescent="0.2">
      <c r="A64" t="s">
        <v>85</v>
      </c>
      <c r="B64">
        <v>0</v>
      </c>
      <c r="C64">
        <v>0</v>
      </c>
      <c r="D64" t="s">
        <v>26</v>
      </c>
      <c r="E64">
        <v>0</v>
      </c>
      <c r="F64">
        <v>0</v>
      </c>
      <c r="G64">
        <v>0</v>
      </c>
      <c r="H64">
        <v>0</v>
      </c>
      <c r="I64">
        <v>0</v>
      </c>
      <c r="J64">
        <v>400</v>
      </c>
      <c r="K64">
        <v>27.25926934950985</v>
      </c>
      <c r="L64">
        <v>27.556003570556641</v>
      </c>
      <c r="M64">
        <v>-1.235999584197998</v>
      </c>
      <c r="N64">
        <v>59.981998443603516</v>
      </c>
      <c r="O64">
        <v>0.89988554245792329</v>
      </c>
      <c r="P64">
        <v>402.53915405273438</v>
      </c>
      <c r="Q64">
        <v>402.52937316894531</v>
      </c>
      <c r="R64">
        <v>400.89988554245792</v>
      </c>
    </row>
    <row r="65" spans="1:18" x14ac:dyDescent="0.2">
      <c r="A65" t="s">
        <v>86</v>
      </c>
      <c r="B65">
        <v>0</v>
      </c>
      <c r="C65">
        <v>0</v>
      </c>
      <c r="D65" t="s">
        <v>26</v>
      </c>
      <c r="E65">
        <v>0</v>
      </c>
      <c r="F65">
        <v>0</v>
      </c>
      <c r="G65">
        <v>0</v>
      </c>
      <c r="H65">
        <v>0</v>
      </c>
      <c r="I65">
        <v>0</v>
      </c>
      <c r="J65">
        <v>400</v>
      </c>
      <c r="K65">
        <v>27.419306563679129</v>
      </c>
      <c r="L65">
        <v>27.20947265625</v>
      </c>
      <c r="M65">
        <v>-1.235999584197998</v>
      </c>
      <c r="N65">
        <v>59.986000061035156</v>
      </c>
      <c r="O65">
        <v>0.6998474127613008</v>
      </c>
      <c r="P65">
        <v>402.53915405273438</v>
      </c>
      <c r="Q65">
        <v>402.86264038085938</v>
      </c>
      <c r="R65">
        <v>400.6998474127613</v>
      </c>
    </row>
    <row r="66" spans="1:18" x14ac:dyDescent="0.2">
      <c r="A66" t="s">
        <v>87</v>
      </c>
      <c r="B66">
        <v>0</v>
      </c>
      <c r="C66">
        <v>0</v>
      </c>
      <c r="D66" t="s">
        <v>26</v>
      </c>
      <c r="E66">
        <v>0</v>
      </c>
      <c r="F66">
        <v>0</v>
      </c>
      <c r="G66">
        <v>0</v>
      </c>
      <c r="H66">
        <v>0</v>
      </c>
      <c r="I66">
        <v>0</v>
      </c>
      <c r="J66">
        <v>400</v>
      </c>
      <c r="K66">
        <v>27.429269414395094</v>
      </c>
      <c r="L66">
        <v>27.352870941162109</v>
      </c>
      <c r="M66">
        <v>1.4343699216842651</v>
      </c>
      <c r="N66">
        <v>59.98699951171875</v>
      </c>
      <c r="O66">
        <v>0.64988555386662483</v>
      </c>
      <c r="P66">
        <v>402.53915405273438</v>
      </c>
      <c r="Q66">
        <v>403.02926635742188</v>
      </c>
      <c r="R66">
        <v>400.64988555386662</v>
      </c>
    </row>
    <row r="67" spans="1:18" x14ac:dyDescent="0.2">
      <c r="A67" t="s">
        <v>88</v>
      </c>
      <c r="B67">
        <v>0</v>
      </c>
      <c r="C67">
        <v>0</v>
      </c>
      <c r="D67" t="s">
        <v>26</v>
      </c>
      <c r="E67">
        <v>0</v>
      </c>
      <c r="F67">
        <v>0</v>
      </c>
      <c r="G67">
        <v>0</v>
      </c>
      <c r="H67">
        <v>0</v>
      </c>
      <c r="I67">
        <v>0</v>
      </c>
      <c r="J67">
        <v>400</v>
      </c>
      <c r="K67">
        <v>27.87754974886775</v>
      </c>
      <c r="L67">
        <v>27.829418182373047</v>
      </c>
      <c r="M67">
        <v>-0.18311105668544769</v>
      </c>
      <c r="N67">
        <v>59.98699951171875</v>
      </c>
      <c r="O67">
        <v>0.64988555386662483</v>
      </c>
      <c r="P67">
        <v>403.02743530273438</v>
      </c>
      <c r="Q67">
        <v>402.19610595703125</v>
      </c>
      <c r="R67">
        <v>400.64988555386662</v>
      </c>
    </row>
    <row r="68" spans="1:18" x14ac:dyDescent="0.2">
      <c r="A68" t="s">
        <v>89</v>
      </c>
      <c r="B68">
        <v>0</v>
      </c>
      <c r="C68">
        <v>0</v>
      </c>
      <c r="D68" t="s">
        <v>26</v>
      </c>
      <c r="E68">
        <v>0</v>
      </c>
      <c r="F68">
        <v>0</v>
      </c>
      <c r="G68">
        <v>0</v>
      </c>
      <c r="H68">
        <v>0</v>
      </c>
      <c r="I68">
        <v>0</v>
      </c>
      <c r="J68">
        <v>400</v>
      </c>
      <c r="K68">
        <v>27.166131597012281</v>
      </c>
      <c r="L68">
        <v>27.006219863891602</v>
      </c>
      <c r="M68">
        <v>-1.0528886318206787</v>
      </c>
      <c r="N68">
        <v>59.98699951171875</v>
      </c>
      <c r="O68">
        <v>0.64988555386662483</v>
      </c>
      <c r="P68">
        <v>402.35601806640625</v>
      </c>
      <c r="Q68">
        <v>402.43965911865234</v>
      </c>
      <c r="R68">
        <v>400.64988555386662</v>
      </c>
    </row>
    <row r="69" spans="1:18" x14ac:dyDescent="0.2">
      <c r="A69" t="s">
        <v>90</v>
      </c>
      <c r="B69">
        <v>0</v>
      </c>
      <c r="C69">
        <v>0</v>
      </c>
      <c r="D69" t="s">
        <v>26</v>
      </c>
      <c r="E69">
        <v>0</v>
      </c>
      <c r="F69">
        <v>0</v>
      </c>
      <c r="G69">
        <v>0</v>
      </c>
      <c r="H69">
        <v>0</v>
      </c>
      <c r="I69">
        <v>0</v>
      </c>
      <c r="J69">
        <v>400</v>
      </c>
      <c r="K69">
        <v>27.042950837872922</v>
      </c>
      <c r="L69">
        <v>27.209781646728516</v>
      </c>
      <c r="M69">
        <v>0.82399976253509521</v>
      </c>
      <c r="N69">
        <v>59.988998413085938</v>
      </c>
      <c r="O69">
        <v>0.54996183607727289</v>
      </c>
      <c r="P69">
        <v>402.17291259765625</v>
      </c>
      <c r="Q69">
        <v>402.93954467773438</v>
      </c>
      <c r="R69">
        <v>400.54996183607727</v>
      </c>
    </row>
    <row r="70" spans="1:18" x14ac:dyDescent="0.2">
      <c r="A70" t="s">
        <v>91</v>
      </c>
      <c r="B70">
        <v>0</v>
      </c>
      <c r="C70">
        <v>0</v>
      </c>
      <c r="D70" t="s">
        <v>26</v>
      </c>
      <c r="E70">
        <v>0</v>
      </c>
      <c r="F70">
        <v>0</v>
      </c>
      <c r="G70">
        <v>0</v>
      </c>
      <c r="H70">
        <v>0</v>
      </c>
      <c r="I70">
        <v>0</v>
      </c>
      <c r="J70">
        <v>400</v>
      </c>
      <c r="K70">
        <v>28.046437459765002</v>
      </c>
      <c r="L70">
        <v>27.669658660888672</v>
      </c>
      <c r="M70">
        <v>0.73244422674179077</v>
      </c>
      <c r="N70">
        <v>59.993999481201172</v>
      </c>
      <c r="O70">
        <v>0.29996184748597443</v>
      </c>
      <c r="P70">
        <v>402.96640014648438</v>
      </c>
      <c r="Q70">
        <v>402.52937316894531</v>
      </c>
      <c r="R70">
        <v>400.29996184748597</v>
      </c>
    </row>
    <row r="71" spans="1:18" x14ac:dyDescent="0.2">
      <c r="A71" t="s">
        <v>92</v>
      </c>
      <c r="B71">
        <v>0</v>
      </c>
      <c r="C71">
        <v>0</v>
      </c>
      <c r="D71" t="s">
        <v>26</v>
      </c>
      <c r="E71">
        <v>0</v>
      </c>
      <c r="F71">
        <v>0</v>
      </c>
      <c r="G71">
        <v>0</v>
      </c>
      <c r="H71">
        <v>0</v>
      </c>
      <c r="I71">
        <v>0</v>
      </c>
      <c r="J71">
        <v>400</v>
      </c>
      <c r="K71">
        <v>27.490341937402263</v>
      </c>
      <c r="L71">
        <v>27.31939697265625</v>
      </c>
      <c r="M71">
        <v>-1.0834070444107056</v>
      </c>
      <c r="N71">
        <v>59.991001129150391</v>
      </c>
      <c r="O71">
        <v>0.44984742417000234</v>
      </c>
      <c r="P71">
        <v>402.60018920898438</v>
      </c>
      <c r="Q71">
        <v>402.60628509521484</v>
      </c>
      <c r="R71">
        <v>400.44984742417</v>
      </c>
    </row>
    <row r="72" spans="1:18" x14ac:dyDescent="0.2">
      <c r="A72" t="s">
        <v>93</v>
      </c>
      <c r="B72">
        <v>0</v>
      </c>
      <c r="C72">
        <v>0</v>
      </c>
      <c r="D72" t="s">
        <v>26</v>
      </c>
      <c r="E72">
        <v>0</v>
      </c>
      <c r="F72">
        <v>0</v>
      </c>
      <c r="G72">
        <v>0</v>
      </c>
      <c r="H72">
        <v>0</v>
      </c>
      <c r="I72">
        <v>0</v>
      </c>
      <c r="J72">
        <v>400</v>
      </c>
      <c r="K72">
        <v>27.189267735928297</v>
      </c>
      <c r="L72">
        <v>27.606330871582031</v>
      </c>
      <c r="M72">
        <v>0.24414807558059692</v>
      </c>
      <c r="N72">
        <v>59.98699951171875</v>
      </c>
      <c r="O72">
        <v>0.64988555386662483</v>
      </c>
      <c r="P72">
        <v>402.53915405273438</v>
      </c>
      <c r="Q72">
        <v>402.60628509521484</v>
      </c>
      <c r="R72">
        <v>400.64988555386662</v>
      </c>
    </row>
    <row r="73" spans="1:18" x14ac:dyDescent="0.2">
      <c r="A73" t="s">
        <v>94</v>
      </c>
      <c r="B73">
        <v>0</v>
      </c>
      <c r="C73">
        <v>0</v>
      </c>
      <c r="D73" t="s">
        <v>26</v>
      </c>
      <c r="E73">
        <v>0</v>
      </c>
      <c r="F73">
        <v>0</v>
      </c>
      <c r="G73">
        <v>0</v>
      </c>
      <c r="H73">
        <v>0</v>
      </c>
      <c r="I73">
        <v>0</v>
      </c>
      <c r="J73">
        <v>400</v>
      </c>
      <c r="K73">
        <v>27.16034202510491</v>
      </c>
      <c r="L73">
        <v>27.416444778442383</v>
      </c>
      <c r="M73">
        <v>0.12207403779029846</v>
      </c>
      <c r="N73">
        <v>59.986000061035156</v>
      </c>
      <c r="O73">
        <v>0.6998474127613008</v>
      </c>
      <c r="P73">
        <v>402.60018920898438</v>
      </c>
      <c r="Q73">
        <v>402.52937316894531</v>
      </c>
      <c r="R73">
        <v>400.6998474127613</v>
      </c>
    </row>
    <row r="74" spans="1:18" x14ac:dyDescent="0.2">
      <c r="A74" t="s">
        <v>95</v>
      </c>
      <c r="B74">
        <v>0</v>
      </c>
      <c r="C74">
        <v>0</v>
      </c>
      <c r="D74" t="s">
        <v>26</v>
      </c>
      <c r="E74">
        <v>0</v>
      </c>
      <c r="F74">
        <v>0</v>
      </c>
      <c r="G74">
        <v>0</v>
      </c>
      <c r="H74">
        <v>0</v>
      </c>
      <c r="I74">
        <v>0</v>
      </c>
      <c r="J74">
        <v>400</v>
      </c>
      <c r="K74">
        <v>27.292373280972242</v>
      </c>
      <c r="L74">
        <v>27.099472045898438</v>
      </c>
      <c r="M74">
        <v>0.32044434547424316</v>
      </c>
      <c r="N74">
        <v>59.98699951171875</v>
      </c>
      <c r="O74">
        <v>0.64988555386662483</v>
      </c>
      <c r="P74">
        <v>402.72225952148438</v>
      </c>
      <c r="Q74">
        <v>402.87545013427734</v>
      </c>
      <c r="R74">
        <v>400.64988555386662</v>
      </c>
    </row>
    <row r="75" spans="1:18" x14ac:dyDescent="0.2">
      <c r="A75" t="s">
        <v>96</v>
      </c>
      <c r="B75">
        <v>0</v>
      </c>
      <c r="C75">
        <v>0</v>
      </c>
      <c r="D75" t="s">
        <v>26</v>
      </c>
      <c r="E75">
        <v>0</v>
      </c>
      <c r="F75">
        <v>0</v>
      </c>
      <c r="G75">
        <v>0</v>
      </c>
      <c r="H75">
        <v>0</v>
      </c>
      <c r="I75">
        <v>0</v>
      </c>
      <c r="J75">
        <v>400</v>
      </c>
      <c r="K75">
        <v>27.269306933740154</v>
      </c>
      <c r="L75">
        <v>27.355609893798828</v>
      </c>
      <c r="M75">
        <v>-1.3275551795959473</v>
      </c>
      <c r="N75">
        <v>59.991001129150391</v>
      </c>
      <c r="O75">
        <v>0.44984742417000234</v>
      </c>
      <c r="P75">
        <v>402.53915405273438</v>
      </c>
      <c r="Q75">
        <v>402.70882415771484</v>
      </c>
      <c r="R75">
        <v>400.44984742417</v>
      </c>
    </row>
    <row r="76" spans="1:18" x14ac:dyDescent="0.2">
      <c r="A76" t="s">
        <v>97</v>
      </c>
      <c r="B76">
        <v>0</v>
      </c>
      <c r="C76">
        <v>0</v>
      </c>
      <c r="D76" t="s">
        <v>26</v>
      </c>
      <c r="E76">
        <v>0</v>
      </c>
      <c r="F76">
        <v>0</v>
      </c>
      <c r="G76">
        <v>0</v>
      </c>
      <c r="H76">
        <v>0</v>
      </c>
      <c r="I76">
        <v>0</v>
      </c>
      <c r="J76">
        <v>400</v>
      </c>
      <c r="K76">
        <v>27.31229707505554</v>
      </c>
      <c r="L76">
        <v>27.198945999145508</v>
      </c>
      <c r="M76">
        <v>-2.9602954387664795</v>
      </c>
      <c r="N76">
        <v>59.988998413085938</v>
      </c>
      <c r="O76">
        <v>0.54996183607727289</v>
      </c>
      <c r="P76">
        <v>402.72225952148438</v>
      </c>
      <c r="Q76">
        <v>402.34992218017578</v>
      </c>
      <c r="R76">
        <v>400.54996183607727</v>
      </c>
    </row>
    <row r="77" spans="1:18" x14ac:dyDescent="0.2">
      <c r="A77" t="s">
        <v>98</v>
      </c>
      <c r="B77">
        <v>0</v>
      </c>
      <c r="C77">
        <v>0</v>
      </c>
      <c r="D77" t="s">
        <v>26</v>
      </c>
      <c r="E77">
        <v>0</v>
      </c>
      <c r="F77">
        <v>0</v>
      </c>
      <c r="G77">
        <v>0</v>
      </c>
      <c r="H77">
        <v>0</v>
      </c>
      <c r="I77">
        <v>0</v>
      </c>
      <c r="J77">
        <v>400</v>
      </c>
      <c r="K77">
        <v>27.017244321061298</v>
      </c>
      <c r="L77">
        <v>27.000066757202148</v>
      </c>
      <c r="M77">
        <v>-2.4414806365966797</v>
      </c>
      <c r="N77">
        <v>59.990001678466797</v>
      </c>
      <c r="O77">
        <v>0.49980928306467831</v>
      </c>
      <c r="P77">
        <v>402.41705322265625</v>
      </c>
      <c r="Q77">
        <v>402.43964385986328</v>
      </c>
      <c r="R77">
        <v>400.49980928306468</v>
      </c>
    </row>
    <row r="78" spans="1:18" x14ac:dyDescent="0.2">
      <c r="A78" t="s">
        <v>99</v>
      </c>
      <c r="B78">
        <v>0</v>
      </c>
      <c r="C78">
        <v>0</v>
      </c>
      <c r="D78" t="s">
        <v>26</v>
      </c>
      <c r="E78">
        <v>0</v>
      </c>
      <c r="F78">
        <v>0</v>
      </c>
      <c r="G78">
        <v>0</v>
      </c>
      <c r="H78">
        <v>0</v>
      </c>
      <c r="I78">
        <v>0</v>
      </c>
      <c r="J78">
        <v>400</v>
      </c>
      <c r="K78">
        <v>27.166017543757334</v>
      </c>
      <c r="L78">
        <v>27.139509201049805</v>
      </c>
      <c r="M78">
        <v>-2.7314066886901855</v>
      </c>
      <c r="N78">
        <v>59.994998931884766</v>
      </c>
      <c r="O78">
        <v>0.24999998859129846</v>
      </c>
      <c r="P78">
        <v>402.35601806640625</v>
      </c>
      <c r="Q78">
        <v>402.52936553955078</v>
      </c>
      <c r="R78">
        <v>400.2499999885913</v>
      </c>
    </row>
    <row r="79" spans="1:18" x14ac:dyDescent="0.2">
      <c r="A79" t="s">
        <v>100</v>
      </c>
      <c r="B79">
        <v>0</v>
      </c>
      <c r="C79">
        <v>0</v>
      </c>
      <c r="D79" t="s">
        <v>26</v>
      </c>
      <c r="E79">
        <v>0</v>
      </c>
      <c r="F79">
        <v>0</v>
      </c>
      <c r="G79">
        <v>0</v>
      </c>
      <c r="H79">
        <v>0</v>
      </c>
      <c r="I79">
        <v>0</v>
      </c>
      <c r="J79">
        <v>400</v>
      </c>
      <c r="K79">
        <v>27.709040087182075</v>
      </c>
      <c r="L79">
        <v>27.236579895019531</v>
      </c>
      <c r="M79">
        <v>-3.7232582569122314</v>
      </c>
      <c r="N79">
        <v>60.002998352050781</v>
      </c>
      <c r="O79">
        <v>-0.14988557668402791</v>
      </c>
      <c r="P79">
        <v>402.53915405273438</v>
      </c>
      <c r="Q79">
        <v>402.34992218017578</v>
      </c>
      <c r="R79">
        <v>399.85011442331597</v>
      </c>
    </row>
    <row r="80" spans="1:18" x14ac:dyDescent="0.2">
      <c r="A80" t="s">
        <v>101</v>
      </c>
      <c r="B80">
        <v>0</v>
      </c>
      <c r="C80">
        <v>0</v>
      </c>
      <c r="D80" t="s">
        <v>26</v>
      </c>
      <c r="E80">
        <v>0</v>
      </c>
      <c r="F80">
        <v>0</v>
      </c>
      <c r="G80">
        <v>0</v>
      </c>
      <c r="H80">
        <v>0</v>
      </c>
      <c r="I80">
        <v>0</v>
      </c>
      <c r="J80">
        <v>400</v>
      </c>
      <c r="K80">
        <v>27.219191747484729</v>
      </c>
      <c r="L80">
        <v>27.279953002929688</v>
      </c>
      <c r="M80">
        <v>-4.8829612731933594</v>
      </c>
      <c r="N80">
        <v>59.993999481201172</v>
      </c>
      <c r="O80">
        <v>0.29996184748597443</v>
      </c>
      <c r="P80">
        <v>402.53915405273438</v>
      </c>
      <c r="Q80">
        <v>402.70883178710938</v>
      </c>
      <c r="R80">
        <v>400.29996184748597</v>
      </c>
    </row>
    <row r="81" spans="1:18" x14ac:dyDescent="0.2">
      <c r="A81" t="s">
        <v>102</v>
      </c>
      <c r="B81">
        <v>0</v>
      </c>
      <c r="C81">
        <v>0</v>
      </c>
      <c r="D81" t="s">
        <v>26</v>
      </c>
      <c r="E81">
        <v>0</v>
      </c>
      <c r="F81">
        <v>0</v>
      </c>
      <c r="G81">
        <v>0</v>
      </c>
      <c r="H81">
        <v>0</v>
      </c>
      <c r="I81">
        <v>0</v>
      </c>
      <c r="J81">
        <v>400</v>
      </c>
      <c r="K81">
        <v>27.445904177147895</v>
      </c>
      <c r="L81">
        <v>27.073328018188477</v>
      </c>
      <c r="M81">
        <v>-1.0834070444107056</v>
      </c>
      <c r="N81">
        <v>60.002998352050781</v>
      </c>
      <c r="O81">
        <v>-0.14988557668402791</v>
      </c>
      <c r="P81">
        <v>402.35601806640625</v>
      </c>
      <c r="Q81">
        <v>402.18328857421875</v>
      </c>
      <c r="R81">
        <v>399.85011442331597</v>
      </c>
    </row>
    <row r="82" spans="1:18" x14ac:dyDescent="0.2">
      <c r="A82" t="s">
        <v>103</v>
      </c>
      <c r="B82">
        <v>0</v>
      </c>
      <c r="C82">
        <v>0</v>
      </c>
      <c r="D82" t="s">
        <v>26</v>
      </c>
      <c r="E82">
        <v>0</v>
      </c>
      <c r="F82">
        <v>0</v>
      </c>
      <c r="G82">
        <v>0</v>
      </c>
      <c r="H82">
        <v>0</v>
      </c>
      <c r="I82">
        <v>0</v>
      </c>
      <c r="J82">
        <v>400</v>
      </c>
      <c r="K82">
        <v>27.172835933975875</v>
      </c>
      <c r="L82">
        <v>26.933403015136719</v>
      </c>
      <c r="M82">
        <v>-2.4109623432159424</v>
      </c>
      <c r="N82">
        <v>60.001998901367188</v>
      </c>
      <c r="O82">
        <v>-9.992371778935194E-2</v>
      </c>
      <c r="P82">
        <v>402.17291259765625</v>
      </c>
      <c r="Q82">
        <v>402.10639190673828</v>
      </c>
      <c r="R82">
        <v>399.90007628221065</v>
      </c>
    </row>
    <row r="83" spans="1:18" x14ac:dyDescent="0.2">
      <c r="A83" t="s">
        <v>104</v>
      </c>
      <c r="B83">
        <v>0</v>
      </c>
      <c r="C83">
        <v>0</v>
      </c>
      <c r="D83" t="s">
        <v>26</v>
      </c>
      <c r="E83">
        <v>0</v>
      </c>
      <c r="F83">
        <v>0</v>
      </c>
      <c r="G83">
        <v>0</v>
      </c>
      <c r="H83">
        <v>0</v>
      </c>
      <c r="I83">
        <v>0</v>
      </c>
      <c r="J83">
        <v>400</v>
      </c>
      <c r="K83">
        <v>26.605667114257813</v>
      </c>
      <c r="L83">
        <v>27.216384887695313</v>
      </c>
      <c r="M83">
        <v>-3.0365917682647705</v>
      </c>
      <c r="N83">
        <v>60</v>
      </c>
      <c r="O83">
        <v>0</v>
      </c>
      <c r="P83">
        <v>401.74566650390625</v>
      </c>
      <c r="Q83">
        <v>401.52957916259766</v>
      </c>
      <c r="R83">
        <v>400</v>
      </c>
    </row>
    <row r="84" spans="1:18" x14ac:dyDescent="0.2">
      <c r="A84" t="s">
        <v>105</v>
      </c>
      <c r="B84">
        <v>0</v>
      </c>
      <c r="C84">
        <v>0</v>
      </c>
      <c r="D84" t="s">
        <v>26</v>
      </c>
      <c r="E84">
        <v>0</v>
      </c>
      <c r="F84">
        <v>0</v>
      </c>
      <c r="G84">
        <v>0</v>
      </c>
      <c r="H84">
        <v>0</v>
      </c>
      <c r="I84">
        <v>0</v>
      </c>
      <c r="J84">
        <v>400</v>
      </c>
      <c r="K84">
        <v>26.981838995125145</v>
      </c>
      <c r="L84">
        <v>25.966358184814453</v>
      </c>
      <c r="M84">
        <v>-3.540147066116333</v>
      </c>
      <c r="N84">
        <v>60.000999450683594</v>
      </c>
      <c r="O84">
        <v>-4.996185889467597E-2</v>
      </c>
      <c r="P84">
        <v>402.11187744140625</v>
      </c>
      <c r="Q84">
        <v>401.19632720947266</v>
      </c>
      <c r="R84">
        <v>399.95003814110532</v>
      </c>
    </row>
    <row r="85" spans="1:18" x14ac:dyDescent="0.2">
      <c r="A85" t="s">
        <v>106</v>
      </c>
      <c r="B85">
        <v>0</v>
      </c>
      <c r="C85">
        <v>0</v>
      </c>
      <c r="D85" t="s">
        <v>26</v>
      </c>
      <c r="E85">
        <v>0</v>
      </c>
      <c r="F85">
        <v>0</v>
      </c>
      <c r="G85">
        <v>0</v>
      </c>
      <c r="H85">
        <v>0</v>
      </c>
      <c r="I85">
        <v>0</v>
      </c>
      <c r="J85">
        <v>400</v>
      </c>
      <c r="K85">
        <v>25.926358407828957</v>
      </c>
      <c r="L85">
        <v>26.076244354248047</v>
      </c>
      <c r="M85">
        <v>-3.7079989910125732</v>
      </c>
      <c r="N85">
        <v>59.999000549316406</v>
      </c>
      <c r="O85">
        <v>4.996185889467597E-2</v>
      </c>
      <c r="P85">
        <v>401.19631958007813</v>
      </c>
      <c r="Q85">
        <v>401.35013580322266</v>
      </c>
      <c r="R85">
        <v>400.04996185889468</v>
      </c>
    </row>
    <row r="86" spans="1:18" x14ac:dyDescent="0.2">
      <c r="A86" t="s">
        <v>107</v>
      </c>
      <c r="B86">
        <v>0</v>
      </c>
      <c r="C86">
        <v>0</v>
      </c>
      <c r="D86" t="s">
        <v>26</v>
      </c>
      <c r="E86">
        <v>0</v>
      </c>
      <c r="F86">
        <v>0</v>
      </c>
      <c r="G86">
        <v>0</v>
      </c>
      <c r="H86">
        <v>0</v>
      </c>
      <c r="I86">
        <v>0</v>
      </c>
      <c r="J86">
        <v>400</v>
      </c>
      <c r="K86">
        <v>25.880498128710315</v>
      </c>
      <c r="L86">
        <v>26.090127944946289</v>
      </c>
      <c r="M86">
        <v>-4.928739070892334</v>
      </c>
      <c r="N86">
        <v>59.993999481201172</v>
      </c>
      <c r="O86">
        <v>0.29996184748597443</v>
      </c>
      <c r="P86">
        <v>401.44046020507813</v>
      </c>
      <c r="Q86">
        <v>401.18350219726563</v>
      </c>
      <c r="R86">
        <v>400.29996184748597</v>
      </c>
    </row>
    <row r="87" spans="1:18" x14ac:dyDescent="0.2">
      <c r="A87" t="s">
        <v>108</v>
      </c>
      <c r="B87">
        <v>0</v>
      </c>
      <c r="C87">
        <v>0</v>
      </c>
      <c r="D87" t="s">
        <v>26</v>
      </c>
      <c r="E87">
        <v>0</v>
      </c>
      <c r="F87">
        <v>0</v>
      </c>
      <c r="G87">
        <v>0</v>
      </c>
      <c r="H87">
        <v>0</v>
      </c>
      <c r="I87">
        <v>0</v>
      </c>
      <c r="J87">
        <v>400</v>
      </c>
      <c r="K87">
        <v>25.82942582317628</v>
      </c>
      <c r="L87">
        <v>25.760368347167969</v>
      </c>
      <c r="M87">
        <v>-4.2573318481445313</v>
      </c>
      <c r="N87">
        <v>59.994998931884766</v>
      </c>
      <c r="O87">
        <v>0.24999998859129846</v>
      </c>
      <c r="P87">
        <v>401.37942504882813</v>
      </c>
      <c r="Q87">
        <v>401.26040649414063</v>
      </c>
      <c r="R87">
        <v>400.2499999885913</v>
      </c>
    </row>
    <row r="88" spans="1:18" x14ac:dyDescent="0.2">
      <c r="A88" t="s">
        <v>109</v>
      </c>
      <c r="B88">
        <v>0</v>
      </c>
      <c r="C88">
        <v>0</v>
      </c>
      <c r="D88" t="s">
        <v>26</v>
      </c>
      <c r="E88">
        <v>0</v>
      </c>
      <c r="F88">
        <v>0</v>
      </c>
      <c r="G88">
        <v>0</v>
      </c>
      <c r="H88">
        <v>0</v>
      </c>
      <c r="I88">
        <v>0</v>
      </c>
      <c r="J88">
        <v>400</v>
      </c>
      <c r="K88">
        <v>25.61739273625426</v>
      </c>
      <c r="L88">
        <v>25.660234451293945</v>
      </c>
      <c r="M88">
        <v>-4.5472579002380371</v>
      </c>
      <c r="N88">
        <v>59.993999481201172</v>
      </c>
      <c r="O88">
        <v>0.29996184748597443</v>
      </c>
      <c r="P88">
        <v>401.25735473632813</v>
      </c>
      <c r="Q88">
        <v>401.61931610107422</v>
      </c>
      <c r="R88">
        <v>400.29996184748597</v>
      </c>
    </row>
    <row r="89" spans="1:18" x14ac:dyDescent="0.2">
      <c r="A89" t="s">
        <v>110</v>
      </c>
      <c r="B89">
        <v>0</v>
      </c>
      <c r="C89">
        <v>0</v>
      </c>
      <c r="D89" t="s">
        <v>26</v>
      </c>
      <c r="E89">
        <v>0</v>
      </c>
      <c r="F89">
        <v>0</v>
      </c>
      <c r="G89">
        <v>0</v>
      </c>
      <c r="H89">
        <v>0</v>
      </c>
      <c r="I89">
        <v>0</v>
      </c>
      <c r="J89">
        <v>400</v>
      </c>
      <c r="K89">
        <v>25.749425899470225</v>
      </c>
      <c r="L89">
        <v>26.039285659790039</v>
      </c>
      <c r="M89">
        <v>-3.692739725112915</v>
      </c>
      <c r="N89">
        <v>59.994998931884766</v>
      </c>
      <c r="O89">
        <v>0.24999998859129846</v>
      </c>
      <c r="P89">
        <v>401.37942504882813</v>
      </c>
      <c r="Q89">
        <v>400.76052093505859</v>
      </c>
      <c r="R89">
        <v>400.2499999885913</v>
      </c>
    </row>
    <row r="90" spans="1:18" x14ac:dyDescent="0.2">
      <c r="A90" t="s">
        <v>111</v>
      </c>
      <c r="B90">
        <v>0</v>
      </c>
      <c r="C90">
        <v>0</v>
      </c>
      <c r="D90" t="s">
        <v>26</v>
      </c>
      <c r="E90">
        <v>0</v>
      </c>
      <c r="F90">
        <v>0</v>
      </c>
      <c r="G90">
        <v>0</v>
      </c>
      <c r="H90">
        <v>0</v>
      </c>
      <c r="I90">
        <v>0</v>
      </c>
      <c r="J90">
        <v>400</v>
      </c>
      <c r="K90">
        <v>26.253557974006981</v>
      </c>
      <c r="L90">
        <v>25.413578033447266</v>
      </c>
      <c r="M90">
        <v>-5.8900723457336426</v>
      </c>
      <c r="N90">
        <v>60.000999450683594</v>
      </c>
      <c r="O90">
        <v>-4.996185889467597E-2</v>
      </c>
      <c r="P90">
        <v>401.62359619140625</v>
      </c>
      <c r="Q90">
        <v>401.18350219726563</v>
      </c>
      <c r="R90">
        <v>399.95003814110532</v>
      </c>
    </row>
    <row r="91" spans="1:18" x14ac:dyDescent="0.2">
      <c r="A91" t="s">
        <v>112</v>
      </c>
      <c r="B91">
        <v>0</v>
      </c>
      <c r="C91">
        <v>0</v>
      </c>
      <c r="D91" t="s">
        <v>26</v>
      </c>
      <c r="E91">
        <v>0</v>
      </c>
      <c r="F91">
        <v>0</v>
      </c>
      <c r="G91">
        <v>0</v>
      </c>
      <c r="H91">
        <v>0</v>
      </c>
      <c r="I91">
        <v>0</v>
      </c>
      <c r="J91">
        <v>400</v>
      </c>
      <c r="K91">
        <v>26.136206060880795</v>
      </c>
      <c r="L91">
        <v>25.473503112792969</v>
      </c>
      <c r="M91">
        <v>-5.2186651229858398</v>
      </c>
      <c r="N91">
        <v>60.007999420166016</v>
      </c>
      <c r="O91">
        <v>-0.39988556527532637</v>
      </c>
      <c r="P91">
        <v>401.19631958007813</v>
      </c>
      <c r="Q91">
        <v>401.35013580322266</v>
      </c>
      <c r="R91">
        <v>399.60011443472467</v>
      </c>
    </row>
    <row r="92" spans="1:18" x14ac:dyDescent="0.2">
      <c r="A92" t="s">
        <v>113</v>
      </c>
      <c r="B92">
        <v>0</v>
      </c>
      <c r="C92">
        <v>0</v>
      </c>
      <c r="D92" t="s">
        <v>26</v>
      </c>
      <c r="E92">
        <v>0</v>
      </c>
      <c r="F92">
        <v>0</v>
      </c>
      <c r="G92">
        <v>0</v>
      </c>
      <c r="H92">
        <v>0</v>
      </c>
      <c r="I92">
        <v>0</v>
      </c>
      <c r="J92">
        <v>400</v>
      </c>
      <c r="K92">
        <v>26.046243286458775</v>
      </c>
      <c r="L92">
        <v>26.050167083740234</v>
      </c>
      <c r="M92">
        <v>-7.0192570686340332</v>
      </c>
      <c r="N92">
        <v>60.006999969482422</v>
      </c>
      <c r="O92">
        <v>-0.3499237063806504</v>
      </c>
      <c r="P92">
        <v>401.19631958007813</v>
      </c>
      <c r="Q92">
        <v>401.60649871826172</v>
      </c>
      <c r="R92">
        <v>399.65007629361935</v>
      </c>
    </row>
    <row r="93" spans="1:18" x14ac:dyDescent="0.2">
      <c r="A93" t="s">
        <v>114</v>
      </c>
      <c r="B93">
        <v>0</v>
      </c>
      <c r="C93">
        <v>0</v>
      </c>
      <c r="D93" t="s">
        <v>26</v>
      </c>
      <c r="E93">
        <v>0</v>
      </c>
      <c r="F93">
        <v>0</v>
      </c>
      <c r="G93">
        <v>0</v>
      </c>
      <c r="H93">
        <v>0</v>
      </c>
      <c r="I93">
        <v>0</v>
      </c>
      <c r="J93">
        <v>400</v>
      </c>
      <c r="K93">
        <v>26.139385980786756</v>
      </c>
      <c r="L93">
        <v>26.799642562866211</v>
      </c>
      <c r="M93">
        <v>-7.0650348663330078</v>
      </c>
      <c r="N93">
        <v>60.006000518798828</v>
      </c>
      <c r="O93">
        <v>-0.29996184748597443</v>
      </c>
      <c r="P93">
        <v>401.37942504882813</v>
      </c>
      <c r="Q93">
        <v>401.93975067138672</v>
      </c>
      <c r="R93">
        <v>399.70003815251403</v>
      </c>
    </row>
    <row r="94" spans="1:18" x14ac:dyDescent="0.2">
      <c r="A94" t="s">
        <v>115</v>
      </c>
      <c r="B94">
        <v>0</v>
      </c>
      <c r="C94">
        <v>0</v>
      </c>
      <c r="D94" t="s">
        <v>26</v>
      </c>
      <c r="E94">
        <v>0</v>
      </c>
      <c r="F94">
        <v>0</v>
      </c>
      <c r="G94">
        <v>0</v>
      </c>
      <c r="H94">
        <v>0</v>
      </c>
      <c r="I94">
        <v>0</v>
      </c>
      <c r="J94">
        <v>400</v>
      </c>
      <c r="K94">
        <v>26.598772037541494</v>
      </c>
      <c r="L94">
        <v>27.0928955078125</v>
      </c>
      <c r="M94">
        <v>-7.3091831207275391</v>
      </c>
      <c r="N94">
        <v>60.005001068115234</v>
      </c>
      <c r="O94">
        <v>-0.24999998859129846</v>
      </c>
      <c r="P94">
        <v>401.92877197265625</v>
      </c>
      <c r="Q94">
        <v>401.85003662109375</v>
      </c>
      <c r="R94">
        <v>399.7500000114087</v>
      </c>
    </row>
    <row r="95" spans="1:18" x14ac:dyDescent="0.2">
      <c r="A95" t="s">
        <v>116</v>
      </c>
      <c r="B95">
        <v>0</v>
      </c>
      <c r="C95">
        <v>0</v>
      </c>
      <c r="D95" t="s">
        <v>26</v>
      </c>
      <c r="E95">
        <v>0</v>
      </c>
      <c r="F95">
        <v>0</v>
      </c>
      <c r="G95">
        <v>0</v>
      </c>
      <c r="H95">
        <v>0</v>
      </c>
      <c r="I95">
        <v>0</v>
      </c>
      <c r="J95">
        <v>400</v>
      </c>
      <c r="K95">
        <v>27.074867636198178</v>
      </c>
      <c r="L95">
        <v>26.430074691772461</v>
      </c>
      <c r="M95">
        <v>-9.0945158004760742</v>
      </c>
      <c r="N95">
        <v>60.007999420166016</v>
      </c>
      <c r="O95">
        <v>-0.39988556527532637</v>
      </c>
      <c r="P95">
        <v>402.29498291015625</v>
      </c>
      <c r="Q95">
        <v>402.10638427734375</v>
      </c>
      <c r="R95">
        <v>399.60011443472467</v>
      </c>
    </row>
    <row r="96" spans="1:18" x14ac:dyDescent="0.2">
      <c r="A96" t="s">
        <v>117</v>
      </c>
      <c r="B96">
        <v>0</v>
      </c>
      <c r="C96">
        <v>0</v>
      </c>
      <c r="D96" t="s">
        <v>26</v>
      </c>
      <c r="E96">
        <v>0</v>
      </c>
      <c r="F96">
        <v>0</v>
      </c>
      <c r="G96">
        <v>0</v>
      </c>
      <c r="H96">
        <v>0</v>
      </c>
      <c r="I96">
        <v>0</v>
      </c>
      <c r="J96">
        <v>400</v>
      </c>
      <c r="K96">
        <v>26.757698805071414</v>
      </c>
      <c r="L96">
        <v>26.673173904418945</v>
      </c>
      <c r="M96">
        <v>-6.836146354675293</v>
      </c>
      <c r="N96">
        <v>60.011001586914063</v>
      </c>
      <c r="O96">
        <v>-0.54996183607727289</v>
      </c>
      <c r="P96">
        <v>401.86773681640625</v>
      </c>
      <c r="Q96">
        <v>402.18328857421875</v>
      </c>
      <c r="R96">
        <v>399.45003816392273</v>
      </c>
    </row>
    <row r="97" spans="1:18" x14ac:dyDescent="0.2">
      <c r="A97" t="s">
        <v>118</v>
      </c>
      <c r="B97">
        <v>0</v>
      </c>
      <c r="C97">
        <v>0</v>
      </c>
      <c r="D97" t="s">
        <v>26</v>
      </c>
      <c r="E97">
        <v>0</v>
      </c>
      <c r="F97">
        <v>0</v>
      </c>
      <c r="G97">
        <v>0</v>
      </c>
      <c r="H97">
        <v>0</v>
      </c>
      <c r="I97">
        <v>0</v>
      </c>
      <c r="J97">
        <v>400</v>
      </c>
      <c r="K97">
        <v>26.872797399992123</v>
      </c>
      <c r="L97">
        <v>27.312616348266602</v>
      </c>
      <c r="M97">
        <v>-4.1352581977844238</v>
      </c>
      <c r="N97">
        <v>60.007999420166016</v>
      </c>
      <c r="O97">
        <v>-0.39988556527532637</v>
      </c>
      <c r="P97">
        <v>402.17291259765625</v>
      </c>
      <c r="Q97">
        <v>401.85003662109375</v>
      </c>
      <c r="R97">
        <v>399.60011443472467</v>
      </c>
    </row>
    <row r="98" spans="1:18" x14ac:dyDescent="0.2">
      <c r="A98" t="s">
        <v>119</v>
      </c>
      <c r="B98">
        <v>0</v>
      </c>
      <c r="C98">
        <v>0</v>
      </c>
      <c r="D98" t="s">
        <v>26</v>
      </c>
      <c r="E98">
        <v>0</v>
      </c>
      <c r="F98">
        <v>0</v>
      </c>
      <c r="G98">
        <v>0</v>
      </c>
      <c r="H98">
        <v>0</v>
      </c>
      <c r="I98">
        <v>0</v>
      </c>
      <c r="J98">
        <v>400</v>
      </c>
      <c r="K98">
        <v>26.866018283879384</v>
      </c>
      <c r="L98">
        <v>26.609846115112305</v>
      </c>
      <c r="M98">
        <v>-4.1657767295837402</v>
      </c>
      <c r="N98">
        <v>60.005001068115234</v>
      </c>
      <c r="O98">
        <v>-0.24999998859129846</v>
      </c>
      <c r="P98">
        <v>402.35601806640625</v>
      </c>
      <c r="Q98">
        <v>402.34992218017578</v>
      </c>
      <c r="R98">
        <v>399.7500000114087</v>
      </c>
    </row>
    <row r="99" spans="1:18" x14ac:dyDescent="0.2">
      <c r="A99" t="s">
        <v>120</v>
      </c>
      <c r="B99">
        <v>0</v>
      </c>
      <c r="C99">
        <v>0</v>
      </c>
      <c r="D99" t="s">
        <v>26</v>
      </c>
      <c r="E99">
        <v>0</v>
      </c>
      <c r="F99">
        <v>0</v>
      </c>
      <c r="G99">
        <v>0</v>
      </c>
      <c r="H99">
        <v>0</v>
      </c>
      <c r="I99">
        <v>0</v>
      </c>
      <c r="J99">
        <v>400</v>
      </c>
      <c r="K99">
        <v>26.287774259457365</v>
      </c>
      <c r="L99">
        <v>26.969799041748047</v>
      </c>
      <c r="M99">
        <v>-5.8290352821350098</v>
      </c>
      <c r="N99">
        <v>60.004001617431641</v>
      </c>
      <c r="O99">
        <v>-0.20003812969662249</v>
      </c>
      <c r="P99">
        <v>401.86773681640625</v>
      </c>
      <c r="Q99">
        <v>402.34992218017578</v>
      </c>
      <c r="R99">
        <v>399.79996187030338</v>
      </c>
    </row>
    <row r="100" spans="1:18" x14ac:dyDescent="0.2">
      <c r="A100" t="s">
        <v>121</v>
      </c>
      <c r="B100">
        <v>0</v>
      </c>
      <c r="C100">
        <v>0</v>
      </c>
      <c r="D100" t="s">
        <v>26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400</v>
      </c>
      <c r="K100">
        <v>26.536018371582031</v>
      </c>
      <c r="L100">
        <v>26.396701812744141</v>
      </c>
      <c r="M100">
        <v>-6.8056278228759766</v>
      </c>
      <c r="N100">
        <v>60</v>
      </c>
      <c r="O100">
        <v>0</v>
      </c>
      <c r="P100">
        <v>402.35601806640625</v>
      </c>
      <c r="Q100">
        <v>401.86285400390625</v>
      </c>
      <c r="R100">
        <v>400</v>
      </c>
    </row>
    <row r="101" spans="1:18" x14ac:dyDescent="0.2">
      <c r="A101" t="s">
        <v>122</v>
      </c>
      <c r="B101">
        <v>0</v>
      </c>
      <c r="C101">
        <v>0</v>
      </c>
      <c r="D101" t="s">
        <v>26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400</v>
      </c>
      <c r="K101">
        <v>25.990803545108065</v>
      </c>
      <c r="L101">
        <v>26.102777481079102</v>
      </c>
      <c r="M101">
        <v>-6.073183536529541</v>
      </c>
      <c r="N101">
        <v>59.995998382568359</v>
      </c>
      <c r="O101">
        <v>0.20003812969662249</v>
      </c>
      <c r="P101">
        <v>402.05084228515625</v>
      </c>
      <c r="Q101">
        <v>401.51676940917969</v>
      </c>
      <c r="R101">
        <v>400.20003812969662</v>
      </c>
    </row>
    <row r="102" spans="1:18" x14ac:dyDescent="0.2">
      <c r="A102" t="s">
        <v>123</v>
      </c>
      <c r="B102">
        <v>0</v>
      </c>
      <c r="C102">
        <v>0</v>
      </c>
      <c r="D102" t="s">
        <v>26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400</v>
      </c>
      <c r="K102">
        <v>25.867813480086625</v>
      </c>
      <c r="L102">
        <v>25.900075912475586</v>
      </c>
      <c r="M102">
        <v>-6.759850025177002</v>
      </c>
      <c r="N102">
        <v>59.998001098632813</v>
      </c>
      <c r="O102">
        <v>9.992371778935194E-2</v>
      </c>
      <c r="P102">
        <v>401.86773681640625</v>
      </c>
      <c r="Q102">
        <v>401.85003662109375</v>
      </c>
      <c r="R102">
        <v>400.09992371778935</v>
      </c>
    </row>
    <row r="103" spans="1:18" x14ac:dyDescent="0.2">
      <c r="A103" t="s">
        <v>124</v>
      </c>
      <c r="B103">
        <v>0</v>
      </c>
      <c r="C103">
        <v>0</v>
      </c>
      <c r="D103" t="s">
        <v>26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400</v>
      </c>
      <c r="K103">
        <v>25.72769815265201</v>
      </c>
      <c r="L103">
        <v>25.337177276611328</v>
      </c>
      <c r="M103">
        <v>-6.9582200050354004</v>
      </c>
      <c r="N103">
        <v>59.995998382568359</v>
      </c>
      <c r="O103">
        <v>0.20003812969662249</v>
      </c>
      <c r="P103">
        <v>401.86773681640625</v>
      </c>
      <c r="Q103">
        <v>401.60649871826172</v>
      </c>
      <c r="R103">
        <v>400.20003812969662</v>
      </c>
    </row>
    <row r="104" spans="1:18" x14ac:dyDescent="0.2">
      <c r="A104" t="s">
        <v>125</v>
      </c>
      <c r="B104">
        <v>0</v>
      </c>
      <c r="C104">
        <v>0</v>
      </c>
      <c r="D104" t="s">
        <v>26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400</v>
      </c>
      <c r="K104">
        <v>25.110536956461146</v>
      </c>
      <c r="L104">
        <v>25.476621627807617</v>
      </c>
      <c r="M104">
        <v>-6.2868127822875977</v>
      </c>
      <c r="N104">
        <v>59.993000030517578</v>
      </c>
      <c r="O104">
        <v>0.3499237063806504</v>
      </c>
      <c r="P104">
        <v>401.44046020507813</v>
      </c>
      <c r="Q104">
        <v>401.51676940917969</v>
      </c>
      <c r="R104">
        <v>400.34992370638065</v>
      </c>
    </row>
    <row r="105" spans="1:18" x14ac:dyDescent="0.2">
      <c r="A105" t="s">
        <v>126</v>
      </c>
      <c r="B105">
        <v>0</v>
      </c>
      <c r="C105">
        <v>0</v>
      </c>
      <c r="D105" t="s">
        <v>26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400</v>
      </c>
      <c r="K105">
        <v>25.403557603945956</v>
      </c>
      <c r="L105">
        <v>25.323688507080078</v>
      </c>
      <c r="M105">
        <v>-8.2399978637695313</v>
      </c>
      <c r="N105">
        <v>59.995998382568359</v>
      </c>
      <c r="O105">
        <v>0.20003812969662249</v>
      </c>
      <c r="P105">
        <v>401.62359619140625</v>
      </c>
      <c r="Q105">
        <v>401.59367370605469</v>
      </c>
      <c r="R105">
        <v>400.20003812969662</v>
      </c>
    </row>
    <row r="106" spans="1:18" x14ac:dyDescent="0.2">
      <c r="A106" t="s">
        <v>127</v>
      </c>
      <c r="B106">
        <v>0</v>
      </c>
      <c r="C106">
        <v>0</v>
      </c>
      <c r="D106" t="s">
        <v>26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400</v>
      </c>
      <c r="K106">
        <v>25.113749301293865</v>
      </c>
      <c r="L106">
        <v>25.233728408813477</v>
      </c>
      <c r="M106">
        <v>-7.1718497276306152</v>
      </c>
      <c r="N106">
        <v>59.991001129150391</v>
      </c>
      <c r="O106">
        <v>0.44984742417000234</v>
      </c>
      <c r="P106">
        <v>401.62359619140625</v>
      </c>
      <c r="Q106">
        <v>401.09378814697266</v>
      </c>
      <c r="R106">
        <v>400.44984742417</v>
      </c>
    </row>
    <row r="107" spans="1:18" x14ac:dyDescent="0.2">
      <c r="A107" t="s">
        <v>128</v>
      </c>
      <c r="B107">
        <v>0</v>
      </c>
      <c r="C107">
        <v>0</v>
      </c>
      <c r="D107" t="s">
        <v>26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400</v>
      </c>
      <c r="K107">
        <v>25.223633962450549</v>
      </c>
      <c r="L107">
        <v>24.643856048583984</v>
      </c>
      <c r="M107">
        <v>-10.238960266113281</v>
      </c>
      <c r="N107">
        <v>59.993999481201172</v>
      </c>
      <c r="O107">
        <v>0.29996184748597443</v>
      </c>
      <c r="P107">
        <v>401.62359619140625</v>
      </c>
      <c r="Q107">
        <v>401.51676940917969</v>
      </c>
      <c r="R107">
        <v>400.29996184748597</v>
      </c>
    </row>
    <row r="108" spans="1:18" x14ac:dyDescent="0.2">
      <c r="A108" t="s">
        <v>129</v>
      </c>
      <c r="B108">
        <v>0</v>
      </c>
      <c r="C108">
        <v>0</v>
      </c>
      <c r="D108" t="s">
        <v>26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400</v>
      </c>
      <c r="K108">
        <v>24.78436430124566</v>
      </c>
      <c r="L108">
        <v>25.283208847045898</v>
      </c>
      <c r="M108">
        <v>-10.956145286560059</v>
      </c>
      <c r="N108">
        <v>59.997001647949219</v>
      </c>
      <c r="O108">
        <v>0.14988557668402791</v>
      </c>
      <c r="P108">
        <v>401.07424926757813</v>
      </c>
      <c r="Q108">
        <v>401.77312469482422</v>
      </c>
      <c r="R108">
        <v>400.14988557668403</v>
      </c>
    </row>
    <row r="109" spans="1:18" x14ac:dyDescent="0.2">
      <c r="A109" t="s">
        <v>130</v>
      </c>
      <c r="B109">
        <v>0</v>
      </c>
      <c r="C109">
        <v>0</v>
      </c>
      <c r="D109" t="s">
        <v>26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400</v>
      </c>
      <c r="K109">
        <v>25.565666198730469</v>
      </c>
      <c r="L109">
        <v>25.726345062255859</v>
      </c>
      <c r="M109">
        <v>-9.5217752456665039</v>
      </c>
      <c r="N109">
        <v>60</v>
      </c>
      <c r="O109">
        <v>0</v>
      </c>
      <c r="P109">
        <v>401.74566650390625</v>
      </c>
      <c r="Q109">
        <v>403.02927398681641</v>
      </c>
      <c r="R109">
        <v>400</v>
      </c>
    </row>
    <row r="110" spans="1:18" x14ac:dyDescent="0.2">
      <c r="A110" t="s">
        <v>131</v>
      </c>
      <c r="B110">
        <v>0</v>
      </c>
      <c r="C110">
        <v>0</v>
      </c>
      <c r="D110" t="s">
        <v>26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400</v>
      </c>
      <c r="K110">
        <v>26.241801834432408</v>
      </c>
      <c r="L110">
        <v>26.709342956542969</v>
      </c>
      <c r="M110">
        <v>-10.666218757629395</v>
      </c>
      <c r="N110">
        <v>60.006999969482422</v>
      </c>
      <c r="O110">
        <v>-0.3499237063806504</v>
      </c>
      <c r="P110">
        <v>402.11187744140625</v>
      </c>
      <c r="Q110">
        <v>403.27281188964844</v>
      </c>
      <c r="R110">
        <v>399.65007629361935</v>
      </c>
    </row>
    <row r="111" spans="1:18" x14ac:dyDescent="0.2">
      <c r="A111" t="s">
        <v>132</v>
      </c>
      <c r="B111">
        <v>0</v>
      </c>
      <c r="C111">
        <v>0</v>
      </c>
      <c r="D111" t="s">
        <v>26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400</v>
      </c>
      <c r="K111">
        <v>26.917320650536567</v>
      </c>
      <c r="L111">
        <v>27.608896255493164</v>
      </c>
      <c r="M111">
        <v>-6.1037020683288574</v>
      </c>
      <c r="N111">
        <v>60.002998352050781</v>
      </c>
      <c r="O111">
        <v>-0.14988557668402791</v>
      </c>
      <c r="P111">
        <v>403.02743530273438</v>
      </c>
      <c r="Q111">
        <v>403.61888122558594</v>
      </c>
      <c r="R111">
        <v>399.85011442331597</v>
      </c>
    </row>
    <row r="112" spans="1:18" x14ac:dyDescent="0.2">
      <c r="A112" t="s">
        <v>133</v>
      </c>
      <c r="B112">
        <v>0</v>
      </c>
      <c r="C112">
        <v>0</v>
      </c>
      <c r="D112" t="s">
        <v>26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400</v>
      </c>
      <c r="K112">
        <v>27.237894427962601</v>
      </c>
      <c r="L112">
        <v>27.208702087402344</v>
      </c>
      <c r="M112">
        <v>-9.2318487167358398</v>
      </c>
      <c r="N112">
        <v>59.998001098632813</v>
      </c>
      <c r="O112">
        <v>9.992371778935194E-2</v>
      </c>
      <c r="P112">
        <v>403.6378173828125</v>
      </c>
      <c r="Q112">
        <v>403.28562927246094</v>
      </c>
      <c r="R112">
        <v>400.09992371778935</v>
      </c>
    </row>
    <row r="113" spans="1:18" x14ac:dyDescent="0.2">
      <c r="A113" t="s">
        <v>134</v>
      </c>
      <c r="B113">
        <v>0</v>
      </c>
      <c r="C113">
        <v>0</v>
      </c>
      <c r="D113" t="s">
        <v>26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400</v>
      </c>
      <c r="K113">
        <v>27.020426195580512</v>
      </c>
      <c r="L113">
        <v>26.945644378662109</v>
      </c>
      <c r="M113">
        <v>-9.857478141784668</v>
      </c>
      <c r="N113">
        <v>60.002998352050781</v>
      </c>
      <c r="O113">
        <v>-0.14988557668402791</v>
      </c>
      <c r="P113">
        <v>403.21054077148438</v>
      </c>
      <c r="Q113">
        <v>403.28562927246094</v>
      </c>
      <c r="R113">
        <v>399.85011442331597</v>
      </c>
    </row>
    <row r="114" spans="1:18" x14ac:dyDescent="0.2">
      <c r="A114" t="s">
        <v>135</v>
      </c>
      <c r="B114">
        <v>0</v>
      </c>
      <c r="C114">
        <v>0</v>
      </c>
      <c r="D114" t="s">
        <v>26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400</v>
      </c>
      <c r="K114">
        <v>26.991498577408493</v>
      </c>
      <c r="L114">
        <v>27.072269439697266</v>
      </c>
      <c r="M114">
        <v>-7.080294132232666</v>
      </c>
      <c r="N114">
        <v>60.001998901367188</v>
      </c>
      <c r="O114">
        <v>-9.992371778935194E-2</v>
      </c>
      <c r="P114">
        <v>403.27157592773438</v>
      </c>
      <c r="Q114">
        <v>403.45226287841797</v>
      </c>
      <c r="R114">
        <v>399.90007628221065</v>
      </c>
    </row>
    <row r="115" spans="1:18" x14ac:dyDescent="0.2">
      <c r="A115" t="s">
        <v>136</v>
      </c>
      <c r="B115">
        <v>0</v>
      </c>
      <c r="C115">
        <v>0</v>
      </c>
      <c r="D115" t="s">
        <v>26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400</v>
      </c>
      <c r="K115">
        <v>26.834643190493807</v>
      </c>
      <c r="L115">
        <v>27.092433929443359</v>
      </c>
      <c r="M115">
        <v>-9.3539228439331055</v>
      </c>
      <c r="N115">
        <v>59.995998382568359</v>
      </c>
      <c r="O115">
        <v>0.20003812969662249</v>
      </c>
      <c r="P115">
        <v>403.45468139648438</v>
      </c>
      <c r="Q115">
        <v>403.36252593994141</v>
      </c>
      <c r="R115">
        <v>400.20003812969662</v>
      </c>
    </row>
    <row r="116" spans="1:18" x14ac:dyDescent="0.2">
      <c r="A116" t="s">
        <v>137</v>
      </c>
      <c r="B116">
        <v>0</v>
      </c>
      <c r="C116">
        <v>0</v>
      </c>
      <c r="D116" t="s">
        <v>26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400</v>
      </c>
      <c r="K116">
        <v>26.783761579077691</v>
      </c>
      <c r="L116">
        <v>26.80262565612793</v>
      </c>
      <c r="M116">
        <v>-10.284737586975098</v>
      </c>
      <c r="N116">
        <v>59.997001647949219</v>
      </c>
      <c r="O116">
        <v>0.14988557668402791</v>
      </c>
      <c r="P116">
        <v>403.39364624023438</v>
      </c>
      <c r="Q116">
        <v>403.54198455810547</v>
      </c>
      <c r="R116">
        <v>400.14988557668403</v>
      </c>
    </row>
    <row r="117" spans="1:18" x14ac:dyDescent="0.2">
      <c r="A117" t="s">
        <v>138</v>
      </c>
      <c r="B117">
        <v>0</v>
      </c>
      <c r="C117">
        <v>0</v>
      </c>
      <c r="D117" t="s">
        <v>26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400</v>
      </c>
      <c r="K117">
        <v>27.743379229679704</v>
      </c>
      <c r="L117">
        <v>26.918857574462891</v>
      </c>
      <c r="M117">
        <v>-7.2786645889282227</v>
      </c>
      <c r="N117">
        <v>60.016998291015625</v>
      </c>
      <c r="O117">
        <v>-0.84973298944532871</v>
      </c>
      <c r="P117">
        <v>403.39364624023438</v>
      </c>
      <c r="Q117">
        <v>403.61888885498047</v>
      </c>
      <c r="R117">
        <v>399.15026701055467</v>
      </c>
    </row>
    <row r="118" spans="1:18" x14ac:dyDescent="0.2">
      <c r="A118" t="s">
        <v>139</v>
      </c>
      <c r="B118">
        <v>0</v>
      </c>
      <c r="C118">
        <v>0</v>
      </c>
      <c r="D118" t="s">
        <v>26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400</v>
      </c>
      <c r="K118">
        <v>28.497511292807758</v>
      </c>
      <c r="L118">
        <v>27.228780746459961</v>
      </c>
      <c r="M118">
        <v>-7.232886791229248</v>
      </c>
      <c r="N118">
        <v>60.027999877929688</v>
      </c>
      <c r="O118">
        <v>-1.3996948255226016</v>
      </c>
      <c r="P118">
        <v>403.6378173828125</v>
      </c>
      <c r="Q118">
        <v>403.45226287841797</v>
      </c>
      <c r="R118">
        <v>398.6003051744774</v>
      </c>
    </row>
    <row r="119" spans="1:18" x14ac:dyDescent="0.2">
      <c r="A119" t="s">
        <v>140</v>
      </c>
      <c r="B119">
        <v>0</v>
      </c>
      <c r="C119">
        <v>0</v>
      </c>
      <c r="D119" t="s">
        <v>26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400</v>
      </c>
      <c r="K119">
        <v>28.407550425734371</v>
      </c>
      <c r="L119">
        <v>28.122079849243164</v>
      </c>
      <c r="M119">
        <v>-7.4312572479248047</v>
      </c>
      <c r="N119">
        <v>60.027000427246094</v>
      </c>
      <c r="O119">
        <v>-1.3497329666279256</v>
      </c>
      <c r="P119">
        <v>403.6378173828125</v>
      </c>
      <c r="Q119">
        <v>402.27302551269531</v>
      </c>
      <c r="R119">
        <v>398.65026703337207</v>
      </c>
    </row>
    <row r="120" spans="1:18" x14ac:dyDescent="0.2">
      <c r="A120" t="s">
        <v>141</v>
      </c>
      <c r="B120">
        <v>0</v>
      </c>
      <c r="C120">
        <v>0</v>
      </c>
      <c r="D120" t="s">
        <v>26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400</v>
      </c>
      <c r="K120">
        <v>28.084491713438183</v>
      </c>
      <c r="L120">
        <v>27.938474655151367</v>
      </c>
      <c r="M120">
        <v>-12.283699989318848</v>
      </c>
      <c r="N120">
        <v>60.025001525878906</v>
      </c>
      <c r="O120">
        <v>-1.2498092488385737</v>
      </c>
      <c r="P120">
        <v>403.45468139648438</v>
      </c>
      <c r="Q120">
        <v>403.20872497558594</v>
      </c>
      <c r="R120">
        <v>398.75019075116143</v>
      </c>
    </row>
    <row r="121" spans="1:18" x14ac:dyDescent="0.2">
      <c r="A121" t="s">
        <v>142</v>
      </c>
      <c r="B121">
        <v>0</v>
      </c>
      <c r="C121">
        <v>0</v>
      </c>
      <c r="D121" t="s">
        <v>26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400</v>
      </c>
      <c r="K121">
        <v>27.950235749594867</v>
      </c>
      <c r="L121">
        <v>27.898443222045898</v>
      </c>
      <c r="M121">
        <v>-12.085330009460449</v>
      </c>
      <c r="N121">
        <v>60.027999877929688</v>
      </c>
      <c r="O121">
        <v>-1.3996948255226016</v>
      </c>
      <c r="P121">
        <v>403.21054077148438</v>
      </c>
      <c r="Q121">
        <v>402.36273956298828</v>
      </c>
      <c r="R121">
        <v>398.6003051744774</v>
      </c>
    </row>
    <row r="122" spans="1:18" x14ac:dyDescent="0.2">
      <c r="A122" t="s">
        <v>143</v>
      </c>
      <c r="B122">
        <v>0</v>
      </c>
      <c r="C122">
        <v>0</v>
      </c>
      <c r="D122" t="s">
        <v>26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400</v>
      </c>
      <c r="K122">
        <v>28.010158551856875</v>
      </c>
      <c r="L122">
        <v>26.962501525878906</v>
      </c>
      <c r="M122">
        <v>-9.4149599075317383</v>
      </c>
      <c r="N122">
        <v>60.029998779296875</v>
      </c>
      <c r="O122">
        <v>-1.4996185433119535</v>
      </c>
      <c r="P122">
        <v>403.21054077148438</v>
      </c>
      <c r="Q122">
        <v>402.11920928955078</v>
      </c>
      <c r="R122">
        <v>398.50038145668805</v>
      </c>
    </row>
    <row r="123" spans="1:18" x14ac:dyDescent="0.2">
      <c r="A123" t="s">
        <v>144</v>
      </c>
      <c r="B123">
        <v>0</v>
      </c>
      <c r="C123">
        <v>0</v>
      </c>
      <c r="D123" t="s">
        <v>26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400</v>
      </c>
      <c r="K123">
        <v>27.21575125050731</v>
      </c>
      <c r="L123">
        <v>26.609655380249023</v>
      </c>
      <c r="M123">
        <v>-10.45258903503418</v>
      </c>
      <c r="N123">
        <v>60.032001495361328</v>
      </c>
      <c r="O123">
        <v>-1.5997329552192241</v>
      </c>
      <c r="P123">
        <v>402.35601806640625</v>
      </c>
      <c r="Q123">
        <v>401.85002899169922</v>
      </c>
      <c r="R123">
        <v>398.40026704478078</v>
      </c>
    </row>
    <row r="124" spans="1:18" x14ac:dyDescent="0.2">
      <c r="A124" t="s">
        <v>145</v>
      </c>
      <c r="B124">
        <v>0</v>
      </c>
      <c r="C124">
        <v>0</v>
      </c>
      <c r="D124" t="s">
        <v>26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400</v>
      </c>
      <c r="K124">
        <v>26.587354673072696</v>
      </c>
      <c r="L124">
        <v>26.392826080322266</v>
      </c>
      <c r="M124">
        <v>-8.5909605026245117</v>
      </c>
      <c r="N124">
        <v>60.029998779296875</v>
      </c>
      <c r="O124">
        <v>-1.4996185433119535</v>
      </c>
      <c r="P124">
        <v>401.86773681640625</v>
      </c>
      <c r="Q124">
        <v>401.60648345947266</v>
      </c>
      <c r="R124">
        <v>398.50038145668805</v>
      </c>
    </row>
    <row r="125" spans="1:18" x14ac:dyDescent="0.2">
      <c r="A125" t="s">
        <v>146</v>
      </c>
      <c r="B125">
        <v>0</v>
      </c>
      <c r="C125">
        <v>0</v>
      </c>
      <c r="D125" t="s">
        <v>26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400</v>
      </c>
      <c r="K125">
        <v>26.025399787118658</v>
      </c>
      <c r="L125">
        <v>26.386240005493164</v>
      </c>
      <c r="M125">
        <v>-8.8808860778808594</v>
      </c>
      <c r="N125">
        <v>60.021999359130859</v>
      </c>
      <c r="O125">
        <v>-1.0997329780366272</v>
      </c>
      <c r="P125">
        <v>401.74566650390625</v>
      </c>
      <c r="Q125">
        <v>400.83742523193359</v>
      </c>
      <c r="R125">
        <v>398.90026702196337</v>
      </c>
    </row>
    <row r="126" spans="1:18" x14ac:dyDescent="0.2">
      <c r="A126" t="s">
        <v>147</v>
      </c>
      <c r="B126">
        <v>0</v>
      </c>
      <c r="C126">
        <v>0</v>
      </c>
      <c r="D126" t="s">
        <v>26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400</v>
      </c>
      <c r="K126">
        <v>26.063366688787937</v>
      </c>
      <c r="L126">
        <v>25.556570053100586</v>
      </c>
      <c r="M126">
        <v>-9.8879966735839844</v>
      </c>
      <c r="N126">
        <v>60.0260009765625</v>
      </c>
      <c r="O126">
        <v>-1.2997711077332497</v>
      </c>
      <c r="P126">
        <v>401.62359619140625</v>
      </c>
      <c r="Q126">
        <v>401.01687622070313</v>
      </c>
      <c r="R126">
        <v>398.70022889226675</v>
      </c>
    </row>
    <row r="127" spans="1:18" x14ac:dyDescent="0.2">
      <c r="A127" t="s">
        <v>148</v>
      </c>
      <c r="B127">
        <v>0</v>
      </c>
      <c r="C127">
        <v>0</v>
      </c>
      <c r="D127" t="s">
        <v>26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400</v>
      </c>
      <c r="K127">
        <v>25.762909306911752</v>
      </c>
      <c r="L127">
        <v>25.360246658325195</v>
      </c>
      <c r="M127">
        <v>-10.681478500366211</v>
      </c>
      <c r="N127">
        <v>60.033000946044922</v>
      </c>
      <c r="O127">
        <v>-1.6496948141139001</v>
      </c>
      <c r="P127">
        <v>401.01321411132813</v>
      </c>
      <c r="Q127">
        <v>401.52958679199219</v>
      </c>
      <c r="R127">
        <v>398.3503051858861</v>
      </c>
    </row>
    <row r="128" spans="1:18" x14ac:dyDescent="0.2">
      <c r="A128" t="s">
        <v>149</v>
      </c>
      <c r="B128">
        <v>0</v>
      </c>
      <c r="C128">
        <v>0</v>
      </c>
      <c r="D128" t="s">
        <v>26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400</v>
      </c>
      <c r="K128">
        <v>25.767010886687785</v>
      </c>
      <c r="L128">
        <v>26.139181137084961</v>
      </c>
      <c r="M128">
        <v>-10.620441436767578</v>
      </c>
      <c r="N128">
        <v>60.028999328613281</v>
      </c>
      <c r="O128">
        <v>-1.4496566844172776</v>
      </c>
      <c r="P128">
        <v>401.25735473632813</v>
      </c>
      <c r="Q128">
        <v>400.41443634033203</v>
      </c>
      <c r="R128">
        <v>398.55034331558272</v>
      </c>
    </row>
    <row r="129" spans="1:18" x14ac:dyDescent="0.2">
      <c r="A129" t="s">
        <v>150</v>
      </c>
      <c r="B129">
        <v>0</v>
      </c>
      <c r="C129">
        <v>0</v>
      </c>
      <c r="D129" t="s">
        <v>26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400</v>
      </c>
      <c r="K129">
        <v>25.721152514917776</v>
      </c>
      <c r="L129">
        <v>25.007219314575195</v>
      </c>
      <c r="M129">
        <v>-21.301919937133789</v>
      </c>
      <c r="N129">
        <v>60.023998260498047</v>
      </c>
      <c r="O129">
        <v>-1.1996566958259791</v>
      </c>
      <c r="P129">
        <v>401.50149536132813</v>
      </c>
      <c r="Q129">
        <v>400.33753204345703</v>
      </c>
      <c r="R129">
        <v>398.80034330417402</v>
      </c>
    </row>
    <row r="130" spans="1:18" x14ac:dyDescent="0.2">
      <c r="A130" t="s">
        <v>151</v>
      </c>
      <c r="B130">
        <v>0</v>
      </c>
      <c r="C130">
        <v>0</v>
      </c>
      <c r="D130" t="s">
        <v>26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400</v>
      </c>
      <c r="K130">
        <v>24.471491254167631</v>
      </c>
      <c r="L130">
        <v>24.427459716796875</v>
      </c>
      <c r="M130">
        <v>-21.851253509521484</v>
      </c>
      <c r="N130">
        <v>60.022998809814453</v>
      </c>
      <c r="O130">
        <v>-1.1496948369313031</v>
      </c>
      <c r="P130">
        <v>400.341796875</v>
      </c>
      <c r="Q130">
        <v>401.01686859130859</v>
      </c>
      <c r="R130">
        <v>398.8503051630687</v>
      </c>
    </row>
    <row r="131" spans="1:18" x14ac:dyDescent="0.2">
      <c r="A131" t="s">
        <v>152</v>
      </c>
      <c r="B131">
        <v>0</v>
      </c>
      <c r="C131">
        <v>0</v>
      </c>
      <c r="D131" t="s">
        <v>26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400</v>
      </c>
      <c r="K131">
        <v>24.470571501646191</v>
      </c>
      <c r="L131">
        <v>25.206686019897461</v>
      </c>
      <c r="M131">
        <v>-13.183996200561523</v>
      </c>
      <c r="N131">
        <v>60.025001525878906</v>
      </c>
      <c r="O131">
        <v>-1.2498092488385737</v>
      </c>
      <c r="P131">
        <v>400.28076171875</v>
      </c>
      <c r="Q131">
        <v>400.35035705566406</v>
      </c>
      <c r="R131">
        <v>398.75019075116143</v>
      </c>
    </row>
    <row r="132" spans="1:18" x14ac:dyDescent="0.2">
      <c r="A132" t="s">
        <v>153</v>
      </c>
      <c r="B132">
        <v>0</v>
      </c>
      <c r="C132">
        <v>0</v>
      </c>
      <c r="D132" t="s">
        <v>26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400</v>
      </c>
      <c r="K132">
        <v>24.96298484900035</v>
      </c>
      <c r="L132">
        <v>24.36027717590332</v>
      </c>
      <c r="M132">
        <v>-11.032441139221191</v>
      </c>
      <c r="N132">
        <v>60.020999908447266</v>
      </c>
      <c r="O132">
        <v>-1.0497711191419512</v>
      </c>
      <c r="P132">
        <v>401.01321411132813</v>
      </c>
      <c r="Q132">
        <v>400.26062774658203</v>
      </c>
      <c r="R132">
        <v>398.95022888085805</v>
      </c>
    </row>
    <row r="133" spans="1:18" x14ac:dyDescent="0.2">
      <c r="A133" t="s">
        <v>154</v>
      </c>
      <c r="B133">
        <v>0</v>
      </c>
      <c r="C133">
        <v>0</v>
      </c>
      <c r="D133" t="s">
        <v>26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400</v>
      </c>
      <c r="K133">
        <v>24.390571577940136</v>
      </c>
      <c r="L133">
        <v>24.130632400512695</v>
      </c>
      <c r="M133">
        <v>-11.9937744140625</v>
      </c>
      <c r="N133">
        <v>60.025001525878906</v>
      </c>
      <c r="O133">
        <v>-1.2498092488385737</v>
      </c>
      <c r="P133">
        <v>400.28076171875</v>
      </c>
      <c r="Q133">
        <v>400.18373107910156</v>
      </c>
      <c r="R133">
        <v>398.75019075116143</v>
      </c>
    </row>
    <row r="134" spans="1:18" x14ac:dyDescent="0.2">
      <c r="A134" t="s">
        <v>155</v>
      </c>
      <c r="B134">
        <v>0</v>
      </c>
      <c r="C134">
        <v>0</v>
      </c>
      <c r="D134" t="s">
        <v>26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400</v>
      </c>
      <c r="K134">
        <v>24.278462208807468</v>
      </c>
      <c r="L134">
        <v>24.303485870361328</v>
      </c>
      <c r="M134">
        <v>-14.511550903320313</v>
      </c>
      <c r="N134">
        <v>60.0260009765625</v>
      </c>
      <c r="O134">
        <v>-1.2997711077332497</v>
      </c>
      <c r="P134">
        <v>400.15869140625</v>
      </c>
      <c r="Q134">
        <v>400.50416564941406</v>
      </c>
      <c r="R134">
        <v>398.70022889226675</v>
      </c>
    </row>
    <row r="135" spans="1:18" x14ac:dyDescent="0.2">
      <c r="A135" t="s">
        <v>156</v>
      </c>
      <c r="B135">
        <v>0</v>
      </c>
      <c r="C135">
        <v>0</v>
      </c>
      <c r="D135" t="s">
        <v>26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400</v>
      </c>
      <c r="K135">
        <v>23.93849944579415</v>
      </c>
      <c r="L135">
        <v>24.533958435058594</v>
      </c>
      <c r="M135">
        <v>-17.273475646972656</v>
      </c>
      <c r="N135">
        <v>60.020000457763672</v>
      </c>
      <c r="O135">
        <v>-0.99980926024727523</v>
      </c>
      <c r="P135">
        <v>400.15869140625</v>
      </c>
      <c r="Q135">
        <v>400.00426483154297</v>
      </c>
      <c r="R135">
        <v>399.00019073975272</v>
      </c>
    </row>
    <row r="136" spans="1:18" x14ac:dyDescent="0.2">
      <c r="A136" t="s">
        <v>157</v>
      </c>
      <c r="B136">
        <v>0</v>
      </c>
      <c r="C136">
        <v>0</v>
      </c>
      <c r="D136" t="s">
        <v>26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400</v>
      </c>
      <c r="K136">
        <v>23.926315701799467</v>
      </c>
      <c r="L136">
        <v>24.044042587280273</v>
      </c>
      <c r="M136">
        <v>-16.998809814453125</v>
      </c>
      <c r="N136">
        <v>60.022998809814453</v>
      </c>
      <c r="O136">
        <v>-1.1496948369313031</v>
      </c>
      <c r="P136">
        <v>400.03662109375</v>
      </c>
      <c r="Q136">
        <v>400.17090606689453</v>
      </c>
      <c r="R136">
        <v>398.8503051630687</v>
      </c>
    </row>
    <row r="137" spans="1:18" x14ac:dyDescent="0.2">
      <c r="A137" t="s">
        <v>158</v>
      </c>
      <c r="B137">
        <v>0</v>
      </c>
      <c r="C137">
        <v>0</v>
      </c>
      <c r="D137" t="s">
        <v>26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400</v>
      </c>
      <c r="K137">
        <v>24.452565760817379</v>
      </c>
      <c r="L137">
        <v>23.870708465576172</v>
      </c>
      <c r="M137">
        <v>-16.144290924072266</v>
      </c>
      <c r="N137">
        <v>60.027000427246094</v>
      </c>
      <c r="O137">
        <v>-1.3497329666279256</v>
      </c>
      <c r="P137">
        <v>400.40283203125</v>
      </c>
      <c r="Q137">
        <v>400.18373107910156</v>
      </c>
      <c r="R137">
        <v>398.65026703337207</v>
      </c>
    </row>
    <row r="138" spans="1:18" x14ac:dyDescent="0.2">
      <c r="A138" t="s">
        <v>159</v>
      </c>
      <c r="B138">
        <v>0</v>
      </c>
      <c r="C138">
        <v>0</v>
      </c>
      <c r="D138" t="s">
        <v>26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400</v>
      </c>
      <c r="K138">
        <v>24.018347949488088</v>
      </c>
      <c r="L138">
        <v>23.993410110473633</v>
      </c>
      <c r="M138">
        <v>-16.586809158325195</v>
      </c>
      <c r="N138">
        <v>60.023998260498047</v>
      </c>
      <c r="O138">
        <v>-1.1996566958259791</v>
      </c>
      <c r="P138">
        <v>400.15869140625</v>
      </c>
      <c r="Q138">
        <v>400.08116912841797</v>
      </c>
      <c r="R138">
        <v>398.80034330417402</v>
      </c>
    </row>
    <row r="139" spans="1:18" x14ac:dyDescent="0.2">
      <c r="A139" t="s">
        <v>160</v>
      </c>
      <c r="B139">
        <v>0</v>
      </c>
      <c r="C139">
        <v>0</v>
      </c>
      <c r="D139" t="s">
        <v>26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400</v>
      </c>
      <c r="K139">
        <v>23.567388171330094</v>
      </c>
      <c r="L139">
        <v>23.640752792358398</v>
      </c>
      <c r="M139">
        <v>-16.556291580200195</v>
      </c>
      <c r="N139">
        <v>60.016998291015625</v>
      </c>
      <c r="O139">
        <v>-0.84973298944532871</v>
      </c>
      <c r="P139">
        <v>400.09765625</v>
      </c>
      <c r="Q139">
        <v>399.7607421875</v>
      </c>
      <c r="R139">
        <v>399.15026701055467</v>
      </c>
    </row>
    <row r="140" spans="1:18" x14ac:dyDescent="0.2">
      <c r="A140" t="s">
        <v>161</v>
      </c>
      <c r="B140">
        <v>0</v>
      </c>
      <c r="C140">
        <v>0</v>
      </c>
      <c r="D140" t="s">
        <v>26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400</v>
      </c>
      <c r="K140">
        <v>23.150295622413978</v>
      </c>
      <c r="L140">
        <v>23.390512466430664</v>
      </c>
      <c r="M140">
        <v>-12.695699691772461</v>
      </c>
      <c r="N140">
        <v>60.018001556396484</v>
      </c>
      <c r="O140">
        <v>-0.89988554245792329</v>
      </c>
      <c r="P140">
        <v>399.67041015625</v>
      </c>
      <c r="Q140">
        <v>400.0811767578125</v>
      </c>
      <c r="R140">
        <v>399.10011445754208</v>
      </c>
    </row>
    <row r="141" spans="1:18" x14ac:dyDescent="0.2">
      <c r="A141" t="s">
        <v>162</v>
      </c>
      <c r="B141">
        <v>0</v>
      </c>
      <c r="C141">
        <v>0</v>
      </c>
      <c r="D141" t="s">
        <v>26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400</v>
      </c>
      <c r="K141">
        <v>23.171331770485267</v>
      </c>
      <c r="L141">
        <v>23.344043731689453</v>
      </c>
      <c r="M141">
        <v>-16.327402114868164</v>
      </c>
      <c r="N141">
        <v>60.018001556396484</v>
      </c>
      <c r="O141">
        <v>-0.89988554245792329</v>
      </c>
      <c r="P141">
        <v>399.7314453125</v>
      </c>
      <c r="Q141">
        <v>400.0042724609375</v>
      </c>
      <c r="R141">
        <v>399.10011445754208</v>
      </c>
    </row>
    <row r="142" spans="1:18" x14ac:dyDescent="0.2">
      <c r="A142" t="s">
        <v>163</v>
      </c>
      <c r="B142">
        <v>0</v>
      </c>
      <c r="C142">
        <v>0</v>
      </c>
      <c r="D142" t="s">
        <v>26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400</v>
      </c>
      <c r="K142">
        <v>23.186506647616625</v>
      </c>
      <c r="L142">
        <v>23.327253341674805</v>
      </c>
      <c r="M142">
        <v>-14.679403305053711</v>
      </c>
      <c r="N142">
        <v>60.01300048828125</v>
      </c>
      <c r="O142">
        <v>-0.64988555386662483</v>
      </c>
      <c r="P142">
        <v>400.03662109375</v>
      </c>
      <c r="Q142">
        <v>399.837646484375</v>
      </c>
      <c r="R142">
        <v>399.35011444613338</v>
      </c>
    </row>
    <row r="143" spans="1:18" x14ac:dyDescent="0.2">
      <c r="A143" t="s">
        <v>164</v>
      </c>
      <c r="B143">
        <v>0</v>
      </c>
      <c r="C143">
        <v>0</v>
      </c>
      <c r="D143" t="s">
        <v>26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400</v>
      </c>
      <c r="K143">
        <v>22.724473572103307</v>
      </c>
      <c r="L143">
        <v>23.097415924072266</v>
      </c>
      <c r="M143">
        <v>-14.969328880310059</v>
      </c>
      <c r="N143">
        <v>60.006999969482422</v>
      </c>
      <c r="O143">
        <v>-0.3499237063806504</v>
      </c>
      <c r="P143">
        <v>399.91455078125</v>
      </c>
      <c r="Q143">
        <v>399.837646484375</v>
      </c>
      <c r="R143">
        <v>399.65007629361935</v>
      </c>
    </row>
    <row r="144" spans="1:18" x14ac:dyDescent="0.2">
      <c r="A144" t="s">
        <v>165</v>
      </c>
      <c r="B144">
        <v>0</v>
      </c>
      <c r="C144">
        <v>0</v>
      </c>
      <c r="D144" t="s">
        <v>26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400</v>
      </c>
      <c r="K144">
        <v>22.92340125516057</v>
      </c>
      <c r="L144">
        <v>22.540868759155273</v>
      </c>
      <c r="M144">
        <v>-15.243995666503906</v>
      </c>
      <c r="N144">
        <v>60.01300048828125</v>
      </c>
      <c r="O144">
        <v>-0.64988555386662483</v>
      </c>
      <c r="P144">
        <v>399.853515625</v>
      </c>
      <c r="Q144">
        <v>399.67101287841797</v>
      </c>
      <c r="R144">
        <v>399.35011444613338</v>
      </c>
    </row>
    <row r="145" spans="1:18" x14ac:dyDescent="0.2">
      <c r="A145" t="s">
        <v>166</v>
      </c>
      <c r="B145">
        <v>0</v>
      </c>
      <c r="C145">
        <v>0</v>
      </c>
      <c r="D145" t="s">
        <v>26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400</v>
      </c>
      <c r="K145">
        <v>22.750256729777902</v>
      </c>
      <c r="L145">
        <v>23.023954391479492</v>
      </c>
      <c r="M145">
        <v>-19.135105133056641</v>
      </c>
      <c r="N145">
        <v>60.013999938964844</v>
      </c>
      <c r="O145">
        <v>-0.6998474127613008</v>
      </c>
      <c r="P145">
        <v>399.67041015625</v>
      </c>
      <c r="Q145">
        <v>399.67101287841797</v>
      </c>
      <c r="R145">
        <v>399.3001525872387</v>
      </c>
    </row>
    <row r="146" spans="1:18" x14ac:dyDescent="0.2">
      <c r="A146" t="s">
        <v>167</v>
      </c>
      <c r="B146">
        <v>0</v>
      </c>
      <c r="C146">
        <v>0</v>
      </c>
      <c r="D146" t="s">
        <v>26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400</v>
      </c>
      <c r="K146">
        <v>22.987618238665164</v>
      </c>
      <c r="L146">
        <v>22.660905838012695</v>
      </c>
      <c r="M146">
        <v>-18.921476364135742</v>
      </c>
      <c r="N146">
        <v>60.011001586914063</v>
      </c>
      <c r="O146">
        <v>-0.54996183607727289</v>
      </c>
      <c r="P146">
        <v>400.09765625</v>
      </c>
      <c r="Q146">
        <v>399.67101287841797</v>
      </c>
      <c r="R146">
        <v>399.45003816392273</v>
      </c>
    </row>
    <row r="147" spans="1:18" x14ac:dyDescent="0.2">
      <c r="A147" t="s">
        <v>168</v>
      </c>
      <c r="B147">
        <v>0</v>
      </c>
      <c r="C147">
        <v>0</v>
      </c>
      <c r="D147" t="s">
        <v>26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400</v>
      </c>
      <c r="K147">
        <v>22.52037122938782</v>
      </c>
      <c r="L147">
        <v>22.966974258422852</v>
      </c>
      <c r="M147">
        <v>-18.570512771606445</v>
      </c>
      <c r="N147">
        <v>60.011001586914063</v>
      </c>
      <c r="O147">
        <v>-0.54996183607727289</v>
      </c>
      <c r="P147">
        <v>399.67041015625</v>
      </c>
      <c r="Q147">
        <v>400.01709747314453</v>
      </c>
      <c r="R147">
        <v>399.45003816392273</v>
      </c>
    </row>
    <row r="148" spans="1:18" x14ac:dyDescent="0.2">
      <c r="A148" t="s">
        <v>169</v>
      </c>
      <c r="B148">
        <v>0</v>
      </c>
      <c r="C148">
        <v>0</v>
      </c>
      <c r="D148" t="s">
        <v>26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400</v>
      </c>
      <c r="K148">
        <v>22.846583158709109</v>
      </c>
      <c r="L148">
        <v>22.457773208618164</v>
      </c>
      <c r="M148">
        <v>-18.44843864440918</v>
      </c>
      <c r="N148">
        <v>60.011001586914063</v>
      </c>
      <c r="O148">
        <v>-0.54996183607727289</v>
      </c>
      <c r="P148">
        <v>400.03662109375</v>
      </c>
      <c r="Q148">
        <v>400.01709747314453</v>
      </c>
      <c r="R148">
        <v>399.45003816392273</v>
      </c>
    </row>
    <row r="149" spans="1:18" x14ac:dyDescent="0.2">
      <c r="A149" t="s">
        <v>170</v>
      </c>
      <c r="B149">
        <v>0</v>
      </c>
      <c r="C149">
        <v>0</v>
      </c>
      <c r="D149" t="s">
        <v>26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400</v>
      </c>
      <c r="K149">
        <v>22.551368320826441</v>
      </c>
      <c r="L149">
        <v>22.787050247192383</v>
      </c>
      <c r="M149">
        <v>-19.531845092773438</v>
      </c>
      <c r="N149">
        <v>60.012001037597656</v>
      </c>
      <c r="O149">
        <v>-0.59992369497194886</v>
      </c>
      <c r="P149">
        <v>399.7314453125</v>
      </c>
      <c r="Q149">
        <v>399.67101287841797</v>
      </c>
      <c r="R149">
        <v>399.40007630502805</v>
      </c>
    </row>
    <row r="150" spans="1:18" x14ac:dyDescent="0.2">
      <c r="A150" t="s">
        <v>171</v>
      </c>
      <c r="B150">
        <v>0</v>
      </c>
      <c r="C150">
        <v>0</v>
      </c>
      <c r="D150" t="s">
        <v>26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400</v>
      </c>
      <c r="K150">
        <v>22.916468811687082</v>
      </c>
      <c r="L150">
        <v>22.500905990600586</v>
      </c>
      <c r="M150">
        <v>-17.56340217590332</v>
      </c>
      <c r="N150">
        <v>60.013999938964844</v>
      </c>
      <c r="O150">
        <v>-0.6998474127613008</v>
      </c>
      <c r="P150">
        <v>400.03662109375</v>
      </c>
      <c r="Q150">
        <v>400.09400177001953</v>
      </c>
      <c r="R150">
        <v>399.3001525872387</v>
      </c>
    </row>
    <row r="151" spans="1:18" x14ac:dyDescent="0.2">
      <c r="A151" t="s">
        <v>172</v>
      </c>
      <c r="B151">
        <v>0</v>
      </c>
      <c r="C151">
        <v>0</v>
      </c>
      <c r="D151" t="s">
        <v>26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400</v>
      </c>
      <c r="K151">
        <v>22.937503052409738</v>
      </c>
      <c r="L151">
        <v>22.833917617797852</v>
      </c>
      <c r="M151">
        <v>-19.59288215637207</v>
      </c>
      <c r="N151">
        <v>60.013999938964844</v>
      </c>
      <c r="O151">
        <v>-0.6998474127613008</v>
      </c>
      <c r="P151">
        <v>400.09765625</v>
      </c>
      <c r="Q151">
        <v>399.67101287841797</v>
      </c>
      <c r="R151">
        <v>399.3001525872387</v>
      </c>
    </row>
    <row r="152" spans="1:18" x14ac:dyDescent="0.2">
      <c r="A152" t="s">
        <v>173</v>
      </c>
      <c r="B152">
        <v>0</v>
      </c>
      <c r="C152">
        <v>0</v>
      </c>
      <c r="D152" t="s">
        <v>26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400</v>
      </c>
      <c r="K152">
        <v>22.753287137020379</v>
      </c>
      <c r="L152">
        <v>22.470869064331055</v>
      </c>
      <c r="M152">
        <v>-18.768882751464844</v>
      </c>
      <c r="N152">
        <v>60.015998840332031</v>
      </c>
      <c r="O152">
        <v>-0.79977113055065274</v>
      </c>
      <c r="P152">
        <v>399.853515625</v>
      </c>
      <c r="Q152">
        <v>399.6710205078125</v>
      </c>
      <c r="R152">
        <v>399.20022886944935</v>
      </c>
    </row>
    <row r="153" spans="1:18" x14ac:dyDescent="0.2">
      <c r="A153" t="s">
        <v>174</v>
      </c>
      <c r="B153">
        <v>0</v>
      </c>
      <c r="C153">
        <v>0</v>
      </c>
      <c r="D153" t="s">
        <v>26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400</v>
      </c>
      <c r="K153">
        <v>22.48021889384836</v>
      </c>
      <c r="L153">
        <v>22.430868148803711</v>
      </c>
      <c r="M153">
        <v>-19.135105133056641</v>
      </c>
      <c r="N153">
        <v>60.014999389648438</v>
      </c>
      <c r="O153">
        <v>-0.74980927165597677</v>
      </c>
      <c r="P153">
        <v>399.67041015625</v>
      </c>
      <c r="Q153">
        <v>399.7607421875</v>
      </c>
      <c r="R153">
        <v>399.25019072834402</v>
      </c>
    </row>
    <row r="154" spans="1:18" x14ac:dyDescent="0.2">
      <c r="A154" t="s">
        <v>175</v>
      </c>
      <c r="B154">
        <v>0</v>
      </c>
      <c r="C154">
        <v>0</v>
      </c>
      <c r="D154" t="s">
        <v>26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400</v>
      </c>
      <c r="K154">
        <v>22.301407606340945</v>
      </c>
      <c r="L154">
        <v>22.580513000488281</v>
      </c>
      <c r="M154">
        <v>-20.218511581420898</v>
      </c>
      <c r="N154">
        <v>60.011001586914063</v>
      </c>
      <c r="O154">
        <v>-0.54996183607727289</v>
      </c>
      <c r="P154">
        <v>399.7314453125</v>
      </c>
      <c r="Q154">
        <v>399.59410095214844</v>
      </c>
      <c r="R154">
        <v>399.45003816392273</v>
      </c>
    </row>
    <row r="155" spans="1:18" x14ac:dyDescent="0.2">
      <c r="A155" t="s">
        <v>176</v>
      </c>
      <c r="B155">
        <v>0</v>
      </c>
      <c r="C155">
        <v>0</v>
      </c>
      <c r="D155" t="s">
        <v>26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400</v>
      </c>
      <c r="K155">
        <v>22.061368561116979</v>
      </c>
      <c r="L155">
        <v>22.323925018310547</v>
      </c>
      <c r="M155">
        <v>-17.53288459777832</v>
      </c>
      <c r="N155">
        <v>60.006999969482422</v>
      </c>
      <c r="O155">
        <v>-0.3499237063806504</v>
      </c>
      <c r="P155">
        <v>399.7314453125</v>
      </c>
      <c r="Q155">
        <v>399.683837890625</v>
      </c>
      <c r="R155">
        <v>399.65007629361935</v>
      </c>
    </row>
    <row r="156" spans="1:18" x14ac:dyDescent="0.2">
      <c r="A156" t="s">
        <v>177</v>
      </c>
      <c r="B156">
        <v>0</v>
      </c>
      <c r="C156">
        <v>0</v>
      </c>
      <c r="D156" t="s">
        <v>26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400</v>
      </c>
      <c r="K156">
        <v>22.149299229029566</v>
      </c>
      <c r="L156">
        <v>22.173799514770508</v>
      </c>
      <c r="M156">
        <v>-19.501327514648438</v>
      </c>
      <c r="N156">
        <v>60.012001037597656</v>
      </c>
      <c r="O156">
        <v>-0.59992369497194886</v>
      </c>
      <c r="P156">
        <v>399.609375</v>
      </c>
      <c r="Q156">
        <v>399.67100524902344</v>
      </c>
      <c r="R156">
        <v>399.40007630502805</v>
      </c>
    </row>
    <row r="157" spans="1:18" x14ac:dyDescent="0.2">
      <c r="A157" t="s">
        <v>178</v>
      </c>
      <c r="B157">
        <v>0</v>
      </c>
      <c r="C157">
        <v>0</v>
      </c>
      <c r="D157" t="s">
        <v>26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400</v>
      </c>
      <c r="K157">
        <v>22.170333469752222</v>
      </c>
      <c r="L157">
        <v>21.920944213867188</v>
      </c>
      <c r="M157">
        <v>-20.584733963012695</v>
      </c>
      <c r="N157">
        <v>60.012001037597656</v>
      </c>
      <c r="O157">
        <v>-0.59992369497194886</v>
      </c>
      <c r="P157">
        <v>399.67041015625</v>
      </c>
      <c r="Q157">
        <v>399.92737579345703</v>
      </c>
      <c r="R157">
        <v>399.40007630502805</v>
      </c>
    </row>
    <row r="158" spans="1:18" x14ac:dyDescent="0.2">
      <c r="A158" t="s">
        <v>179</v>
      </c>
      <c r="B158">
        <v>0</v>
      </c>
      <c r="C158">
        <v>0</v>
      </c>
      <c r="D158" t="s">
        <v>26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400</v>
      </c>
      <c r="K158">
        <v>22.207656848942861</v>
      </c>
      <c r="L158">
        <v>22.387292861938477</v>
      </c>
      <c r="M158">
        <v>-20.355846405029297</v>
      </c>
      <c r="N158">
        <v>60.005001068115234</v>
      </c>
      <c r="O158">
        <v>-0.24999998859129846</v>
      </c>
      <c r="P158">
        <v>400.09765625</v>
      </c>
      <c r="Q158">
        <v>399.50438690185547</v>
      </c>
      <c r="R158">
        <v>399.7500000114087</v>
      </c>
    </row>
    <row r="159" spans="1:18" x14ac:dyDescent="0.2">
      <c r="A159" t="s">
        <v>180</v>
      </c>
      <c r="B159">
        <v>0</v>
      </c>
      <c r="C159">
        <v>0</v>
      </c>
      <c r="D159" t="s">
        <v>26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400</v>
      </c>
      <c r="K159">
        <v>22.084474182454869</v>
      </c>
      <c r="L159">
        <v>21.924318313598633</v>
      </c>
      <c r="M159">
        <v>-20.722068786621094</v>
      </c>
      <c r="N159">
        <v>60.006999969482422</v>
      </c>
      <c r="O159">
        <v>-0.3499237063806504</v>
      </c>
      <c r="P159">
        <v>399.91455078125</v>
      </c>
      <c r="Q159">
        <v>399.33774566650391</v>
      </c>
      <c r="R159">
        <v>399.65007629361935</v>
      </c>
    </row>
    <row r="160" spans="1:18" x14ac:dyDescent="0.2">
      <c r="A160" t="s">
        <v>181</v>
      </c>
      <c r="B160">
        <v>0</v>
      </c>
      <c r="C160">
        <v>0</v>
      </c>
      <c r="D160" t="s">
        <v>26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400</v>
      </c>
      <c r="K160">
        <v>21.395204532658681</v>
      </c>
      <c r="L160">
        <v>21.367738723754883</v>
      </c>
      <c r="M160">
        <v>-20.874660491943359</v>
      </c>
      <c r="N160">
        <v>60.005001068115234</v>
      </c>
      <c r="O160">
        <v>-0.24999998859129846</v>
      </c>
      <c r="P160">
        <v>399.36520385742188</v>
      </c>
      <c r="Q160">
        <v>400.33753204345703</v>
      </c>
      <c r="R160">
        <v>399.7500000114087</v>
      </c>
    </row>
    <row r="161" spans="1:18" x14ac:dyDescent="0.2">
      <c r="A161" t="s">
        <v>182</v>
      </c>
      <c r="B161">
        <v>0</v>
      </c>
      <c r="C161">
        <v>0</v>
      </c>
      <c r="D161" t="s">
        <v>26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400</v>
      </c>
      <c r="K161">
        <v>21.793553525814787</v>
      </c>
      <c r="L161">
        <v>22.427448272705078</v>
      </c>
      <c r="M161">
        <v>-22.812585830688477</v>
      </c>
      <c r="N161">
        <v>60.004001617431641</v>
      </c>
      <c r="O161">
        <v>-0.20003812969662249</v>
      </c>
      <c r="P161">
        <v>399.853515625</v>
      </c>
      <c r="Q161">
        <v>399.83763885498047</v>
      </c>
      <c r="R161">
        <v>399.79996187030338</v>
      </c>
    </row>
    <row r="162" spans="1:18" x14ac:dyDescent="0.2">
      <c r="A162" t="s">
        <v>183</v>
      </c>
      <c r="B162">
        <v>0</v>
      </c>
      <c r="C162">
        <v>0</v>
      </c>
      <c r="D162" t="s">
        <v>26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400</v>
      </c>
      <c r="K162">
        <v>22.391721344320104</v>
      </c>
      <c r="L162">
        <v>21.787647247314453</v>
      </c>
      <c r="M162">
        <v>-19.623401641845703</v>
      </c>
      <c r="N162">
        <v>60.006999969482422</v>
      </c>
      <c r="O162">
        <v>-0.3499237063806504</v>
      </c>
      <c r="P162">
        <v>400.341796875</v>
      </c>
      <c r="Q162">
        <v>400.0042724609375</v>
      </c>
      <c r="R162">
        <v>399.65007629361935</v>
      </c>
    </row>
    <row r="163" spans="1:18" x14ac:dyDescent="0.2">
      <c r="A163" t="s">
        <v>184</v>
      </c>
      <c r="B163">
        <v>0</v>
      </c>
      <c r="C163">
        <v>0</v>
      </c>
      <c r="D163" t="s">
        <v>26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400</v>
      </c>
      <c r="K163">
        <v>22.04654464754276</v>
      </c>
      <c r="L163">
        <v>21.864311218261719</v>
      </c>
      <c r="M163">
        <v>-20.157476425170898</v>
      </c>
      <c r="N163">
        <v>60.006999969482422</v>
      </c>
      <c r="O163">
        <v>-0.3499237063806504</v>
      </c>
      <c r="P163">
        <v>400.03662109375</v>
      </c>
      <c r="Q163">
        <v>399.91454315185547</v>
      </c>
      <c r="R163">
        <v>399.65007629361935</v>
      </c>
    </row>
    <row r="164" spans="1:18" x14ac:dyDescent="0.2">
      <c r="A164" t="s">
        <v>185</v>
      </c>
      <c r="B164">
        <v>0</v>
      </c>
      <c r="C164">
        <v>0</v>
      </c>
      <c r="D164" t="s">
        <v>26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400</v>
      </c>
      <c r="K164">
        <v>22.328652174212039</v>
      </c>
      <c r="L164">
        <v>21.88447380065918</v>
      </c>
      <c r="M164">
        <v>-19.54710578918457</v>
      </c>
      <c r="N164">
        <v>60.011001586914063</v>
      </c>
      <c r="O164">
        <v>-0.54996183607727289</v>
      </c>
      <c r="P164">
        <v>400.15869140625</v>
      </c>
      <c r="Q164">
        <v>399.91454315185547</v>
      </c>
      <c r="R164">
        <v>399.45003816392273</v>
      </c>
    </row>
    <row r="165" spans="1:18" x14ac:dyDescent="0.2">
      <c r="A165" t="s">
        <v>186</v>
      </c>
      <c r="B165">
        <v>0</v>
      </c>
      <c r="C165">
        <v>0</v>
      </c>
      <c r="D165" t="s">
        <v>26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400</v>
      </c>
      <c r="K165">
        <v>21.794512552442029</v>
      </c>
      <c r="L165">
        <v>21.844474792480469</v>
      </c>
      <c r="M165">
        <v>-20.325326919555664</v>
      </c>
      <c r="N165">
        <v>60.006000518798828</v>
      </c>
      <c r="O165">
        <v>-0.29996184748597443</v>
      </c>
      <c r="P165">
        <v>399.91455078125</v>
      </c>
      <c r="Q165">
        <v>400.08118438720703</v>
      </c>
      <c r="R165">
        <v>399.70003815251403</v>
      </c>
    </row>
    <row r="166" spans="1:18" x14ac:dyDescent="0.2">
      <c r="A166" t="s">
        <v>187</v>
      </c>
      <c r="B166">
        <v>0</v>
      </c>
      <c r="C166">
        <v>0</v>
      </c>
      <c r="D166" t="s">
        <v>26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400</v>
      </c>
      <c r="K166">
        <v>21.337695318041369</v>
      </c>
      <c r="L166">
        <v>22.171138763427734</v>
      </c>
      <c r="M166">
        <v>-21.958066940307617</v>
      </c>
      <c r="N166">
        <v>59.993999481201172</v>
      </c>
      <c r="O166">
        <v>0.29996184748597443</v>
      </c>
      <c r="P166">
        <v>400.09765625</v>
      </c>
      <c r="Q166">
        <v>400.35035705566406</v>
      </c>
      <c r="R166">
        <v>400.29996184748597</v>
      </c>
    </row>
    <row r="167" spans="1:18" x14ac:dyDescent="0.2">
      <c r="A167" t="s">
        <v>188</v>
      </c>
      <c r="B167">
        <v>0</v>
      </c>
      <c r="C167">
        <v>0</v>
      </c>
      <c r="D167" t="s">
        <v>26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400</v>
      </c>
      <c r="K167">
        <v>21.508805829565972</v>
      </c>
      <c r="L167">
        <v>22.150302886962891</v>
      </c>
      <c r="M167">
        <v>-24.628437042236328</v>
      </c>
      <c r="N167">
        <v>59.997001647949219</v>
      </c>
      <c r="O167">
        <v>0.14988557668402791</v>
      </c>
      <c r="P167">
        <v>400.15869140625</v>
      </c>
      <c r="Q167">
        <v>400.17090606689453</v>
      </c>
      <c r="R167">
        <v>400.14988557668403</v>
      </c>
    </row>
    <row r="168" spans="1:18" x14ac:dyDescent="0.2">
      <c r="A168" t="s">
        <v>189</v>
      </c>
      <c r="B168">
        <v>0</v>
      </c>
      <c r="C168">
        <v>0</v>
      </c>
      <c r="D168" t="s">
        <v>26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400</v>
      </c>
      <c r="K168">
        <v>21.601757829776034</v>
      </c>
      <c r="L168">
        <v>21.330936431884766</v>
      </c>
      <c r="M168">
        <v>-24.658956527709961</v>
      </c>
      <c r="N168">
        <v>59.995998382568359</v>
      </c>
      <c r="O168">
        <v>0.20003812969662249</v>
      </c>
      <c r="P168">
        <v>400.341796875</v>
      </c>
      <c r="Q168">
        <v>400.60671234130859</v>
      </c>
      <c r="R168">
        <v>400.20003812969662</v>
      </c>
    </row>
    <row r="169" spans="1:18" x14ac:dyDescent="0.2">
      <c r="A169" t="s">
        <v>190</v>
      </c>
      <c r="B169">
        <v>0</v>
      </c>
      <c r="C169">
        <v>0</v>
      </c>
      <c r="D169" t="s">
        <v>26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400</v>
      </c>
      <c r="K169">
        <v>21.706006246386096</v>
      </c>
      <c r="L169">
        <v>21.876834869384766</v>
      </c>
      <c r="M169">
        <v>-21.408735275268555</v>
      </c>
      <c r="N169">
        <v>59.993999481201172</v>
      </c>
      <c r="O169">
        <v>0.29996184748597443</v>
      </c>
      <c r="P169">
        <v>400.58596801757813</v>
      </c>
      <c r="Q169">
        <v>401.09378814697266</v>
      </c>
      <c r="R169">
        <v>400.29996184748597</v>
      </c>
    </row>
    <row r="170" spans="1:18" x14ac:dyDescent="0.2">
      <c r="A170" t="s">
        <v>191</v>
      </c>
      <c r="B170">
        <v>0</v>
      </c>
      <c r="C170">
        <v>0</v>
      </c>
      <c r="D170" t="s">
        <v>26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400</v>
      </c>
      <c r="K170">
        <v>21.405124646378681</v>
      </c>
      <c r="L170">
        <v>22.27374267578125</v>
      </c>
      <c r="M170">
        <v>-19.775993347167969</v>
      </c>
      <c r="N170">
        <v>59.990001678466797</v>
      </c>
      <c r="O170">
        <v>0.49980928306467831</v>
      </c>
      <c r="P170">
        <v>400.52493286132813</v>
      </c>
      <c r="Q170">
        <v>401.35013580322266</v>
      </c>
      <c r="R170">
        <v>400.49980928306468</v>
      </c>
    </row>
    <row r="171" spans="1:18" x14ac:dyDescent="0.2">
      <c r="A171" t="s">
        <v>192</v>
      </c>
      <c r="B171">
        <v>0</v>
      </c>
      <c r="C171">
        <v>0</v>
      </c>
      <c r="D171" t="s">
        <v>26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400</v>
      </c>
      <c r="K171">
        <v>21.864287584088743</v>
      </c>
      <c r="L171">
        <v>22.390167236328125</v>
      </c>
      <c r="M171">
        <v>-23.54503059387207</v>
      </c>
      <c r="N171">
        <v>59.988998413085938</v>
      </c>
      <c r="O171">
        <v>0.54996183607727289</v>
      </c>
      <c r="P171">
        <v>401.07424926757813</v>
      </c>
      <c r="Q171">
        <v>401.85003662109375</v>
      </c>
      <c r="R171">
        <v>400.54996183607727</v>
      </c>
    </row>
    <row r="172" spans="1:18" x14ac:dyDescent="0.2">
      <c r="A172" t="s">
        <v>193</v>
      </c>
      <c r="B172">
        <v>0</v>
      </c>
      <c r="C172">
        <v>0</v>
      </c>
      <c r="D172" t="s">
        <v>26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400</v>
      </c>
      <c r="K172">
        <v>22.917736064875498</v>
      </c>
      <c r="L172">
        <v>22.650226593017578</v>
      </c>
      <c r="M172">
        <v>-22.034364700317383</v>
      </c>
      <c r="N172">
        <v>59.994998931884766</v>
      </c>
      <c r="O172">
        <v>0.24999998859129846</v>
      </c>
      <c r="P172">
        <v>401.86773681640625</v>
      </c>
      <c r="Q172">
        <v>402.68318939208984</v>
      </c>
      <c r="R172">
        <v>400.2499999885913</v>
      </c>
    </row>
    <row r="173" spans="1:18" x14ac:dyDescent="0.2">
      <c r="A173" t="s">
        <v>194</v>
      </c>
      <c r="B173">
        <v>0</v>
      </c>
      <c r="C173">
        <v>0</v>
      </c>
      <c r="D173" t="s">
        <v>26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400</v>
      </c>
      <c r="K173">
        <v>23.232874696841463</v>
      </c>
      <c r="L173">
        <v>23.393205642700195</v>
      </c>
      <c r="M173">
        <v>-21.897029876708984</v>
      </c>
      <c r="N173">
        <v>59.995998382568359</v>
      </c>
      <c r="O173">
        <v>0.20003812969662249</v>
      </c>
      <c r="P173">
        <v>402.17291259765625</v>
      </c>
      <c r="Q173">
        <v>402.95236968994141</v>
      </c>
      <c r="R173">
        <v>400.20003812969662</v>
      </c>
    </row>
    <row r="174" spans="1:18" x14ac:dyDescent="0.2">
      <c r="A174" t="s">
        <v>195</v>
      </c>
      <c r="B174">
        <v>0</v>
      </c>
      <c r="C174">
        <v>0</v>
      </c>
      <c r="D174" t="s">
        <v>26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400</v>
      </c>
      <c r="K174">
        <v>23.592335128458217</v>
      </c>
      <c r="L174">
        <v>23.922391891479492</v>
      </c>
      <c r="M174">
        <v>-20.950956344604492</v>
      </c>
      <c r="N174">
        <v>59.993000030517578</v>
      </c>
      <c r="O174">
        <v>0.3499237063806504</v>
      </c>
      <c r="P174">
        <v>402.72225952148438</v>
      </c>
      <c r="Q174">
        <v>403.36252593994141</v>
      </c>
      <c r="R174">
        <v>400.34992370638065</v>
      </c>
    </row>
    <row r="175" spans="1:18" x14ac:dyDescent="0.2">
      <c r="A175" t="s">
        <v>196</v>
      </c>
      <c r="B175">
        <v>0</v>
      </c>
      <c r="C175">
        <v>0</v>
      </c>
      <c r="D175" t="s">
        <v>26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400</v>
      </c>
      <c r="K175">
        <v>24.373608415713534</v>
      </c>
      <c r="L175">
        <v>24.342510223388672</v>
      </c>
      <c r="M175">
        <v>-19.837030410766602</v>
      </c>
      <c r="N175">
        <v>59.995998382568359</v>
      </c>
      <c r="O175">
        <v>0.20003812969662249</v>
      </c>
      <c r="P175">
        <v>403.39364624023438</v>
      </c>
      <c r="Q175">
        <v>403.36252593994141</v>
      </c>
      <c r="R175">
        <v>400.20003812969662</v>
      </c>
    </row>
    <row r="176" spans="1:18" x14ac:dyDescent="0.2">
      <c r="A176" t="s">
        <v>197</v>
      </c>
      <c r="B176">
        <v>0</v>
      </c>
      <c r="C176">
        <v>0</v>
      </c>
      <c r="D176" t="s">
        <v>26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400</v>
      </c>
      <c r="K176">
        <v>24.078584271948785</v>
      </c>
      <c r="L176">
        <v>24.152624130249023</v>
      </c>
      <c r="M176">
        <v>-20.294809341430664</v>
      </c>
      <c r="N176">
        <v>59.997001647949219</v>
      </c>
      <c r="O176">
        <v>0.14988557668402791</v>
      </c>
      <c r="P176">
        <v>403.08847045898438</v>
      </c>
      <c r="Q176">
        <v>403.45225524902344</v>
      </c>
      <c r="R176">
        <v>400.14988557668403</v>
      </c>
    </row>
    <row r="177" spans="1:18" x14ac:dyDescent="0.2">
      <c r="A177" t="s">
        <v>198</v>
      </c>
      <c r="B177">
        <v>0</v>
      </c>
      <c r="C177">
        <v>0</v>
      </c>
      <c r="D177" t="s">
        <v>26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400</v>
      </c>
      <c r="K177">
        <v>24.343761045020074</v>
      </c>
      <c r="L177">
        <v>24.352231979370117</v>
      </c>
      <c r="M177">
        <v>-22.476882934570313</v>
      </c>
      <c r="N177">
        <v>59.997001647949219</v>
      </c>
      <c r="O177">
        <v>0.14988557668402791</v>
      </c>
      <c r="P177">
        <v>403.39364624023438</v>
      </c>
      <c r="Q177">
        <v>403.36252593994141</v>
      </c>
      <c r="R177">
        <v>400.14988557668403</v>
      </c>
    </row>
    <row r="178" spans="1:18" x14ac:dyDescent="0.2">
      <c r="A178" t="s">
        <v>199</v>
      </c>
      <c r="B178">
        <v>0</v>
      </c>
      <c r="C178">
        <v>0</v>
      </c>
      <c r="D178" t="s">
        <v>26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400</v>
      </c>
      <c r="K178">
        <v>24.30376012949273</v>
      </c>
      <c r="L178">
        <v>24.362384796142578</v>
      </c>
      <c r="M178">
        <v>-22.675252914428711</v>
      </c>
      <c r="N178">
        <v>59.997001647949219</v>
      </c>
      <c r="O178">
        <v>0.14988557668402791</v>
      </c>
      <c r="P178">
        <v>403.39364624023438</v>
      </c>
      <c r="Q178">
        <v>403.45224761962891</v>
      </c>
      <c r="R178">
        <v>400.14988557668403</v>
      </c>
    </row>
    <row r="179" spans="1:18" x14ac:dyDescent="0.2">
      <c r="A179" t="s">
        <v>200</v>
      </c>
      <c r="B179">
        <v>0</v>
      </c>
      <c r="C179">
        <v>0</v>
      </c>
      <c r="D179" t="s">
        <v>26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400</v>
      </c>
      <c r="K179">
        <v>24.424719995353371</v>
      </c>
      <c r="L179">
        <v>24.322385787963867</v>
      </c>
      <c r="M179">
        <v>-23.117771148681641</v>
      </c>
      <c r="N179">
        <v>59.999000549316406</v>
      </c>
      <c r="O179">
        <v>4.996185889467597E-2</v>
      </c>
      <c r="P179">
        <v>403.45468139648438</v>
      </c>
      <c r="Q179">
        <v>403.70860290527344</v>
      </c>
      <c r="R179">
        <v>400.04996185889468</v>
      </c>
    </row>
    <row r="180" spans="1:18" x14ac:dyDescent="0.2">
      <c r="A180" t="s">
        <v>201</v>
      </c>
      <c r="B180">
        <v>0</v>
      </c>
      <c r="C180">
        <v>0</v>
      </c>
      <c r="D180" t="s">
        <v>26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400</v>
      </c>
      <c r="K180">
        <v>24.234642809024081</v>
      </c>
      <c r="L180">
        <v>24.638656616210938</v>
      </c>
      <c r="M180">
        <v>-22.354808807373047</v>
      </c>
      <c r="N180">
        <v>59.995998382568359</v>
      </c>
      <c r="O180">
        <v>0.20003812969662249</v>
      </c>
      <c r="P180">
        <v>403.45468139648438</v>
      </c>
      <c r="Q180">
        <v>403.79833984375</v>
      </c>
      <c r="R180">
        <v>400.20003812969662</v>
      </c>
    </row>
    <row r="181" spans="1:18" x14ac:dyDescent="0.2">
      <c r="A181" t="s">
        <v>202</v>
      </c>
      <c r="B181">
        <v>0</v>
      </c>
      <c r="C181">
        <v>0</v>
      </c>
      <c r="D181" t="s">
        <v>26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400</v>
      </c>
      <c r="K181">
        <v>24.599964511580765</v>
      </c>
      <c r="L181">
        <v>24.688379287719727</v>
      </c>
      <c r="M181">
        <v>-22.858364105224609</v>
      </c>
      <c r="N181">
        <v>59.998001098632813</v>
      </c>
      <c r="O181">
        <v>9.992371778935194E-2</v>
      </c>
      <c r="P181">
        <v>403.7598876953125</v>
      </c>
      <c r="Q181">
        <v>404.02906036376953</v>
      </c>
      <c r="R181">
        <v>400.09992371778935</v>
      </c>
    </row>
    <row r="182" spans="1:18" x14ac:dyDescent="0.2">
      <c r="A182" t="s">
        <v>203</v>
      </c>
      <c r="B182">
        <v>0</v>
      </c>
      <c r="C182">
        <v>0</v>
      </c>
      <c r="D182" t="s">
        <v>26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400</v>
      </c>
      <c r="K182">
        <v>24.598852157592773</v>
      </c>
      <c r="L182">
        <v>24.729013442993164</v>
      </c>
      <c r="M182">
        <v>-23.789178848266602</v>
      </c>
      <c r="N182">
        <v>60</v>
      </c>
      <c r="O182">
        <v>0</v>
      </c>
      <c r="P182">
        <v>403.6988525390625</v>
      </c>
      <c r="Q182">
        <v>404.11878204345703</v>
      </c>
      <c r="R182">
        <v>400</v>
      </c>
    </row>
    <row r="183" spans="1:18" x14ac:dyDescent="0.2">
      <c r="A183" t="s">
        <v>204</v>
      </c>
      <c r="B183">
        <v>0</v>
      </c>
      <c r="C183">
        <v>0</v>
      </c>
      <c r="D183" t="s">
        <v>26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400</v>
      </c>
      <c r="K183">
        <v>25.125102216610685</v>
      </c>
      <c r="L183">
        <v>24.878850936889648</v>
      </c>
      <c r="M183">
        <v>-23.651844024658203</v>
      </c>
      <c r="N183">
        <v>60.004001617431641</v>
      </c>
      <c r="O183">
        <v>-0.20003812969662249</v>
      </c>
      <c r="P183">
        <v>404.0650634765625</v>
      </c>
      <c r="Q183">
        <v>403.95215606689453</v>
      </c>
      <c r="R183">
        <v>399.79996187030338</v>
      </c>
    </row>
    <row r="184" spans="1:18" x14ac:dyDescent="0.2">
      <c r="A184" t="s">
        <v>205</v>
      </c>
      <c r="B184">
        <v>0</v>
      </c>
      <c r="C184">
        <v>0</v>
      </c>
      <c r="D184" t="s">
        <v>26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400</v>
      </c>
      <c r="K184">
        <v>24.812954717781395</v>
      </c>
      <c r="L184">
        <v>24.772148132324219</v>
      </c>
      <c r="M184">
        <v>-24.567399978637695</v>
      </c>
      <c r="N184">
        <v>60.000999450683594</v>
      </c>
      <c r="O184">
        <v>-4.996185889467597E-2</v>
      </c>
      <c r="P184">
        <v>403.9429931640625</v>
      </c>
      <c r="Q184">
        <v>404.46485900878906</v>
      </c>
      <c r="R184">
        <v>399.95003814110532</v>
      </c>
    </row>
    <row r="185" spans="1:18" x14ac:dyDescent="0.2">
      <c r="A185" t="s">
        <v>206</v>
      </c>
      <c r="B185">
        <v>0</v>
      </c>
      <c r="C185">
        <v>0</v>
      </c>
      <c r="D185" t="s">
        <v>26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400</v>
      </c>
      <c r="K185">
        <v>25.206059259595349</v>
      </c>
      <c r="L185">
        <v>25.098812103271484</v>
      </c>
      <c r="M185">
        <v>-22.370067596435547</v>
      </c>
      <c r="N185">
        <v>60.006000518798828</v>
      </c>
      <c r="O185">
        <v>-0.29996184748597443</v>
      </c>
      <c r="P185">
        <v>404.1260986328125</v>
      </c>
      <c r="Q185">
        <v>404.46485900878906</v>
      </c>
      <c r="R185">
        <v>399.70003815251403</v>
      </c>
    </row>
    <row r="186" spans="1:18" x14ac:dyDescent="0.2">
      <c r="A186" t="s">
        <v>207</v>
      </c>
      <c r="B186">
        <v>0</v>
      </c>
      <c r="C186">
        <v>0</v>
      </c>
      <c r="D186" t="s">
        <v>26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400</v>
      </c>
      <c r="K186">
        <v>25.57115975045599</v>
      </c>
      <c r="L186">
        <v>25.354728698730469</v>
      </c>
      <c r="M186">
        <v>-20.310068130493164</v>
      </c>
      <c r="N186">
        <v>60.007999420166016</v>
      </c>
      <c r="O186">
        <v>-0.39988556527532637</v>
      </c>
      <c r="P186">
        <v>404.4312744140625</v>
      </c>
      <c r="Q186">
        <v>404.70838928222656</v>
      </c>
      <c r="R186">
        <v>399.60011443472467</v>
      </c>
    </row>
    <row r="187" spans="1:18" x14ac:dyDescent="0.2">
      <c r="A187" t="s">
        <v>208</v>
      </c>
      <c r="B187">
        <v>0</v>
      </c>
      <c r="C187">
        <v>0</v>
      </c>
      <c r="D187" t="s">
        <v>26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400</v>
      </c>
      <c r="K187">
        <v>25.986443311907351</v>
      </c>
      <c r="L187">
        <v>25.508298873901367</v>
      </c>
      <c r="M187">
        <v>-23.133029937744141</v>
      </c>
      <c r="N187">
        <v>60.011001586914063</v>
      </c>
      <c r="O187">
        <v>-0.54996183607727289</v>
      </c>
      <c r="P187">
        <v>404.73648071289063</v>
      </c>
      <c r="Q187">
        <v>404.45203399658203</v>
      </c>
      <c r="R187">
        <v>399.45003816392273</v>
      </c>
    </row>
    <row r="188" spans="1:18" x14ac:dyDescent="0.2">
      <c r="A188" t="s">
        <v>209</v>
      </c>
      <c r="B188">
        <v>0</v>
      </c>
      <c r="C188">
        <v>0</v>
      </c>
      <c r="D188" t="s">
        <v>26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400</v>
      </c>
      <c r="K188">
        <v>25.863260645419359</v>
      </c>
      <c r="L188">
        <v>25.511911392211914</v>
      </c>
      <c r="M188">
        <v>-23.499252319335938</v>
      </c>
      <c r="N188">
        <v>60.01300048828125</v>
      </c>
      <c r="O188">
        <v>-0.64988555386662483</v>
      </c>
      <c r="P188">
        <v>404.55337524414063</v>
      </c>
      <c r="Q188">
        <v>404.61865997314453</v>
      </c>
      <c r="R188">
        <v>399.35011444613338</v>
      </c>
    </row>
    <row r="189" spans="1:18" x14ac:dyDescent="0.2">
      <c r="A189" t="s">
        <v>210</v>
      </c>
      <c r="B189">
        <v>0</v>
      </c>
      <c r="C189">
        <v>0</v>
      </c>
      <c r="D189" t="s">
        <v>26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400</v>
      </c>
      <c r="K189">
        <v>25.651197040919214</v>
      </c>
      <c r="L189">
        <v>25.788612365722656</v>
      </c>
      <c r="M189">
        <v>-24.750511169433594</v>
      </c>
      <c r="N189">
        <v>60.012001037597656</v>
      </c>
      <c r="O189">
        <v>-0.59992369497194886</v>
      </c>
      <c r="P189">
        <v>404.4312744140625</v>
      </c>
      <c r="Q189">
        <v>404.37512969970703</v>
      </c>
      <c r="R189">
        <v>399.40007630502805</v>
      </c>
    </row>
    <row r="190" spans="1:18" x14ac:dyDescent="0.2">
      <c r="A190" t="s">
        <v>211</v>
      </c>
      <c r="B190">
        <v>0</v>
      </c>
      <c r="C190">
        <v>0</v>
      </c>
      <c r="D190" t="s">
        <v>26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400</v>
      </c>
      <c r="K190">
        <v>25.471084612654522</v>
      </c>
      <c r="L190">
        <v>25.348421096801758</v>
      </c>
      <c r="M190">
        <v>-24.185918807983398</v>
      </c>
      <c r="N190">
        <v>60.009998321533203</v>
      </c>
      <c r="O190">
        <v>-0.49980928306467831</v>
      </c>
      <c r="P190">
        <v>404.4312744140625</v>
      </c>
      <c r="Q190">
        <v>404.20850372314453</v>
      </c>
      <c r="R190">
        <v>399.50019071693532</v>
      </c>
    </row>
    <row r="191" spans="1:18" x14ac:dyDescent="0.2">
      <c r="A191" t="s">
        <v>212</v>
      </c>
      <c r="B191">
        <v>0</v>
      </c>
      <c r="C191">
        <v>0</v>
      </c>
      <c r="D191" t="s">
        <v>26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400</v>
      </c>
      <c r="K191">
        <v>25.03705749544315</v>
      </c>
      <c r="L191">
        <v>25.425083160400391</v>
      </c>
      <c r="M191">
        <v>-23.041475296020508</v>
      </c>
      <c r="N191">
        <v>60.006999969482422</v>
      </c>
      <c r="O191">
        <v>-0.3499237063806504</v>
      </c>
      <c r="P191">
        <v>404.1871337890625</v>
      </c>
      <c r="Q191">
        <v>404.45204925537109</v>
      </c>
      <c r="R191">
        <v>399.65007629361935</v>
      </c>
    </row>
    <row r="192" spans="1:18" x14ac:dyDescent="0.2">
      <c r="A192" t="s">
        <v>213</v>
      </c>
      <c r="B192">
        <v>0</v>
      </c>
      <c r="C192">
        <v>0</v>
      </c>
      <c r="D192" t="s">
        <v>26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400</v>
      </c>
      <c r="K192">
        <v>25.491197193507105</v>
      </c>
      <c r="L192">
        <v>25.361873626708984</v>
      </c>
      <c r="M192">
        <v>-22.995697021484375</v>
      </c>
      <c r="N192">
        <v>60.012001037597656</v>
      </c>
      <c r="O192">
        <v>-0.59992369497194886</v>
      </c>
      <c r="P192">
        <v>404.4312744140625</v>
      </c>
      <c r="Q192">
        <v>404.20850372314453</v>
      </c>
      <c r="R192">
        <v>399.40007630502805</v>
      </c>
    </row>
    <row r="193" spans="1:18" x14ac:dyDescent="0.2">
      <c r="A193" t="s">
        <v>214</v>
      </c>
      <c r="B193">
        <v>0</v>
      </c>
      <c r="C193">
        <v>0</v>
      </c>
      <c r="D193" t="s">
        <v>26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400</v>
      </c>
      <c r="K193">
        <v>25.306981278117746</v>
      </c>
      <c r="L193">
        <v>24.93865966796875</v>
      </c>
      <c r="M193">
        <v>-23.438215255737305</v>
      </c>
      <c r="N193">
        <v>60.013999938964844</v>
      </c>
      <c r="O193">
        <v>-0.6998474127613008</v>
      </c>
      <c r="P193">
        <v>404.1871337890625</v>
      </c>
      <c r="Q193">
        <v>404.20850372314453</v>
      </c>
      <c r="R193">
        <v>399.3001525872387</v>
      </c>
    </row>
    <row r="194" spans="1:18" x14ac:dyDescent="0.2">
      <c r="A194" t="s">
        <v>215</v>
      </c>
      <c r="B194">
        <v>0</v>
      </c>
      <c r="C194">
        <v>0</v>
      </c>
      <c r="D194" t="s">
        <v>26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400</v>
      </c>
      <c r="K194">
        <v>25.056061537005007</v>
      </c>
      <c r="L194">
        <v>25.388267517089844</v>
      </c>
      <c r="M194">
        <v>-22.125919342041016</v>
      </c>
      <c r="N194">
        <v>60.011001586914063</v>
      </c>
      <c r="O194">
        <v>-0.54996183607727289</v>
      </c>
      <c r="P194">
        <v>404.1260986328125</v>
      </c>
      <c r="Q194">
        <v>404.13159942626953</v>
      </c>
      <c r="R194">
        <v>399.45003816392273</v>
      </c>
    </row>
    <row r="195" spans="1:18" x14ac:dyDescent="0.2">
      <c r="A195" t="s">
        <v>216</v>
      </c>
      <c r="B195">
        <v>0</v>
      </c>
      <c r="C195">
        <v>0</v>
      </c>
      <c r="D195" t="s">
        <v>26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400</v>
      </c>
      <c r="K195">
        <v>24.965908068465069</v>
      </c>
      <c r="L195">
        <v>25.171440124511719</v>
      </c>
      <c r="M195">
        <v>-24.246955871582031</v>
      </c>
      <c r="N195">
        <v>60.009998321533203</v>
      </c>
      <c r="O195">
        <v>-0.49980928306467831</v>
      </c>
      <c r="P195">
        <v>404.1260986328125</v>
      </c>
      <c r="Q195">
        <v>403.95215606689453</v>
      </c>
      <c r="R195">
        <v>399.50019071693532</v>
      </c>
    </row>
    <row r="196" spans="1:18" x14ac:dyDescent="0.2">
      <c r="A196" t="s">
        <v>217</v>
      </c>
      <c r="B196">
        <v>0</v>
      </c>
      <c r="C196">
        <v>0</v>
      </c>
      <c r="D196" t="s">
        <v>26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400</v>
      </c>
      <c r="K196">
        <v>24.542954248609021</v>
      </c>
      <c r="L196">
        <v>25.008304595947266</v>
      </c>
      <c r="M196">
        <v>-26.535844802856445</v>
      </c>
      <c r="N196">
        <v>60.006000518798828</v>
      </c>
      <c r="O196">
        <v>-0.29996184748597443</v>
      </c>
      <c r="P196">
        <v>403.9429931640625</v>
      </c>
      <c r="Q196">
        <v>404.11878204345703</v>
      </c>
      <c r="R196">
        <v>399.70003815251403</v>
      </c>
    </row>
    <row r="197" spans="1:18" x14ac:dyDescent="0.2">
      <c r="A197" t="s">
        <v>218</v>
      </c>
      <c r="B197">
        <v>0</v>
      </c>
      <c r="C197">
        <v>0</v>
      </c>
      <c r="D197" t="s">
        <v>26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400</v>
      </c>
      <c r="K197">
        <v>24.697134006535634</v>
      </c>
      <c r="L197">
        <v>24.678735733032227</v>
      </c>
      <c r="M197">
        <v>-26.474807739257813</v>
      </c>
      <c r="N197">
        <v>60.005001068115234</v>
      </c>
      <c r="O197">
        <v>-0.24999998859129846</v>
      </c>
      <c r="P197">
        <v>404.1871337890625</v>
      </c>
      <c r="Q197">
        <v>404.04187774658203</v>
      </c>
      <c r="R197">
        <v>399.7500000114087</v>
      </c>
    </row>
    <row r="198" spans="1:18" x14ac:dyDescent="0.2">
      <c r="A198" t="s">
        <v>219</v>
      </c>
      <c r="B198">
        <v>0</v>
      </c>
      <c r="C198">
        <v>0</v>
      </c>
      <c r="D198" t="s">
        <v>26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400</v>
      </c>
      <c r="K198">
        <v>24.434950273949653</v>
      </c>
      <c r="L198">
        <v>24.511871337890625</v>
      </c>
      <c r="M198">
        <v>-22.690511703491211</v>
      </c>
      <c r="N198">
        <v>60.002998352050781</v>
      </c>
      <c r="O198">
        <v>-0.14988557668402791</v>
      </c>
      <c r="P198">
        <v>404.0650634765625</v>
      </c>
      <c r="Q198">
        <v>404.28540802001953</v>
      </c>
      <c r="R198">
        <v>399.85011442331597</v>
      </c>
    </row>
    <row r="199" spans="1:18" x14ac:dyDescent="0.2">
      <c r="A199" t="s">
        <v>220</v>
      </c>
      <c r="B199">
        <v>0</v>
      </c>
      <c r="C199">
        <v>0</v>
      </c>
      <c r="D199" t="s">
        <v>26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400</v>
      </c>
      <c r="K199">
        <v>24.761160295922309</v>
      </c>
      <c r="L199">
        <v>24.715400695800781</v>
      </c>
      <c r="M199">
        <v>-24.384288787841797</v>
      </c>
      <c r="N199">
        <v>60.002998352050781</v>
      </c>
      <c r="O199">
        <v>-0.14988557668402791</v>
      </c>
      <c r="P199">
        <v>404.4312744140625</v>
      </c>
      <c r="Q199">
        <v>404.13159942626953</v>
      </c>
      <c r="R199">
        <v>399.85011442331597</v>
      </c>
    </row>
    <row r="200" spans="1:18" x14ac:dyDescent="0.2">
      <c r="A200" t="s">
        <v>221</v>
      </c>
      <c r="B200">
        <v>0</v>
      </c>
      <c r="C200">
        <v>0</v>
      </c>
      <c r="D200" t="s">
        <v>26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400</v>
      </c>
      <c r="K200">
        <v>24.699203479802236</v>
      </c>
      <c r="L200">
        <v>24.538141250610352</v>
      </c>
      <c r="M200">
        <v>-25.391399383544922</v>
      </c>
      <c r="N200">
        <v>60.005001068115234</v>
      </c>
      <c r="O200">
        <v>-0.24999998859129846</v>
      </c>
      <c r="P200">
        <v>404.3092041015625</v>
      </c>
      <c r="Q200">
        <v>404.29822540283203</v>
      </c>
      <c r="R200">
        <v>399.7500000114087</v>
      </c>
    </row>
    <row r="201" spans="1:18" x14ac:dyDescent="0.2">
      <c r="A201" t="s">
        <v>222</v>
      </c>
      <c r="B201">
        <v>0</v>
      </c>
      <c r="C201">
        <v>0</v>
      </c>
      <c r="D201" t="s">
        <v>26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400</v>
      </c>
      <c r="K201">
        <v>24.509128200821579</v>
      </c>
      <c r="L201">
        <v>24.648218154907227</v>
      </c>
      <c r="M201">
        <v>-24.964139938354492</v>
      </c>
      <c r="N201">
        <v>60.001998901367188</v>
      </c>
      <c r="O201">
        <v>-9.992371778935194E-2</v>
      </c>
      <c r="P201">
        <v>404.3092041015625</v>
      </c>
      <c r="Q201">
        <v>404.2982177734375</v>
      </c>
      <c r="R201">
        <v>399.90007628221065</v>
      </c>
    </row>
    <row r="202" spans="1:18" x14ac:dyDescent="0.2">
      <c r="A202" t="s">
        <v>223</v>
      </c>
      <c r="B202">
        <v>0</v>
      </c>
      <c r="C202">
        <v>0</v>
      </c>
      <c r="D202" t="s">
        <v>26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400</v>
      </c>
      <c r="K202">
        <v>24.269279849715531</v>
      </c>
      <c r="L202">
        <v>24.608217239379883</v>
      </c>
      <c r="M202">
        <v>-25.162511825561523</v>
      </c>
      <c r="N202">
        <v>59.998001098632813</v>
      </c>
      <c r="O202">
        <v>9.992371778935194E-2</v>
      </c>
      <c r="P202">
        <v>404.3092041015625</v>
      </c>
      <c r="Q202">
        <v>404.13159942626953</v>
      </c>
      <c r="R202">
        <v>400.09992371778935</v>
      </c>
    </row>
    <row r="203" spans="1:18" x14ac:dyDescent="0.2">
      <c r="A203" t="s">
        <v>224</v>
      </c>
      <c r="B203">
        <v>0</v>
      </c>
      <c r="C203">
        <v>0</v>
      </c>
      <c r="D203" t="s">
        <v>26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400</v>
      </c>
      <c r="K203">
        <v>24.04617537278682</v>
      </c>
      <c r="L203">
        <v>24.251516342163086</v>
      </c>
      <c r="M203">
        <v>-23.606067657470703</v>
      </c>
      <c r="N203">
        <v>59.998001098632813</v>
      </c>
      <c r="O203">
        <v>9.992371778935194E-2</v>
      </c>
      <c r="P203">
        <v>404.1260986328125</v>
      </c>
      <c r="Q203">
        <v>404.38794708251953</v>
      </c>
      <c r="R203">
        <v>400.09992371778935</v>
      </c>
    </row>
    <row r="204" spans="1:18" x14ac:dyDescent="0.2">
      <c r="A204" t="s">
        <v>225</v>
      </c>
      <c r="B204">
        <v>0</v>
      </c>
      <c r="C204">
        <v>0</v>
      </c>
      <c r="D204" t="s">
        <v>26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400</v>
      </c>
      <c r="K204">
        <v>23.720353703945875</v>
      </c>
      <c r="L204">
        <v>24.288015365600586</v>
      </c>
      <c r="M204">
        <v>-28.03125</v>
      </c>
      <c r="N204">
        <v>59.98699951171875</v>
      </c>
      <c r="O204">
        <v>0.64988555386662483</v>
      </c>
      <c r="P204">
        <v>404.3702392578125</v>
      </c>
      <c r="Q204">
        <v>404.29822540283203</v>
      </c>
      <c r="R204">
        <v>400.64988555386662</v>
      </c>
    </row>
    <row r="205" spans="1:18" x14ac:dyDescent="0.2">
      <c r="A205" t="s">
        <v>226</v>
      </c>
      <c r="B205">
        <v>0</v>
      </c>
      <c r="C205">
        <v>0</v>
      </c>
      <c r="D205" t="s">
        <v>26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400</v>
      </c>
      <c r="K205">
        <v>23.909318536287174</v>
      </c>
      <c r="L205">
        <v>24.198293685913086</v>
      </c>
      <c r="M205">
        <v>-24.43006706237793</v>
      </c>
      <c r="N205">
        <v>59.992000579833984</v>
      </c>
      <c r="O205">
        <v>0.39988556527532637</v>
      </c>
      <c r="P205">
        <v>404.3092041015625</v>
      </c>
      <c r="Q205">
        <v>404.04187774658203</v>
      </c>
      <c r="R205">
        <v>400.39988556527533</v>
      </c>
    </row>
    <row r="206" spans="1:18" x14ac:dyDescent="0.2">
      <c r="A206" t="s">
        <v>227</v>
      </c>
      <c r="B206">
        <v>0</v>
      </c>
      <c r="C206">
        <v>0</v>
      </c>
      <c r="D206" t="s">
        <v>26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400</v>
      </c>
      <c r="K206">
        <v>23.665177911287174</v>
      </c>
      <c r="L206">
        <v>23.391984939575195</v>
      </c>
      <c r="M206">
        <v>-23.392436981201172</v>
      </c>
      <c r="N206">
        <v>59.992000579833984</v>
      </c>
      <c r="O206">
        <v>0.39988556527532637</v>
      </c>
      <c r="P206">
        <v>404.0650634765625</v>
      </c>
      <c r="Q206">
        <v>404.63147735595703</v>
      </c>
      <c r="R206">
        <v>400.39988556527533</v>
      </c>
    </row>
    <row r="207" spans="1:18" x14ac:dyDescent="0.2">
      <c r="A207" t="s">
        <v>228</v>
      </c>
      <c r="B207">
        <v>0</v>
      </c>
      <c r="C207">
        <v>0</v>
      </c>
      <c r="D207" t="s">
        <v>26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400</v>
      </c>
      <c r="K207">
        <v>24.014486705418676</v>
      </c>
      <c r="L207">
        <v>24.231584548950195</v>
      </c>
      <c r="M207">
        <v>-22.812585830688477</v>
      </c>
      <c r="N207">
        <v>59.987998962402344</v>
      </c>
      <c r="O207">
        <v>0.59992369497194886</v>
      </c>
      <c r="P207">
        <v>404.61441040039063</v>
      </c>
      <c r="Q207">
        <v>404.29822540283203</v>
      </c>
      <c r="R207">
        <v>400.59992369497195</v>
      </c>
    </row>
    <row r="208" spans="1:18" x14ac:dyDescent="0.2">
      <c r="A208" t="s">
        <v>229</v>
      </c>
      <c r="B208">
        <v>0</v>
      </c>
      <c r="C208">
        <v>0</v>
      </c>
      <c r="D208" t="s">
        <v>26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400</v>
      </c>
      <c r="K208">
        <v>24.486480724299327</v>
      </c>
      <c r="L208">
        <v>23.898332595825195</v>
      </c>
      <c r="M208">
        <v>-25.284585952758789</v>
      </c>
      <c r="N208">
        <v>59.994998931884766</v>
      </c>
      <c r="O208">
        <v>0.24999998859129846</v>
      </c>
      <c r="P208">
        <v>404.73648071289063</v>
      </c>
      <c r="Q208">
        <v>404.46485137939453</v>
      </c>
      <c r="R208">
        <v>400.2499999885913</v>
      </c>
    </row>
    <row r="209" spans="1:18" x14ac:dyDescent="0.2">
      <c r="A209" t="s">
        <v>230</v>
      </c>
      <c r="B209">
        <v>0</v>
      </c>
      <c r="C209">
        <v>0</v>
      </c>
      <c r="D209" t="s">
        <v>26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400</v>
      </c>
      <c r="K209">
        <v>24.359165960457176</v>
      </c>
      <c r="L209">
        <v>23.864919662475586</v>
      </c>
      <c r="M209">
        <v>-29.221473693847656</v>
      </c>
      <c r="N209">
        <v>60.000999450683594</v>
      </c>
      <c r="O209">
        <v>-4.996185889467597E-2</v>
      </c>
      <c r="P209">
        <v>404.3092041015625</v>
      </c>
      <c r="Q209">
        <v>404.54175567626953</v>
      </c>
      <c r="R209">
        <v>399.95003814110532</v>
      </c>
    </row>
    <row r="210" spans="1:18" x14ac:dyDescent="0.2">
      <c r="A210" t="s">
        <v>231</v>
      </c>
      <c r="B210">
        <v>0</v>
      </c>
      <c r="C210">
        <v>0</v>
      </c>
      <c r="D210" t="s">
        <v>26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400</v>
      </c>
      <c r="K210">
        <v>24.703260820824653</v>
      </c>
      <c r="L210">
        <v>24.291748046875</v>
      </c>
      <c r="M210">
        <v>-24.491104125976563</v>
      </c>
      <c r="N210">
        <v>60.002998352050781</v>
      </c>
      <c r="O210">
        <v>-0.14988557668402791</v>
      </c>
      <c r="P210">
        <v>404.55337524414063</v>
      </c>
      <c r="Q210">
        <v>404.13159942626953</v>
      </c>
      <c r="R210">
        <v>399.85011442331597</v>
      </c>
    </row>
    <row r="211" spans="1:18" x14ac:dyDescent="0.2">
      <c r="A211" t="s">
        <v>232</v>
      </c>
      <c r="B211">
        <v>0</v>
      </c>
      <c r="C211">
        <v>0</v>
      </c>
      <c r="D211" t="s">
        <v>26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400</v>
      </c>
      <c r="K211">
        <v>24.636981213232502</v>
      </c>
      <c r="L211">
        <v>24.181552886962891</v>
      </c>
      <c r="M211">
        <v>-28.03125</v>
      </c>
      <c r="N211">
        <v>60.008998870849609</v>
      </c>
      <c r="O211">
        <v>-0.44984742417000234</v>
      </c>
      <c r="P211">
        <v>404.1871337890625</v>
      </c>
      <c r="Q211">
        <v>404.20850372314453</v>
      </c>
      <c r="R211">
        <v>399.55015257583</v>
      </c>
    </row>
    <row r="212" spans="1:18" x14ac:dyDescent="0.2">
      <c r="A212" t="s">
        <v>233</v>
      </c>
      <c r="B212">
        <v>0</v>
      </c>
      <c r="C212">
        <v>0</v>
      </c>
      <c r="D212" t="s">
        <v>26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400</v>
      </c>
      <c r="K212">
        <v>24.625907915877178</v>
      </c>
      <c r="L212">
        <v>24.481515884399414</v>
      </c>
      <c r="M212">
        <v>-27.481918334960938</v>
      </c>
      <c r="N212">
        <v>60.009998321533203</v>
      </c>
      <c r="O212">
        <v>-0.49980928306467831</v>
      </c>
      <c r="P212">
        <v>404.1260986328125</v>
      </c>
      <c r="Q212">
        <v>404.46485900878906</v>
      </c>
      <c r="R212">
        <v>399.50019071693532</v>
      </c>
    </row>
    <row r="213" spans="1:18" x14ac:dyDescent="0.2">
      <c r="A213" t="s">
        <v>234</v>
      </c>
      <c r="B213">
        <v>0</v>
      </c>
      <c r="C213">
        <v>0</v>
      </c>
      <c r="D213" t="s">
        <v>26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400</v>
      </c>
      <c r="K213">
        <v>24.676060468889773</v>
      </c>
      <c r="L213">
        <v>24.864728927612305</v>
      </c>
      <c r="M213">
        <v>-25.879695892333984</v>
      </c>
      <c r="N213">
        <v>60.011001586914063</v>
      </c>
      <c r="O213">
        <v>-0.54996183607727289</v>
      </c>
      <c r="P213">
        <v>404.1260986328125</v>
      </c>
      <c r="Q213">
        <v>404.20850372314453</v>
      </c>
      <c r="R213">
        <v>399.45003816392273</v>
      </c>
    </row>
    <row r="214" spans="1:18" x14ac:dyDescent="0.2">
      <c r="A214" t="s">
        <v>235</v>
      </c>
      <c r="B214">
        <v>0</v>
      </c>
      <c r="C214">
        <v>0</v>
      </c>
      <c r="D214" t="s">
        <v>26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400</v>
      </c>
      <c r="K214">
        <v>24.636981213232502</v>
      </c>
      <c r="L214">
        <v>24.708305358886719</v>
      </c>
      <c r="M214">
        <v>-26.108585357666016</v>
      </c>
      <c r="N214">
        <v>60.008998870849609</v>
      </c>
      <c r="O214">
        <v>-0.44984742417000234</v>
      </c>
      <c r="P214">
        <v>404.1871337890625</v>
      </c>
      <c r="Q214">
        <v>404.11878204345703</v>
      </c>
      <c r="R214">
        <v>399.55015257583</v>
      </c>
    </row>
    <row r="215" spans="1:18" x14ac:dyDescent="0.2">
      <c r="A215" t="s">
        <v>236</v>
      </c>
      <c r="B215">
        <v>0</v>
      </c>
      <c r="C215">
        <v>0</v>
      </c>
      <c r="D215" t="s">
        <v>26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400</v>
      </c>
      <c r="K215">
        <v>24.970162952784449</v>
      </c>
      <c r="L215">
        <v>24.668735504150391</v>
      </c>
      <c r="M215">
        <v>-25.940732955932617</v>
      </c>
      <c r="N215">
        <v>60.012001037597656</v>
      </c>
      <c r="O215">
        <v>-0.59992369497194886</v>
      </c>
      <c r="P215">
        <v>404.3702392578125</v>
      </c>
      <c r="Q215">
        <v>404.11878204345703</v>
      </c>
      <c r="R215">
        <v>399.40007630502805</v>
      </c>
    </row>
    <row r="216" spans="1:18" x14ac:dyDescent="0.2">
      <c r="A216" t="s">
        <v>237</v>
      </c>
      <c r="B216">
        <v>0</v>
      </c>
      <c r="C216">
        <v>0</v>
      </c>
      <c r="D216" t="s">
        <v>26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400</v>
      </c>
      <c r="K216">
        <v>24.875907904468477</v>
      </c>
      <c r="L216">
        <v>24.568622589111328</v>
      </c>
      <c r="M216">
        <v>-25.879695892333984</v>
      </c>
      <c r="N216">
        <v>60.014999389648438</v>
      </c>
      <c r="O216">
        <v>-0.74980927165597677</v>
      </c>
      <c r="P216">
        <v>404.1260986328125</v>
      </c>
      <c r="Q216">
        <v>403.875244140625</v>
      </c>
      <c r="R216">
        <v>399.25019072834402</v>
      </c>
    </row>
    <row r="217" spans="1:18" x14ac:dyDescent="0.2">
      <c r="A217" t="s">
        <v>238</v>
      </c>
      <c r="B217">
        <v>0</v>
      </c>
      <c r="C217">
        <v>0</v>
      </c>
      <c r="D217" t="s">
        <v>26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400</v>
      </c>
      <c r="K217">
        <v>24.481881702784449</v>
      </c>
      <c r="L217">
        <v>24.475168228149414</v>
      </c>
      <c r="M217">
        <v>-25.162511825561523</v>
      </c>
      <c r="N217">
        <v>60.012001037597656</v>
      </c>
      <c r="O217">
        <v>-0.59992369497194886</v>
      </c>
      <c r="P217">
        <v>403.8819580078125</v>
      </c>
      <c r="Q217">
        <v>403.54198455810547</v>
      </c>
      <c r="R217">
        <v>399.40007630502805</v>
      </c>
    </row>
    <row r="218" spans="1:18" x14ac:dyDescent="0.2">
      <c r="A218" t="s">
        <v>239</v>
      </c>
      <c r="B218">
        <v>0</v>
      </c>
      <c r="C218">
        <v>0</v>
      </c>
      <c r="D218" t="s">
        <v>26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400</v>
      </c>
      <c r="K218">
        <v>24.115670765284449</v>
      </c>
      <c r="L218">
        <v>24.291801452636719</v>
      </c>
      <c r="M218">
        <v>-25.177770614624023</v>
      </c>
      <c r="N218">
        <v>60.012001037597656</v>
      </c>
      <c r="O218">
        <v>-0.59992369497194886</v>
      </c>
      <c r="P218">
        <v>403.5157470703125</v>
      </c>
      <c r="Q218">
        <v>403.37534332275391</v>
      </c>
      <c r="R218">
        <v>399.40007630502805</v>
      </c>
    </row>
    <row r="219" spans="1:18" x14ac:dyDescent="0.2">
      <c r="A219" t="s">
        <v>240</v>
      </c>
      <c r="B219">
        <v>0</v>
      </c>
      <c r="C219">
        <v>0</v>
      </c>
      <c r="D219" t="s">
        <v>26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400</v>
      </c>
      <c r="K219">
        <v>24.265556341968477</v>
      </c>
      <c r="L219">
        <v>23.975259780883789</v>
      </c>
      <c r="M219">
        <v>-23.270362854003906</v>
      </c>
      <c r="N219">
        <v>60.014999389648438</v>
      </c>
      <c r="O219">
        <v>-0.74980927165597677</v>
      </c>
      <c r="P219">
        <v>403.5157470703125</v>
      </c>
      <c r="Q219">
        <v>403.37534332275391</v>
      </c>
      <c r="R219">
        <v>399.25019072834402</v>
      </c>
    </row>
    <row r="220" spans="1:18" x14ac:dyDescent="0.2">
      <c r="A220" t="s">
        <v>241</v>
      </c>
      <c r="B220">
        <v>0</v>
      </c>
      <c r="C220">
        <v>0</v>
      </c>
      <c r="D220" t="s">
        <v>26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400</v>
      </c>
      <c r="K220">
        <v>24.293531782692298</v>
      </c>
      <c r="L220">
        <v>23.975259780883789</v>
      </c>
      <c r="M220">
        <v>-23.438215255737305</v>
      </c>
      <c r="N220">
        <v>60.018001556396484</v>
      </c>
      <c r="O220">
        <v>-0.89988554245792329</v>
      </c>
      <c r="P220">
        <v>403.39364624023438</v>
      </c>
      <c r="Q220">
        <v>403.36252593994141</v>
      </c>
      <c r="R220">
        <v>399.10011445754208</v>
      </c>
    </row>
    <row r="221" spans="1:18" x14ac:dyDescent="0.2">
      <c r="A221" t="s">
        <v>242</v>
      </c>
      <c r="B221">
        <v>0</v>
      </c>
      <c r="C221">
        <v>0</v>
      </c>
      <c r="D221" t="s">
        <v>26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400</v>
      </c>
      <c r="K221">
        <v>24.121308917179704</v>
      </c>
      <c r="L221">
        <v>24.112327575683594</v>
      </c>
      <c r="M221">
        <v>-25.757621765136719</v>
      </c>
      <c r="N221">
        <v>60.016998291015625</v>
      </c>
      <c r="O221">
        <v>-0.84973298944532871</v>
      </c>
      <c r="P221">
        <v>403.27157592773438</v>
      </c>
      <c r="Q221">
        <v>403.36253356933594</v>
      </c>
      <c r="R221">
        <v>399.15026701055467</v>
      </c>
    </row>
    <row r="222" spans="1:18" x14ac:dyDescent="0.2">
      <c r="A222" t="s">
        <v>243</v>
      </c>
      <c r="B222">
        <v>0</v>
      </c>
      <c r="C222">
        <v>0</v>
      </c>
      <c r="D222" t="s">
        <v>26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400</v>
      </c>
      <c r="K222">
        <v>24.043531794101</v>
      </c>
      <c r="L222">
        <v>24.262434005737305</v>
      </c>
      <c r="M222">
        <v>-24.704732894897461</v>
      </c>
      <c r="N222">
        <v>60.01300048828125</v>
      </c>
      <c r="O222">
        <v>-0.64988555386662483</v>
      </c>
      <c r="P222">
        <v>403.39364624023438</v>
      </c>
      <c r="Q222">
        <v>403.20871734619141</v>
      </c>
      <c r="R222">
        <v>399.35011444613338</v>
      </c>
    </row>
    <row r="223" spans="1:18" x14ac:dyDescent="0.2">
      <c r="A223" t="s">
        <v>244</v>
      </c>
      <c r="B223">
        <v>0</v>
      </c>
      <c r="C223">
        <v>0</v>
      </c>
      <c r="D223" t="s">
        <v>26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400</v>
      </c>
      <c r="K223">
        <v>23.910388184245676</v>
      </c>
      <c r="L223">
        <v>24.302003860473633</v>
      </c>
      <c r="M223">
        <v>-26.795251846313477</v>
      </c>
      <c r="N223">
        <v>60.013999938964844</v>
      </c>
      <c r="O223">
        <v>-0.6998474127613008</v>
      </c>
      <c r="P223">
        <v>403.21054077148438</v>
      </c>
      <c r="Q223">
        <v>403.36253356933594</v>
      </c>
      <c r="R223">
        <v>399.3001525872387</v>
      </c>
    </row>
    <row r="224" spans="1:18" x14ac:dyDescent="0.2">
      <c r="A224" t="s">
        <v>245</v>
      </c>
      <c r="B224">
        <v>0</v>
      </c>
      <c r="C224">
        <v>0</v>
      </c>
      <c r="D224" t="s">
        <v>26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400</v>
      </c>
      <c r="K224">
        <v>24.004643232561648</v>
      </c>
      <c r="L224">
        <v>24.012434005737305</v>
      </c>
      <c r="M224">
        <v>-24.948881149291992</v>
      </c>
      <c r="N224">
        <v>60.011001586914063</v>
      </c>
      <c r="O224">
        <v>-0.54996183607727289</v>
      </c>
      <c r="P224">
        <v>403.45468139648438</v>
      </c>
      <c r="Q224">
        <v>403.36253356933594</v>
      </c>
      <c r="R224">
        <v>399.45003816392273</v>
      </c>
    </row>
    <row r="225" spans="1:18" x14ac:dyDescent="0.2">
      <c r="A225" t="s">
        <v>246</v>
      </c>
      <c r="B225">
        <v>0</v>
      </c>
      <c r="C225">
        <v>0</v>
      </c>
      <c r="D225" t="s">
        <v>26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400</v>
      </c>
      <c r="K225">
        <v>23.793531805509701</v>
      </c>
      <c r="L225">
        <v>23.85859489440918</v>
      </c>
      <c r="M225">
        <v>-25.025177001953125</v>
      </c>
      <c r="N225">
        <v>60.007999420166016</v>
      </c>
      <c r="O225">
        <v>-0.39988556527532637</v>
      </c>
      <c r="P225">
        <v>403.39364624023438</v>
      </c>
      <c r="Q225">
        <v>403.20871734619141</v>
      </c>
      <c r="R225">
        <v>399.60011443472467</v>
      </c>
    </row>
    <row r="226" spans="1:18" x14ac:dyDescent="0.2">
      <c r="A226" t="s">
        <v>247</v>
      </c>
      <c r="B226">
        <v>0</v>
      </c>
      <c r="C226">
        <v>0</v>
      </c>
      <c r="D226" t="s">
        <v>26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400</v>
      </c>
      <c r="K226">
        <v>23.510502618970349</v>
      </c>
      <c r="L226">
        <v>23.708518981933594</v>
      </c>
      <c r="M226">
        <v>-27.115695953369141</v>
      </c>
      <c r="N226">
        <v>60.006000518798828</v>
      </c>
      <c r="O226">
        <v>-0.29996184748597443</v>
      </c>
      <c r="P226">
        <v>403.21054077148438</v>
      </c>
      <c r="Q226">
        <v>403.52916717529297</v>
      </c>
      <c r="R226">
        <v>399.70003815251403</v>
      </c>
    </row>
    <row r="227" spans="1:18" x14ac:dyDescent="0.2">
      <c r="A227" t="s">
        <v>248</v>
      </c>
      <c r="B227">
        <v>0</v>
      </c>
      <c r="C227">
        <v>0</v>
      </c>
      <c r="D227" t="s">
        <v>26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400</v>
      </c>
      <c r="K227">
        <v>23.554605114273727</v>
      </c>
      <c r="L227">
        <v>23.929059982299805</v>
      </c>
      <c r="M227">
        <v>-24.628437042236328</v>
      </c>
      <c r="N227">
        <v>60.001998901367188</v>
      </c>
      <c r="O227">
        <v>-9.992371778935194E-2</v>
      </c>
      <c r="P227">
        <v>403.45468139648438</v>
      </c>
      <c r="Q227">
        <v>403.70861053466797</v>
      </c>
      <c r="R227">
        <v>399.90007628221065</v>
      </c>
    </row>
    <row r="228" spans="1:18" x14ac:dyDescent="0.2">
      <c r="A228" t="s">
        <v>249</v>
      </c>
      <c r="B228">
        <v>0</v>
      </c>
      <c r="C228">
        <v>0</v>
      </c>
      <c r="D228" t="s">
        <v>26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400</v>
      </c>
      <c r="K228">
        <v>23.5157470703125</v>
      </c>
      <c r="L228">
        <v>23.525251388549805</v>
      </c>
      <c r="M228">
        <v>-26.779991149902344</v>
      </c>
      <c r="N228">
        <v>60</v>
      </c>
      <c r="O228">
        <v>0</v>
      </c>
      <c r="P228">
        <v>403.5157470703125</v>
      </c>
      <c r="Q228">
        <v>403.37535858154297</v>
      </c>
      <c r="R228">
        <v>400</v>
      </c>
    </row>
    <row r="229" spans="1:18" x14ac:dyDescent="0.2">
      <c r="A229" t="s">
        <v>250</v>
      </c>
      <c r="B229">
        <v>0</v>
      </c>
      <c r="C229">
        <v>0</v>
      </c>
      <c r="D229" t="s">
        <v>26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400</v>
      </c>
      <c r="K229">
        <v>23.343684381339699</v>
      </c>
      <c r="L229">
        <v>23.475290298461914</v>
      </c>
      <c r="M229">
        <v>-26.627399444580078</v>
      </c>
      <c r="N229">
        <v>59.999000549316406</v>
      </c>
      <c r="O229">
        <v>4.996185889467597E-2</v>
      </c>
      <c r="P229">
        <v>403.39364624023438</v>
      </c>
      <c r="Q229">
        <v>403.20872497558594</v>
      </c>
      <c r="R229">
        <v>400.04996185889468</v>
      </c>
    </row>
    <row r="230" spans="1:18" x14ac:dyDescent="0.2">
      <c r="A230" t="s">
        <v>251</v>
      </c>
      <c r="B230">
        <v>0</v>
      </c>
      <c r="C230">
        <v>0</v>
      </c>
      <c r="D230" t="s">
        <v>26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400</v>
      </c>
      <c r="K230">
        <v>23.315708940615878</v>
      </c>
      <c r="L230">
        <v>23.208740234375</v>
      </c>
      <c r="M230">
        <v>-26.45954704284668</v>
      </c>
      <c r="N230">
        <v>59.995998382568359</v>
      </c>
      <c r="O230">
        <v>0.20003812969662249</v>
      </c>
      <c r="P230">
        <v>403.5157470703125</v>
      </c>
      <c r="Q230">
        <v>403.37535858154297</v>
      </c>
      <c r="R230">
        <v>400.20003812969662</v>
      </c>
    </row>
    <row r="231" spans="1:18" x14ac:dyDescent="0.2">
      <c r="A231" t="s">
        <v>252</v>
      </c>
      <c r="B231">
        <v>0</v>
      </c>
      <c r="C231">
        <v>0</v>
      </c>
      <c r="D231" t="s">
        <v>26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400</v>
      </c>
      <c r="K231">
        <v>22.860617065103725</v>
      </c>
      <c r="L231">
        <v>23.275442123413086</v>
      </c>
      <c r="M231">
        <v>-27.756584167480469</v>
      </c>
      <c r="N231">
        <v>59.993000030517578</v>
      </c>
      <c r="O231">
        <v>0.3499237063806504</v>
      </c>
      <c r="P231">
        <v>403.21054077148438</v>
      </c>
      <c r="Q231">
        <v>403.11898040771484</v>
      </c>
      <c r="R231">
        <v>400.34992370638065</v>
      </c>
    </row>
    <row r="232" spans="1:18" x14ac:dyDescent="0.2">
      <c r="A232" t="s">
        <v>253</v>
      </c>
      <c r="B232">
        <v>0</v>
      </c>
      <c r="C232">
        <v>0</v>
      </c>
      <c r="D232" t="s">
        <v>26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400</v>
      </c>
      <c r="K232">
        <v>22.688584893709049</v>
      </c>
      <c r="L232">
        <v>22.918918609619141</v>
      </c>
      <c r="M232">
        <v>-26.886806488037109</v>
      </c>
      <c r="N232">
        <v>59.992000579833984</v>
      </c>
      <c r="O232">
        <v>0.39988556527532637</v>
      </c>
      <c r="P232">
        <v>403.08847045898438</v>
      </c>
      <c r="Q232">
        <v>403.37535095214844</v>
      </c>
      <c r="R232">
        <v>400.39988556527533</v>
      </c>
    </row>
    <row r="233" spans="1:18" x14ac:dyDescent="0.2">
      <c r="A233" t="s">
        <v>254</v>
      </c>
      <c r="B233">
        <v>0</v>
      </c>
      <c r="C233">
        <v>0</v>
      </c>
      <c r="D233" t="s">
        <v>26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400</v>
      </c>
      <c r="K233">
        <v>22.660578935407102</v>
      </c>
      <c r="L233">
        <v>23.025442123413086</v>
      </c>
      <c r="M233">
        <v>-25.513473510742188</v>
      </c>
      <c r="N233">
        <v>59.988998413085938</v>
      </c>
      <c r="O233">
        <v>0.54996183607727289</v>
      </c>
      <c r="P233">
        <v>403.21054077148438</v>
      </c>
      <c r="Q233">
        <v>403.20872497558594</v>
      </c>
      <c r="R233">
        <v>400.54996183607727</v>
      </c>
    </row>
    <row r="234" spans="1:18" x14ac:dyDescent="0.2">
      <c r="A234" t="s">
        <v>255</v>
      </c>
      <c r="B234">
        <v>0</v>
      </c>
      <c r="C234">
        <v>0</v>
      </c>
      <c r="D234" t="s">
        <v>26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400</v>
      </c>
      <c r="K234">
        <v>22.593875109683722</v>
      </c>
      <c r="L234">
        <v>22.758892059326172</v>
      </c>
      <c r="M234">
        <v>-27.268287658691406</v>
      </c>
      <c r="N234">
        <v>59.984001159667969</v>
      </c>
      <c r="O234">
        <v>0.79977113055065274</v>
      </c>
      <c r="P234">
        <v>403.39364624023438</v>
      </c>
      <c r="Q234">
        <v>403.02925872802734</v>
      </c>
      <c r="R234">
        <v>400.79977113055065</v>
      </c>
    </row>
    <row r="235" spans="1:18" x14ac:dyDescent="0.2">
      <c r="A235" t="s">
        <v>256</v>
      </c>
      <c r="B235">
        <v>0</v>
      </c>
      <c r="C235">
        <v>0</v>
      </c>
      <c r="D235" t="s">
        <v>26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400</v>
      </c>
      <c r="K235">
        <v>22.227664172183722</v>
      </c>
      <c r="L235">
        <v>22.479274749755859</v>
      </c>
      <c r="M235">
        <v>-27.603992462158203</v>
      </c>
      <c r="N235">
        <v>59.984001159667969</v>
      </c>
      <c r="O235">
        <v>0.79977113055065274</v>
      </c>
      <c r="P235">
        <v>403.02743530273438</v>
      </c>
      <c r="Q235">
        <v>402.77291107177734</v>
      </c>
      <c r="R235">
        <v>400.79977113055065</v>
      </c>
    </row>
    <row r="236" spans="1:18" x14ac:dyDescent="0.2">
      <c r="A236" t="s">
        <v>257</v>
      </c>
      <c r="B236">
        <v>0</v>
      </c>
      <c r="C236">
        <v>0</v>
      </c>
      <c r="D236" t="s">
        <v>26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400</v>
      </c>
      <c r="K236">
        <v>22.033485406078398</v>
      </c>
      <c r="L236">
        <v>21.973117828369141</v>
      </c>
      <c r="M236">
        <v>-25.940732955932617</v>
      </c>
      <c r="N236">
        <v>59.985000610351563</v>
      </c>
      <c r="O236">
        <v>0.74980927165597677</v>
      </c>
      <c r="P236">
        <v>402.78329467773438</v>
      </c>
      <c r="Q236">
        <v>402.78572845458984</v>
      </c>
      <c r="R236">
        <v>400.74980927165598</v>
      </c>
    </row>
    <row r="237" spans="1:18" x14ac:dyDescent="0.2">
      <c r="A237" t="s">
        <v>258</v>
      </c>
      <c r="B237">
        <v>0</v>
      </c>
      <c r="C237">
        <v>0</v>
      </c>
      <c r="D237" t="s">
        <v>26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400</v>
      </c>
      <c r="K237">
        <v>21.7834854174871</v>
      </c>
      <c r="L237">
        <v>21.985935211181641</v>
      </c>
      <c r="M237">
        <v>-27.222511291503906</v>
      </c>
      <c r="N237">
        <v>59.979999542236328</v>
      </c>
      <c r="O237">
        <v>0.99980926024727523</v>
      </c>
      <c r="P237">
        <v>402.78329467773438</v>
      </c>
      <c r="Q237">
        <v>402.69600677490234</v>
      </c>
      <c r="R237">
        <v>400.99980926024728</v>
      </c>
    </row>
    <row r="238" spans="1:18" x14ac:dyDescent="0.2">
      <c r="A238" t="s">
        <v>259</v>
      </c>
      <c r="B238">
        <v>0</v>
      </c>
      <c r="C238">
        <v>0</v>
      </c>
      <c r="D238" t="s">
        <v>26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400</v>
      </c>
      <c r="K238">
        <v>21.672488402342424</v>
      </c>
      <c r="L238">
        <v>21.946174621582031</v>
      </c>
      <c r="M238">
        <v>-27.619251251220703</v>
      </c>
      <c r="N238">
        <v>59.979000091552734</v>
      </c>
      <c r="O238">
        <v>1.0497711191419512</v>
      </c>
      <c r="P238">
        <v>402.72225952148438</v>
      </c>
      <c r="Q238">
        <v>403.04207611083984</v>
      </c>
      <c r="R238">
        <v>401.04977111914195</v>
      </c>
    </row>
    <row r="239" spans="1:18" x14ac:dyDescent="0.2">
      <c r="A239" t="s">
        <v>260</v>
      </c>
      <c r="B239">
        <v>0</v>
      </c>
      <c r="C239">
        <v>0</v>
      </c>
      <c r="D239" t="s">
        <v>26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400</v>
      </c>
      <c r="K239">
        <v>21.866667168447748</v>
      </c>
      <c r="L239">
        <v>22.042274475097656</v>
      </c>
      <c r="M239">
        <v>-28.977325439453125</v>
      </c>
      <c r="N239">
        <v>59.978000640869141</v>
      </c>
      <c r="O239">
        <v>1.0997329780366272</v>
      </c>
      <c r="P239">
        <v>402.96640014648438</v>
      </c>
      <c r="Q239">
        <v>403.54198455810547</v>
      </c>
      <c r="R239">
        <v>401.09973297803663</v>
      </c>
    </row>
    <row r="240" spans="1:18" x14ac:dyDescent="0.2">
      <c r="A240" t="s">
        <v>261</v>
      </c>
      <c r="B240">
        <v>0</v>
      </c>
      <c r="C240">
        <v>0</v>
      </c>
      <c r="D240" t="s">
        <v>26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400</v>
      </c>
      <c r="K240">
        <v>21.827778606908396</v>
      </c>
      <c r="L240">
        <v>22.492221832275391</v>
      </c>
      <c r="M240">
        <v>-28.885768890380859</v>
      </c>
      <c r="N240">
        <v>59.976001739501953</v>
      </c>
      <c r="O240">
        <v>1.1996566958259791</v>
      </c>
      <c r="P240">
        <v>403.02743530273438</v>
      </c>
      <c r="Q240">
        <v>403.63169860839844</v>
      </c>
      <c r="R240">
        <v>401.19965669582598</v>
      </c>
    </row>
    <row r="241" spans="1:18" x14ac:dyDescent="0.2">
      <c r="A241" t="s">
        <v>262</v>
      </c>
      <c r="B241">
        <v>0</v>
      </c>
      <c r="C241">
        <v>0</v>
      </c>
      <c r="D241" t="s">
        <v>26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400</v>
      </c>
      <c r="K241">
        <v>22.438160686986521</v>
      </c>
      <c r="L241">
        <v>22.531980514526367</v>
      </c>
      <c r="M241">
        <v>-25.421918869018555</v>
      </c>
      <c r="N241">
        <v>59.976001739501953</v>
      </c>
      <c r="O241">
        <v>1.1996566958259791</v>
      </c>
      <c r="P241">
        <v>403.6378173828125</v>
      </c>
      <c r="Q241">
        <v>403.86241912841797</v>
      </c>
      <c r="R241">
        <v>401.19965669582598</v>
      </c>
    </row>
    <row r="242" spans="1:18" x14ac:dyDescent="0.2">
      <c r="A242" t="s">
        <v>263</v>
      </c>
      <c r="B242">
        <v>0</v>
      </c>
      <c r="C242">
        <v>0</v>
      </c>
      <c r="D242" t="s">
        <v>26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400</v>
      </c>
      <c r="K242">
        <v>22.843260186025873</v>
      </c>
      <c r="L242">
        <v>22.662769317626953</v>
      </c>
      <c r="M242">
        <v>-26.367992401123047</v>
      </c>
      <c r="N242">
        <v>59.978000640869141</v>
      </c>
      <c r="O242">
        <v>1.0997329780366272</v>
      </c>
      <c r="P242">
        <v>403.9429931640625</v>
      </c>
      <c r="Q242">
        <v>404.285400390625</v>
      </c>
      <c r="R242">
        <v>401.09973297803663</v>
      </c>
    </row>
    <row r="243" spans="1:18" x14ac:dyDescent="0.2">
      <c r="A243" t="s">
        <v>264</v>
      </c>
      <c r="B243">
        <v>0</v>
      </c>
      <c r="C243">
        <v>0</v>
      </c>
      <c r="D243" t="s">
        <v>26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400</v>
      </c>
      <c r="K243">
        <v>22.782225029775873</v>
      </c>
      <c r="L243">
        <v>23.085742950439453</v>
      </c>
      <c r="M243">
        <v>-26.123844146728516</v>
      </c>
      <c r="N243">
        <v>59.978000640869141</v>
      </c>
      <c r="O243">
        <v>1.0997329780366272</v>
      </c>
      <c r="P243">
        <v>403.8819580078125</v>
      </c>
      <c r="Q243">
        <v>404.46485137939453</v>
      </c>
      <c r="R243">
        <v>401.09973297803663</v>
      </c>
    </row>
    <row r="244" spans="1:18" x14ac:dyDescent="0.2">
      <c r="A244" t="s">
        <v>265</v>
      </c>
      <c r="B244">
        <v>0</v>
      </c>
      <c r="C244">
        <v>0</v>
      </c>
      <c r="D244" t="s">
        <v>26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400</v>
      </c>
      <c r="K244">
        <v>23.731427001301199</v>
      </c>
      <c r="L244">
        <v>23.365110397338867</v>
      </c>
      <c r="M244">
        <v>-29.053621292114258</v>
      </c>
      <c r="N244">
        <v>59.986000061035156</v>
      </c>
      <c r="O244">
        <v>0.6998474127613008</v>
      </c>
      <c r="P244">
        <v>404.4312744140625</v>
      </c>
      <c r="Q244">
        <v>404.70839691162109</v>
      </c>
      <c r="R244">
        <v>400.6998474127613</v>
      </c>
    </row>
    <row r="245" spans="1:18" x14ac:dyDescent="0.2">
      <c r="A245" t="s">
        <v>266</v>
      </c>
      <c r="B245">
        <v>0</v>
      </c>
      <c r="C245">
        <v>0</v>
      </c>
      <c r="D245" t="s">
        <v>26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400</v>
      </c>
      <c r="K245">
        <v>23.997744738589972</v>
      </c>
      <c r="L245">
        <v>23.608671188354492</v>
      </c>
      <c r="M245">
        <v>-28.717916488647461</v>
      </c>
      <c r="N245">
        <v>59.984001159667969</v>
      </c>
      <c r="O245">
        <v>0.79977113055065274</v>
      </c>
      <c r="P245">
        <v>404.79751586914063</v>
      </c>
      <c r="Q245">
        <v>404.87502288818359</v>
      </c>
      <c r="R245">
        <v>400.79977113055065</v>
      </c>
    </row>
    <row r="246" spans="1:18" x14ac:dyDescent="0.2">
      <c r="A246" t="s">
        <v>267</v>
      </c>
      <c r="B246">
        <v>0</v>
      </c>
      <c r="C246">
        <v>0</v>
      </c>
      <c r="D246" t="s">
        <v>26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400</v>
      </c>
      <c r="K246">
        <v>23.786633311538026</v>
      </c>
      <c r="L246">
        <v>24.175182342529297</v>
      </c>
      <c r="M246">
        <v>-25.925474166870117</v>
      </c>
      <c r="N246">
        <v>59.980998992919922</v>
      </c>
      <c r="O246">
        <v>0.94984740135259926</v>
      </c>
      <c r="P246">
        <v>404.73648071289063</v>
      </c>
      <c r="Q246">
        <v>404.87502288818359</v>
      </c>
      <c r="R246">
        <v>400.9498474013526</v>
      </c>
    </row>
    <row r="247" spans="1:18" x14ac:dyDescent="0.2">
      <c r="A247" t="s">
        <v>268</v>
      </c>
      <c r="B247">
        <v>0</v>
      </c>
      <c r="C247">
        <v>0</v>
      </c>
      <c r="D247" t="s">
        <v>26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400</v>
      </c>
      <c r="K247">
        <v>23.85874176514335</v>
      </c>
      <c r="L247">
        <v>24.075260162353516</v>
      </c>
      <c r="M247">
        <v>-25.757621765136719</v>
      </c>
      <c r="N247">
        <v>59.979999542236328</v>
      </c>
      <c r="O247">
        <v>0.99980926024727523</v>
      </c>
      <c r="P247">
        <v>404.85855102539063</v>
      </c>
      <c r="Q247">
        <v>404.96475219726563</v>
      </c>
      <c r="R247">
        <v>400.99980926024728</v>
      </c>
    </row>
    <row r="248" spans="1:18" x14ac:dyDescent="0.2">
      <c r="A248" t="s">
        <v>269</v>
      </c>
      <c r="B248">
        <v>0</v>
      </c>
      <c r="C248">
        <v>0</v>
      </c>
      <c r="D248" t="s">
        <v>26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400</v>
      </c>
      <c r="K248">
        <v>24.080735795432702</v>
      </c>
      <c r="L248">
        <v>24.014904022216797</v>
      </c>
      <c r="M248">
        <v>-27.283548355102539</v>
      </c>
      <c r="N248">
        <v>59.981998443603516</v>
      </c>
      <c r="O248">
        <v>0.89988554245792329</v>
      </c>
      <c r="P248">
        <v>404.98062133789063</v>
      </c>
      <c r="Q248">
        <v>405.31082916259766</v>
      </c>
      <c r="R248">
        <v>400.89988554245792</v>
      </c>
    </row>
    <row r="249" spans="1:18" x14ac:dyDescent="0.2">
      <c r="A249" t="s">
        <v>270</v>
      </c>
      <c r="B249">
        <v>0</v>
      </c>
      <c r="C249">
        <v>0</v>
      </c>
      <c r="D249" t="s">
        <v>26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400</v>
      </c>
      <c r="K249">
        <v>23.98081207764335</v>
      </c>
      <c r="L249">
        <v>24.311012268066406</v>
      </c>
      <c r="M249">
        <v>-26.963102340698242</v>
      </c>
      <c r="N249">
        <v>59.979999542236328</v>
      </c>
      <c r="O249">
        <v>0.99980926024727523</v>
      </c>
      <c r="P249">
        <v>404.98062133789063</v>
      </c>
      <c r="Q249">
        <v>405.46464538574219</v>
      </c>
      <c r="R249">
        <v>400.99980926024728</v>
      </c>
    </row>
    <row r="250" spans="1:18" x14ac:dyDescent="0.2">
      <c r="A250" t="s">
        <v>271</v>
      </c>
      <c r="B250">
        <v>0</v>
      </c>
      <c r="C250">
        <v>0</v>
      </c>
      <c r="D250" t="s">
        <v>26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400</v>
      </c>
      <c r="K250">
        <v>24.219093339052051</v>
      </c>
      <c r="L250">
        <v>24.564775466918945</v>
      </c>
      <c r="M250">
        <v>-26.45954704284668</v>
      </c>
      <c r="N250">
        <v>59.974998474121094</v>
      </c>
      <c r="O250">
        <v>1.2498092488385737</v>
      </c>
      <c r="P250">
        <v>405.46890258789063</v>
      </c>
      <c r="Q250">
        <v>405.22109985351563</v>
      </c>
      <c r="R250">
        <v>401.24980924883857</v>
      </c>
    </row>
    <row r="251" spans="1:18" x14ac:dyDescent="0.2">
      <c r="A251" t="s">
        <v>272</v>
      </c>
      <c r="B251">
        <v>0</v>
      </c>
      <c r="C251">
        <v>0</v>
      </c>
      <c r="D251" t="s">
        <v>26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400</v>
      </c>
      <c r="K251">
        <v>23.974952714052051</v>
      </c>
      <c r="L251">
        <v>24.221290588378906</v>
      </c>
      <c r="M251">
        <v>-26.703695297241211</v>
      </c>
      <c r="N251">
        <v>59.974998474121094</v>
      </c>
      <c r="O251">
        <v>1.2498092488385737</v>
      </c>
      <c r="P251">
        <v>405.22476196289063</v>
      </c>
      <c r="Q251">
        <v>405.29801940917969</v>
      </c>
      <c r="R251">
        <v>401.24980924883857</v>
      </c>
    </row>
    <row r="252" spans="1:18" x14ac:dyDescent="0.2">
      <c r="A252" t="s">
        <v>273</v>
      </c>
      <c r="B252">
        <v>0</v>
      </c>
      <c r="C252">
        <v>0</v>
      </c>
      <c r="D252" t="s">
        <v>26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400</v>
      </c>
      <c r="K252">
        <v>23.974952714052051</v>
      </c>
      <c r="L252">
        <v>24.048225402832031</v>
      </c>
      <c r="M252">
        <v>-29.267250061035156</v>
      </c>
      <c r="N252">
        <v>59.974998474121094</v>
      </c>
      <c r="O252">
        <v>1.2498092488385737</v>
      </c>
      <c r="P252">
        <v>405.22476196289063</v>
      </c>
      <c r="Q252">
        <v>405.13137817382813</v>
      </c>
      <c r="R252">
        <v>401.24980924883857</v>
      </c>
    </row>
    <row r="253" spans="1:18" x14ac:dyDescent="0.2">
      <c r="A253" t="s">
        <v>274</v>
      </c>
      <c r="B253">
        <v>0</v>
      </c>
      <c r="C253">
        <v>0</v>
      </c>
      <c r="D253" t="s">
        <v>26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400</v>
      </c>
      <c r="K253">
        <v>23.852882401552051</v>
      </c>
      <c r="L253">
        <v>23.881568908691406</v>
      </c>
      <c r="M253">
        <v>-25.193029403686523</v>
      </c>
      <c r="N253">
        <v>59.974998474121094</v>
      </c>
      <c r="O253">
        <v>1.2498092488385737</v>
      </c>
      <c r="P253">
        <v>405.10269165039063</v>
      </c>
      <c r="Q253">
        <v>404.87502288818359</v>
      </c>
      <c r="R253">
        <v>401.24980924883857</v>
      </c>
    </row>
    <row r="254" spans="1:18" x14ac:dyDescent="0.2">
      <c r="A254" t="s">
        <v>275</v>
      </c>
      <c r="B254">
        <v>0</v>
      </c>
      <c r="C254">
        <v>0</v>
      </c>
      <c r="D254" t="s">
        <v>26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400</v>
      </c>
      <c r="K254">
        <v>23.730812089052051</v>
      </c>
      <c r="L254">
        <v>23.625221252441406</v>
      </c>
      <c r="M254">
        <v>-26.642658233642578</v>
      </c>
      <c r="N254">
        <v>59.974998474121094</v>
      </c>
      <c r="O254">
        <v>1.2498092488385737</v>
      </c>
      <c r="P254">
        <v>404.98062133789063</v>
      </c>
      <c r="Q254">
        <v>405.22110748291016</v>
      </c>
      <c r="R254">
        <v>401.24980924883857</v>
      </c>
    </row>
    <row r="255" spans="1:18" x14ac:dyDescent="0.2">
      <c r="A255" t="s">
        <v>276</v>
      </c>
      <c r="B255">
        <v>0</v>
      </c>
      <c r="C255">
        <v>0</v>
      </c>
      <c r="D255" t="s">
        <v>26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400</v>
      </c>
      <c r="K255">
        <v>23.458856199868023</v>
      </c>
      <c r="L255">
        <v>23.971321105957031</v>
      </c>
      <c r="M255">
        <v>-26.718954086303711</v>
      </c>
      <c r="N255">
        <v>59.972000122070313</v>
      </c>
      <c r="O255">
        <v>1.3996948255226016</v>
      </c>
      <c r="P255">
        <v>404.85855102539063</v>
      </c>
      <c r="Q255">
        <v>404.63149261474609</v>
      </c>
      <c r="R255">
        <v>401.3996948255226</v>
      </c>
    </row>
    <row r="256" spans="1:18" x14ac:dyDescent="0.2">
      <c r="A256" t="s">
        <v>277</v>
      </c>
      <c r="B256">
        <v>0</v>
      </c>
      <c r="C256">
        <v>0</v>
      </c>
      <c r="D256" t="s">
        <v>26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400</v>
      </c>
      <c r="K256">
        <v>23.114791857078671</v>
      </c>
      <c r="L256">
        <v>23.381660461425781</v>
      </c>
      <c r="M256">
        <v>-27.619251251220703</v>
      </c>
      <c r="N256">
        <v>59.970001220703125</v>
      </c>
      <c r="O256">
        <v>1.4996185433119535</v>
      </c>
      <c r="P256">
        <v>404.61441040039063</v>
      </c>
      <c r="Q256">
        <v>403.875244140625</v>
      </c>
      <c r="R256">
        <v>401.49961854331195</v>
      </c>
    </row>
    <row r="257" spans="1:18" x14ac:dyDescent="0.2">
      <c r="A257" t="s">
        <v>278</v>
      </c>
      <c r="B257">
        <v>0</v>
      </c>
      <c r="C257">
        <v>0</v>
      </c>
      <c r="D257" t="s">
        <v>26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400</v>
      </c>
      <c r="K257">
        <v>22.482263182289898</v>
      </c>
      <c r="L257">
        <v>22.475549697875977</v>
      </c>
      <c r="M257">
        <v>-25.162511825561523</v>
      </c>
      <c r="N257">
        <v>59.972000122070313</v>
      </c>
      <c r="O257">
        <v>1.3996948255226016</v>
      </c>
      <c r="P257">
        <v>403.8819580078125</v>
      </c>
      <c r="Q257">
        <v>403.96495819091797</v>
      </c>
      <c r="R257">
        <v>401.3996948255226</v>
      </c>
    </row>
    <row r="258" spans="1:18" x14ac:dyDescent="0.2">
      <c r="A258" t="s">
        <v>279</v>
      </c>
      <c r="B258">
        <v>0</v>
      </c>
      <c r="C258">
        <v>0</v>
      </c>
      <c r="D258" t="s">
        <v>26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400</v>
      </c>
      <c r="K258">
        <v>22.782225029775873</v>
      </c>
      <c r="L258">
        <v>22.465347290039063</v>
      </c>
      <c r="M258">
        <v>-28.046510696411133</v>
      </c>
      <c r="N258">
        <v>59.978000640869141</v>
      </c>
      <c r="O258">
        <v>1.0997329780366272</v>
      </c>
      <c r="P258">
        <v>403.8819580078125</v>
      </c>
      <c r="Q258">
        <v>404.19568634033203</v>
      </c>
      <c r="R258">
        <v>401.09973297803663</v>
      </c>
    </row>
    <row r="259" spans="1:18" x14ac:dyDescent="0.2">
      <c r="A259" t="s">
        <v>280</v>
      </c>
      <c r="B259">
        <v>0</v>
      </c>
      <c r="C259">
        <v>0</v>
      </c>
      <c r="D259" t="s">
        <v>26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400</v>
      </c>
      <c r="K259">
        <v>22.88736268132925</v>
      </c>
      <c r="L259">
        <v>22.795984268188477</v>
      </c>
      <c r="M259">
        <v>-26.749473571777344</v>
      </c>
      <c r="N259">
        <v>59.9739990234375</v>
      </c>
      <c r="O259">
        <v>1.2997711077332497</v>
      </c>
      <c r="P259">
        <v>404.1871337890625</v>
      </c>
      <c r="Q259">
        <v>404.20850372314453</v>
      </c>
      <c r="R259">
        <v>401.29977110773325</v>
      </c>
    </row>
    <row r="260" spans="1:18" x14ac:dyDescent="0.2">
      <c r="A260" t="s">
        <v>281</v>
      </c>
      <c r="B260">
        <v>0</v>
      </c>
      <c r="C260">
        <v>0</v>
      </c>
      <c r="D260" t="s">
        <v>26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400</v>
      </c>
      <c r="K260">
        <v>22.876289383973926</v>
      </c>
      <c r="L260">
        <v>23.108762741088867</v>
      </c>
      <c r="M260">
        <v>-26.841028213500977</v>
      </c>
      <c r="N260">
        <v>59.974998474121094</v>
      </c>
      <c r="O260">
        <v>1.2498092488385737</v>
      </c>
      <c r="P260">
        <v>404.1260986328125</v>
      </c>
      <c r="Q260">
        <v>403.78551483154297</v>
      </c>
      <c r="R260">
        <v>401.24980924883857</v>
      </c>
    </row>
    <row r="261" spans="1:18" x14ac:dyDescent="0.2">
      <c r="A261" t="s">
        <v>282</v>
      </c>
      <c r="B261">
        <v>0</v>
      </c>
      <c r="C261">
        <v>0</v>
      </c>
      <c r="D261" t="s">
        <v>26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400</v>
      </c>
      <c r="K261">
        <v>23.337400799617171</v>
      </c>
      <c r="L261">
        <v>22.485752105712891</v>
      </c>
      <c r="M261">
        <v>-27.710805892944336</v>
      </c>
      <c r="N261">
        <v>59.983001708984375</v>
      </c>
      <c r="O261">
        <v>0.84973298944532871</v>
      </c>
      <c r="P261">
        <v>404.1871337890625</v>
      </c>
      <c r="Q261">
        <v>404.04187774658203</v>
      </c>
      <c r="R261">
        <v>400.84973298944533</v>
      </c>
    </row>
    <row r="262" spans="1:18" x14ac:dyDescent="0.2">
      <c r="A262" t="s">
        <v>283</v>
      </c>
      <c r="B262">
        <v>0</v>
      </c>
      <c r="C262">
        <v>0</v>
      </c>
      <c r="D262" t="s">
        <v>26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400</v>
      </c>
      <c r="K262">
        <v>23.415177922695875</v>
      </c>
      <c r="L262">
        <v>22.792060852050781</v>
      </c>
      <c r="M262">
        <v>-27.878658294677734</v>
      </c>
      <c r="N262">
        <v>59.98699951171875</v>
      </c>
      <c r="O262">
        <v>0.64988555386662483</v>
      </c>
      <c r="P262">
        <v>404.0650634765625</v>
      </c>
      <c r="Q262">
        <v>403.52915954589844</v>
      </c>
      <c r="R262">
        <v>400.64988555386662</v>
      </c>
    </row>
    <row r="263" spans="1:18" x14ac:dyDescent="0.2">
      <c r="A263" t="s">
        <v>284</v>
      </c>
      <c r="B263">
        <v>0</v>
      </c>
      <c r="C263">
        <v>0</v>
      </c>
      <c r="D263" t="s">
        <v>26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400</v>
      </c>
      <c r="K263">
        <v>23.065254216315225</v>
      </c>
      <c r="L263">
        <v>22.679441452026367</v>
      </c>
      <c r="M263">
        <v>-29.801324844360352</v>
      </c>
      <c r="N263">
        <v>59.979999542236328</v>
      </c>
      <c r="O263">
        <v>0.99980926024727523</v>
      </c>
      <c r="P263">
        <v>404.0650634765625</v>
      </c>
      <c r="Q263">
        <v>403.36253356933594</v>
      </c>
      <c r="R263">
        <v>400.99980926024728</v>
      </c>
    </row>
    <row r="264" spans="1:18" x14ac:dyDescent="0.2">
      <c r="A264" t="s">
        <v>285</v>
      </c>
      <c r="B264">
        <v>0</v>
      </c>
      <c r="C264">
        <v>0</v>
      </c>
      <c r="D264" t="s">
        <v>26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400</v>
      </c>
      <c r="K264">
        <v>22.615861527854577</v>
      </c>
      <c r="L264">
        <v>22.712663650512695</v>
      </c>
      <c r="M264">
        <v>-28.382213592529297</v>
      </c>
      <c r="N264">
        <v>59.981998443603516</v>
      </c>
      <c r="O264">
        <v>0.89988554245792329</v>
      </c>
      <c r="P264">
        <v>403.5157470703125</v>
      </c>
      <c r="Q264">
        <v>403.54197692871094</v>
      </c>
      <c r="R264">
        <v>400.89988554245792</v>
      </c>
    </row>
    <row r="265" spans="1:18" x14ac:dyDescent="0.2">
      <c r="A265" t="s">
        <v>286</v>
      </c>
      <c r="B265">
        <v>0</v>
      </c>
      <c r="C265">
        <v>0</v>
      </c>
      <c r="D265" t="s">
        <v>26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400</v>
      </c>
      <c r="K265">
        <v>22.465975951170549</v>
      </c>
      <c r="L265">
        <v>22.542182922363281</v>
      </c>
      <c r="M265">
        <v>-28.382213592529297</v>
      </c>
      <c r="N265">
        <v>59.979000091552734</v>
      </c>
      <c r="O265">
        <v>1.0497711191419512</v>
      </c>
      <c r="P265">
        <v>403.5157470703125</v>
      </c>
      <c r="Q265">
        <v>404.04187774658203</v>
      </c>
      <c r="R265">
        <v>401.04977111914195</v>
      </c>
    </row>
    <row r="266" spans="1:18" x14ac:dyDescent="0.2">
      <c r="A266" t="s">
        <v>287</v>
      </c>
      <c r="B266">
        <v>0</v>
      </c>
      <c r="C266">
        <v>0</v>
      </c>
      <c r="D266" t="s">
        <v>26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400</v>
      </c>
      <c r="K266">
        <v>23.115216075209901</v>
      </c>
      <c r="L266">
        <v>23.141984939575195</v>
      </c>
      <c r="M266">
        <v>-27.55821418762207</v>
      </c>
      <c r="N266">
        <v>59.980998992919922</v>
      </c>
      <c r="O266">
        <v>0.94984740135259926</v>
      </c>
      <c r="P266">
        <v>404.0650634765625</v>
      </c>
      <c r="Q266">
        <v>404.29822540283203</v>
      </c>
      <c r="R266">
        <v>400.9498474013526</v>
      </c>
    </row>
    <row r="267" spans="1:18" x14ac:dyDescent="0.2">
      <c r="A267" t="s">
        <v>288</v>
      </c>
      <c r="B267">
        <v>0</v>
      </c>
      <c r="C267">
        <v>0</v>
      </c>
      <c r="D267" t="s">
        <v>26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400</v>
      </c>
      <c r="K267">
        <v>23.215330487117171</v>
      </c>
      <c r="L267">
        <v>23.248447418212891</v>
      </c>
      <c r="M267">
        <v>-24.994659423828125</v>
      </c>
      <c r="N267">
        <v>59.983001708984375</v>
      </c>
      <c r="O267">
        <v>0.84973298944532871</v>
      </c>
      <c r="P267">
        <v>404.0650634765625</v>
      </c>
      <c r="Q267">
        <v>404.1187744140625</v>
      </c>
      <c r="R267">
        <v>400.84973298944533</v>
      </c>
    </row>
    <row r="268" spans="1:18" x14ac:dyDescent="0.2">
      <c r="A268" t="s">
        <v>289</v>
      </c>
      <c r="B268">
        <v>0</v>
      </c>
      <c r="C268">
        <v>0</v>
      </c>
      <c r="D268" t="s">
        <v>26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400</v>
      </c>
      <c r="K268">
        <v>23.276365643367171</v>
      </c>
      <c r="L268">
        <v>23.168926239013672</v>
      </c>
      <c r="M268">
        <v>-26.841028213500977</v>
      </c>
      <c r="N268">
        <v>59.983001708984375</v>
      </c>
      <c r="O268">
        <v>0.84973298944532871</v>
      </c>
      <c r="P268">
        <v>404.1260986328125</v>
      </c>
      <c r="Q268">
        <v>404.20849609375</v>
      </c>
      <c r="R268">
        <v>400.84973298944533</v>
      </c>
    </row>
    <row r="269" spans="1:18" x14ac:dyDescent="0.2">
      <c r="A269" t="s">
        <v>290</v>
      </c>
      <c r="B269">
        <v>0</v>
      </c>
      <c r="C269">
        <v>0</v>
      </c>
      <c r="D269" t="s">
        <v>26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400</v>
      </c>
      <c r="K269">
        <v>23.587210094090551</v>
      </c>
      <c r="L269">
        <v>23.358762741088867</v>
      </c>
      <c r="M269">
        <v>-26.42902946472168</v>
      </c>
      <c r="N269">
        <v>59.987998962402344</v>
      </c>
      <c r="O269">
        <v>0.59992369497194886</v>
      </c>
      <c r="P269">
        <v>404.1871337890625</v>
      </c>
      <c r="Q269">
        <v>404.28541564941406</v>
      </c>
      <c r="R269">
        <v>400.59992369497195</v>
      </c>
    </row>
    <row r="270" spans="1:18" x14ac:dyDescent="0.2">
      <c r="A270" t="s">
        <v>291</v>
      </c>
      <c r="B270">
        <v>0</v>
      </c>
      <c r="C270">
        <v>0</v>
      </c>
      <c r="D270" t="s">
        <v>26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400</v>
      </c>
      <c r="K270">
        <v>23.637171952985227</v>
      </c>
      <c r="L270">
        <v>23.435667037963867</v>
      </c>
      <c r="M270">
        <v>-26.42902946472168</v>
      </c>
      <c r="N270">
        <v>59.988998413085938</v>
      </c>
      <c r="O270">
        <v>0.54996183607727289</v>
      </c>
      <c r="P270">
        <v>404.1871337890625</v>
      </c>
      <c r="Q270">
        <v>404.97756195068359</v>
      </c>
      <c r="R270">
        <v>400.54996183607727</v>
      </c>
    </row>
    <row r="271" spans="1:18" x14ac:dyDescent="0.2">
      <c r="A271" t="s">
        <v>292</v>
      </c>
      <c r="B271">
        <v>0</v>
      </c>
      <c r="C271">
        <v>0</v>
      </c>
      <c r="D271" t="s">
        <v>26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400</v>
      </c>
      <c r="K271">
        <v>24.680659490404651</v>
      </c>
      <c r="L271">
        <v>24.377614974975586</v>
      </c>
      <c r="M271">
        <v>-27.909177780151367</v>
      </c>
      <c r="N271">
        <v>59.993999481201172</v>
      </c>
      <c r="O271">
        <v>0.29996184748597443</v>
      </c>
      <c r="P271">
        <v>404.98062133789063</v>
      </c>
      <c r="Q271">
        <v>404.46486663818359</v>
      </c>
      <c r="R271">
        <v>400.29996184748597</v>
      </c>
    </row>
    <row r="272" spans="1:18" x14ac:dyDescent="0.2">
      <c r="A272" t="s">
        <v>293</v>
      </c>
      <c r="B272">
        <v>0</v>
      </c>
      <c r="C272">
        <v>0</v>
      </c>
      <c r="D272" t="s">
        <v>26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400</v>
      </c>
      <c r="K272">
        <v>23.759242265485227</v>
      </c>
      <c r="L272">
        <v>23.914882659912109</v>
      </c>
      <c r="M272">
        <v>-27.954954147338867</v>
      </c>
      <c r="N272">
        <v>59.988998413085938</v>
      </c>
      <c r="O272">
        <v>0.54996183607727289</v>
      </c>
      <c r="P272">
        <v>404.3092041015625</v>
      </c>
      <c r="Q272">
        <v>404.81093597412109</v>
      </c>
      <c r="R272">
        <v>400.54996183607727</v>
      </c>
    </row>
    <row r="273" spans="1:18" x14ac:dyDescent="0.2">
      <c r="A273" t="s">
        <v>294</v>
      </c>
      <c r="B273">
        <v>0</v>
      </c>
      <c r="C273">
        <v>0</v>
      </c>
      <c r="D273" t="s">
        <v>26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400</v>
      </c>
      <c r="K273">
        <v>24.031388848787174</v>
      </c>
      <c r="L273">
        <v>24.510951995849609</v>
      </c>
      <c r="M273">
        <v>-26.505325317382813</v>
      </c>
      <c r="N273">
        <v>59.992000579833984</v>
      </c>
      <c r="O273">
        <v>0.39988556527532637</v>
      </c>
      <c r="P273">
        <v>404.4312744140625</v>
      </c>
      <c r="Q273">
        <v>404.29823303222656</v>
      </c>
      <c r="R273">
        <v>400.39988556527533</v>
      </c>
    </row>
    <row r="274" spans="1:18" x14ac:dyDescent="0.2">
      <c r="A274" t="s">
        <v>295</v>
      </c>
      <c r="B274">
        <v>0</v>
      </c>
      <c r="C274">
        <v>0</v>
      </c>
      <c r="D274" t="s">
        <v>26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400</v>
      </c>
      <c r="K274">
        <v>23.609356688801199</v>
      </c>
      <c r="L274">
        <v>23.748256683349609</v>
      </c>
      <c r="M274">
        <v>-29.54191780090332</v>
      </c>
      <c r="N274">
        <v>59.986000061035156</v>
      </c>
      <c r="O274">
        <v>0.6998474127613008</v>
      </c>
      <c r="P274">
        <v>404.3092041015625</v>
      </c>
      <c r="Q274">
        <v>404.38795471191406</v>
      </c>
      <c r="R274">
        <v>400.6998474127613</v>
      </c>
    </row>
    <row r="275" spans="1:18" x14ac:dyDescent="0.2">
      <c r="A275" t="s">
        <v>296</v>
      </c>
      <c r="B275">
        <v>0</v>
      </c>
      <c r="C275">
        <v>0</v>
      </c>
      <c r="D275" t="s">
        <v>26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400</v>
      </c>
      <c r="K275">
        <v>24.036633300129324</v>
      </c>
      <c r="L275">
        <v>23.988054275512695</v>
      </c>
      <c r="M275">
        <v>-29.129917144775391</v>
      </c>
      <c r="N275">
        <v>59.986000061035156</v>
      </c>
      <c r="O275">
        <v>0.6998474127613008</v>
      </c>
      <c r="P275">
        <v>404.73648071289063</v>
      </c>
      <c r="Q275">
        <v>404.38795471191406</v>
      </c>
      <c r="R275">
        <v>400.6998474127613</v>
      </c>
    </row>
    <row r="276" spans="1:18" x14ac:dyDescent="0.2">
      <c r="A276" t="s">
        <v>297</v>
      </c>
      <c r="B276">
        <v>0</v>
      </c>
      <c r="C276">
        <v>0</v>
      </c>
      <c r="D276" t="s">
        <v>26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400</v>
      </c>
      <c r="K276">
        <v>23.870429974747822</v>
      </c>
      <c r="L276">
        <v>23.598369598388672</v>
      </c>
      <c r="M276">
        <v>-24.338510513305664</v>
      </c>
      <c r="N276">
        <v>59.990001678466797</v>
      </c>
      <c r="O276">
        <v>0.49980928306467831</v>
      </c>
      <c r="P276">
        <v>404.3702392578125</v>
      </c>
      <c r="Q276">
        <v>404.04187774658203</v>
      </c>
      <c r="R276">
        <v>400.49980928306468</v>
      </c>
    </row>
    <row r="277" spans="1:18" x14ac:dyDescent="0.2">
      <c r="A277" t="s">
        <v>298</v>
      </c>
      <c r="B277">
        <v>0</v>
      </c>
      <c r="C277">
        <v>0</v>
      </c>
      <c r="D277" t="s">
        <v>26</v>
      </c>
      <c r="E277">
        <v>0</v>
      </c>
      <c r="F277">
        <v>0</v>
      </c>
      <c r="G277">
        <v>0</v>
      </c>
      <c r="H277">
        <v>0</v>
      </c>
      <c r="I277">
        <v>0.2</v>
      </c>
      <c r="J277">
        <v>400</v>
      </c>
      <c r="K277">
        <v>23.518435685895383</v>
      </c>
      <c r="L277">
        <v>23.395318984985352</v>
      </c>
      <c r="M277">
        <v>-24.674215316772461</v>
      </c>
      <c r="N277">
        <v>59.988998413085938</v>
      </c>
      <c r="O277">
        <v>0.54996183607727289</v>
      </c>
      <c r="P277">
        <v>404.0650634765625</v>
      </c>
      <c r="Q277">
        <v>404.20850372314453</v>
      </c>
      <c r="R277">
        <v>400.74996183607726</v>
      </c>
    </row>
    <row r="278" spans="1:18" x14ac:dyDescent="0.2">
      <c r="A278" t="s">
        <v>299</v>
      </c>
      <c r="B278">
        <v>0</v>
      </c>
      <c r="C278">
        <v>0</v>
      </c>
      <c r="D278" t="s">
        <v>26</v>
      </c>
      <c r="E278">
        <v>0</v>
      </c>
      <c r="F278">
        <v>0</v>
      </c>
      <c r="G278">
        <v>0</v>
      </c>
      <c r="H278">
        <v>0</v>
      </c>
      <c r="I278">
        <v>0.4</v>
      </c>
      <c r="J278">
        <v>400</v>
      </c>
      <c r="K278">
        <v>23.597210322972387</v>
      </c>
      <c r="L278">
        <v>23.591630935668945</v>
      </c>
      <c r="M278">
        <v>-27.741325378417969</v>
      </c>
      <c r="N278">
        <v>59.987998962402344</v>
      </c>
      <c r="O278">
        <v>0.59992369497194886</v>
      </c>
      <c r="P278">
        <v>404.1871337890625</v>
      </c>
      <c r="Q278">
        <v>404.13159942626953</v>
      </c>
      <c r="R278">
        <v>400.99992369497193</v>
      </c>
    </row>
    <row r="279" spans="1:18" x14ac:dyDescent="0.2">
      <c r="A279" t="s">
        <v>300</v>
      </c>
      <c r="B279">
        <v>0</v>
      </c>
      <c r="C279">
        <v>0</v>
      </c>
      <c r="D279" t="s">
        <v>26</v>
      </c>
      <c r="E279">
        <v>0</v>
      </c>
      <c r="F279">
        <v>0</v>
      </c>
      <c r="G279">
        <v>0</v>
      </c>
      <c r="H279">
        <v>0</v>
      </c>
      <c r="I279">
        <v>0.6</v>
      </c>
      <c r="J279">
        <v>400</v>
      </c>
      <c r="K279">
        <v>23.742879479890689</v>
      </c>
      <c r="L279">
        <v>23.598297119140625</v>
      </c>
      <c r="M279">
        <v>-24.765769958496094</v>
      </c>
      <c r="N279">
        <v>59.992000579833984</v>
      </c>
      <c r="O279">
        <v>0.39988556527532637</v>
      </c>
      <c r="P279">
        <v>404.1260986328125</v>
      </c>
      <c r="Q279">
        <v>403.9521484375</v>
      </c>
      <c r="R279">
        <v>400.99988556527535</v>
      </c>
    </row>
    <row r="280" spans="1:18" x14ac:dyDescent="0.2">
      <c r="A280" t="s">
        <v>301</v>
      </c>
      <c r="B280">
        <v>0</v>
      </c>
      <c r="C280">
        <v>0</v>
      </c>
      <c r="D280" t="s">
        <v>26</v>
      </c>
      <c r="E280">
        <v>0</v>
      </c>
      <c r="F280">
        <v>0</v>
      </c>
      <c r="G280">
        <v>0</v>
      </c>
      <c r="H280">
        <v>0</v>
      </c>
      <c r="I280">
        <v>0.8</v>
      </c>
      <c r="J280">
        <v>400</v>
      </c>
      <c r="K280">
        <v>23.166554629337043</v>
      </c>
      <c r="L280">
        <v>23.475671768188477</v>
      </c>
      <c r="M280">
        <v>-25.070955276489258</v>
      </c>
      <c r="N280">
        <v>59.984001159667969</v>
      </c>
      <c r="O280">
        <v>0.79977113055065274</v>
      </c>
      <c r="P280">
        <v>403.9429931640625</v>
      </c>
      <c r="Q280">
        <v>403.28562164306641</v>
      </c>
      <c r="R280">
        <v>401.59977113055066</v>
      </c>
    </row>
    <row r="281" spans="1:18" x14ac:dyDescent="0.2">
      <c r="A281" t="s">
        <v>302</v>
      </c>
      <c r="B281">
        <v>0</v>
      </c>
      <c r="C281">
        <v>0</v>
      </c>
      <c r="D281" t="s">
        <v>26</v>
      </c>
      <c r="E281">
        <v>0</v>
      </c>
      <c r="F281">
        <v>0</v>
      </c>
      <c r="G281">
        <v>0</v>
      </c>
      <c r="H281">
        <v>0</v>
      </c>
      <c r="I281">
        <v>1</v>
      </c>
      <c r="J281">
        <v>400</v>
      </c>
      <c r="K281">
        <v>22.451843624934554</v>
      </c>
      <c r="L281">
        <v>22.382438659667969</v>
      </c>
      <c r="M281">
        <v>-25.54399299621582</v>
      </c>
      <c r="N281">
        <v>59.983001708984375</v>
      </c>
      <c r="O281">
        <v>0.84973298944532871</v>
      </c>
      <c r="P281">
        <v>403.27157592773438</v>
      </c>
      <c r="Q281">
        <v>403.02926635742188</v>
      </c>
      <c r="R281">
        <v>401.84973298944533</v>
      </c>
    </row>
    <row r="282" spans="1:18" x14ac:dyDescent="0.2">
      <c r="A282" t="s">
        <v>303</v>
      </c>
      <c r="B282">
        <v>0</v>
      </c>
      <c r="C282">
        <v>0</v>
      </c>
      <c r="D282" t="s">
        <v>26</v>
      </c>
      <c r="E282">
        <v>0</v>
      </c>
      <c r="F282">
        <v>0</v>
      </c>
      <c r="G282">
        <v>0</v>
      </c>
      <c r="H282">
        <v>0</v>
      </c>
      <c r="I282">
        <v>1.2</v>
      </c>
      <c r="J282">
        <v>400</v>
      </c>
      <c r="K282">
        <v>22.253257744945586</v>
      </c>
      <c r="L282">
        <v>22.166048049926758</v>
      </c>
      <c r="M282">
        <v>-27.619251251220703</v>
      </c>
      <c r="N282">
        <v>59.985000610351563</v>
      </c>
      <c r="O282">
        <v>0.74980927165597677</v>
      </c>
      <c r="P282">
        <v>402.96640014648438</v>
      </c>
      <c r="Q282">
        <v>403.52916717529297</v>
      </c>
      <c r="R282">
        <v>401.94980927165597</v>
      </c>
    </row>
    <row r="283" spans="1:18" x14ac:dyDescent="0.2">
      <c r="A283" t="s">
        <v>304</v>
      </c>
      <c r="B283">
        <v>0</v>
      </c>
      <c r="C283">
        <v>0</v>
      </c>
      <c r="D283" t="s">
        <v>26</v>
      </c>
      <c r="E283">
        <v>0</v>
      </c>
      <c r="F283">
        <v>0</v>
      </c>
      <c r="G283">
        <v>0</v>
      </c>
      <c r="H283">
        <v>0</v>
      </c>
      <c r="I283">
        <v>1.4</v>
      </c>
      <c r="J283">
        <v>400</v>
      </c>
      <c r="K283">
        <v>22.859232711140066</v>
      </c>
      <c r="L283">
        <v>22.722774505615234</v>
      </c>
      <c r="M283">
        <v>-29.725028991699219</v>
      </c>
      <c r="N283">
        <v>59.986000061035156</v>
      </c>
      <c r="O283">
        <v>0.6998474127613008</v>
      </c>
      <c r="P283">
        <v>403.5157470703125</v>
      </c>
      <c r="Q283">
        <v>402.86263275146484</v>
      </c>
      <c r="R283">
        <v>402.09984741276128</v>
      </c>
    </row>
    <row r="284" spans="1:18" x14ac:dyDescent="0.2">
      <c r="A284" t="s">
        <v>305</v>
      </c>
      <c r="B284">
        <v>0</v>
      </c>
      <c r="C284">
        <v>0</v>
      </c>
      <c r="D284" t="s">
        <v>26</v>
      </c>
      <c r="E284">
        <v>0</v>
      </c>
      <c r="F284">
        <v>0</v>
      </c>
      <c r="G284">
        <v>0</v>
      </c>
      <c r="H284">
        <v>0</v>
      </c>
      <c r="I284">
        <v>1.6</v>
      </c>
      <c r="J284">
        <v>400</v>
      </c>
      <c r="K284">
        <v>22.094557940494269</v>
      </c>
      <c r="L284">
        <v>21.969230651855469</v>
      </c>
      <c r="M284">
        <v>-28.931547164916992</v>
      </c>
      <c r="N284">
        <v>59.984001159667969</v>
      </c>
      <c r="O284">
        <v>0.79977113055065274</v>
      </c>
      <c r="P284">
        <v>402.84432983398438</v>
      </c>
      <c r="Q284">
        <v>402.61909484863281</v>
      </c>
      <c r="R284">
        <v>402.39977113055068</v>
      </c>
    </row>
    <row r="285" spans="1:18" x14ac:dyDescent="0.2">
      <c r="A285" t="s">
        <v>306</v>
      </c>
      <c r="B285">
        <v>0</v>
      </c>
      <c r="C285">
        <v>0</v>
      </c>
      <c r="D285" t="s">
        <v>26</v>
      </c>
      <c r="E285">
        <v>0</v>
      </c>
      <c r="F285">
        <v>0</v>
      </c>
      <c r="G285">
        <v>0</v>
      </c>
      <c r="H285">
        <v>0</v>
      </c>
      <c r="I285">
        <v>1.8</v>
      </c>
      <c r="J285">
        <v>400</v>
      </c>
      <c r="K285">
        <v>21.807123547419906</v>
      </c>
      <c r="L285">
        <v>21.765659332275391</v>
      </c>
      <c r="M285">
        <v>-29.313028335571289</v>
      </c>
      <c r="N285">
        <v>59.983001708984375</v>
      </c>
      <c r="O285">
        <v>0.84973298944532871</v>
      </c>
      <c r="P285">
        <v>402.60018920898438</v>
      </c>
      <c r="Q285">
        <v>402.78572845458984</v>
      </c>
      <c r="R285">
        <v>402.64973298944534</v>
      </c>
    </row>
    <row r="286" spans="1:18" x14ac:dyDescent="0.2">
      <c r="A286" t="s">
        <v>307</v>
      </c>
      <c r="B286">
        <v>0</v>
      </c>
      <c r="C286">
        <v>0</v>
      </c>
      <c r="D286" t="s">
        <v>26</v>
      </c>
      <c r="E286">
        <v>0</v>
      </c>
      <c r="F286">
        <v>0</v>
      </c>
      <c r="G286">
        <v>0</v>
      </c>
      <c r="H286">
        <v>0</v>
      </c>
      <c r="I286">
        <v>2</v>
      </c>
      <c r="J286">
        <v>400</v>
      </c>
      <c r="K286">
        <v>21.796857069944963</v>
      </c>
      <c r="L286">
        <v>22.149190902709961</v>
      </c>
      <c r="M286">
        <v>-28.962064743041992</v>
      </c>
      <c r="N286">
        <v>59.979000091552734</v>
      </c>
      <c r="O286">
        <v>1.0497711191419512</v>
      </c>
      <c r="P286">
        <v>402.78329467773438</v>
      </c>
      <c r="Q286">
        <v>402.61909484863281</v>
      </c>
      <c r="R286">
        <v>403.04977111914195</v>
      </c>
    </row>
    <row r="287" spans="1:18" x14ac:dyDescent="0.2">
      <c r="A287" t="s">
        <v>308</v>
      </c>
      <c r="B287">
        <v>0</v>
      </c>
      <c r="C287">
        <v>0</v>
      </c>
      <c r="D287" t="s">
        <v>26</v>
      </c>
      <c r="E287">
        <v>0</v>
      </c>
      <c r="F287">
        <v>0</v>
      </c>
      <c r="G287">
        <v>0</v>
      </c>
      <c r="H287">
        <v>0</v>
      </c>
      <c r="I287">
        <v>2.2000000000000002</v>
      </c>
      <c r="J287">
        <v>400</v>
      </c>
      <c r="K287">
        <v>22.120227067731321</v>
      </c>
      <c r="L287">
        <v>21.76617431640625</v>
      </c>
      <c r="M287">
        <v>-30.854213714599609</v>
      </c>
      <c r="N287">
        <v>59.988998413085938</v>
      </c>
      <c r="O287">
        <v>0.54996183607727289</v>
      </c>
      <c r="P287">
        <v>402.60018920898438</v>
      </c>
      <c r="Q287">
        <v>402.69599914550781</v>
      </c>
      <c r="R287">
        <v>402.74996183607726</v>
      </c>
    </row>
    <row r="288" spans="1:18" x14ac:dyDescent="0.2">
      <c r="A288" t="s">
        <v>309</v>
      </c>
      <c r="B288">
        <v>0</v>
      </c>
      <c r="C288">
        <v>0</v>
      </c>
      <c r="D288" t="s">
        <v>26</v>
      </c>
      <c r="E288">
        <v>0</v>
      </c>
      <c r="F288">
        <v>0</v>
      </c>
      <c r="G288">
        <v>0</v>
      </c>
      <c r="H288">
        <v>0</v>
      </c>
      <c r="I288">
        <v>2.4</v>
      </c>
      <c r="J288">
        <v>400</v>
      </c>
      <c r="K288">
        <v>21.949192410334945</v>
      </c>
      <c r="L288">
        <v>21.77931022644043</v>
      </c>
      <c r="M288">
        <v>-27.710805892944336</v>
      </c>
      <c r="N288">
        <v>59.983001708984375</v>
      </c>
      <c r="O288">
        <v>0.84973298944532871</v>
      </c>
      <c r="P288">
        <v>402.72225952148438</v>
      </c>
      <c r="Q288">
        <v>402.51655578613281</v>
      </c>
      <c r="R288">
        <v>403.24973298944531</v>
      </c>
    </row>
    <row r="289" spans="1:18" x14ac:dyDescent="0.2">
      <c r="A289" t="s">
        <v>310</v>
      </c>
      <c r="B289">
        <v>0</v>
      </c>
      <c r="C289">
        <v>0</v>
      </c>
      <c r="D289" t="s">
        <v>26</v>
      </c>
      <c r="E289">
        <v>0</v>
      </c>
      <c r="F289">
        <v>0</v>
      </c>
      <c r="G289">
        <v>0</v>
      </c>
      <c r="H289">
        <v>0</v>
      </c>
      <c r="I289">
        <v>2.6</v>
      </c>
      <c r="J289">
        <v>400</v>
      </c>
      <c r="K289">
        <v>21.772755032405257</v>
      </c>
      <c r="L289">
        <v>21.949989318847656</v>
      </c>
      <c r="M289">
        <v>-31.205175399780273</v>
      </c>
      <c r="N289">
        <v>59.983001708984375</v>
      </c>
      <c r="O289">
        <v>0.84973298944532871</v>
      </c>
      <c r="P289">
        <v>402.53915405273438</v>
      </c>
      <c r="Q289">
        <v>402.19611358642578</v>
      </c>
      <c r="R289">
        <v>403.44973298944535</v>
      </c>
    </row>
    <row r="290" spans="1:18" x14ac:dyDescent="0.2">
      <c r="A290" t="s">
        <v>311</v>
      </c>
      <c r="B290">
        <v>0</v>
      </c>
      <c r="C290">
        <v>0</v>
      </c>
      <c r="D290" t="s">
        <v>26</v>
      </c>
      <c r="E290">
        <v>0</v>
      </c>
      <c r="F290">
        <v>0</v>
      </c>
      <c r="G290">
        <v>0</v>
      </c>
      <c r="H290">
        <v>0</v>
      </c>
      <c r="I290">
        <v>2.8</v>
      </c>
      <c r="J290">
        <v>400</v>
      </c>
      <c r="K290">
        <v>21.413179760798812</v>
      </c>
      <c r="L290">
        <v>21.746414184570313</v>
      </c>
      <c r="M290">
        <v>-31.678213119506836</v>
      </c>
      <c r="N290">
        <v>59.983001708984375</v>
      </c>
      <c r="O290">
        <v>0.84973298944532871</v>
      </c>
      <c r="P290">
        <v>402.17291259765625</v>
      </c>
      <c r="Q290">
        <v>402.60627746582031</v>
      </c>
      <c r="R290">
        <v>403.64973298944534</v>
      </c>
    </row>
    <row r="291" spans="1:18" x14ac:dyDescent="0.2">
      <c r="A291" t="s">
        <v>312</v>
      </c>
      <c r="B291">
        <v>0</v>
      </c>
      <c r="C291">
        <v>0</v>
      </c>
      <c r="D291" t="s">
        <v>26</v>
      </c>
      <c r="E291">
        <v>0</v>
      </c>
      <c r="F291">
        <v>0</v>
      </c>
      <c r="G291">
        <v>0</v>
      </c>
      <c r="H291">
        <v>0</v>
      </c>
      <c r="I291">
        <v>3</v>
      </c>
      <c r="J291">
        <v>400</v>
      </c>
      <c r="K291">
        <v>21.847122555598617</v>
      </c>
      <c r="L291">
        <v>22.182523727416992</v>
      </c>
      <c r="M291">
        <v>-32.0291748046875</v>
      </c>
      <c r="N291">
        <v>59.983001708984375</v>
      </c>
      <c r="O291">
        <v>0.84973298944532871</v>
      </c>
      <c r="P291">
        <v>402.60018920898438</v>
      </c>
      <c r="Q291">
        <v>402.45246887207031</v>
      </c>
      <c r="R291">
        <v>403.84973298944533</v>
      </c>
    </row>
    <row r="292" spans="1:18" x14ac:dyDescent="0.2">
      <c r="A292" t="s">
        <v>313</v>
      </c>
      <c r="B292">
        <v>0</v>
      </c>
      <c r="C292">
        <v>0</v>
      </c>
      <c r="D292" t="s">
        <v>26</v>
      </c>
      <c r="E292">
        <v>0</v>
      </c>
      <c r="F292">
        <v>0</v>
      </c>
      <c r="G292">
        <v>0</v>
      </c>
      <c r="H292">
        <v>0</v>
      </c>
      <c r="I292">
        <v>3.2</v>
      </c>
      <c r="J292">
        <v>400</v>
      </c>
      <c r="K292">
        <v>21.570538340834901</v>
      </c>
      <c r="L292">
        <v>21.555976867675781</v>
      </c>
      <c r="M292">
        <v>-31.373027801513672</v>
      </c>
      <c r="N292">
        <v>59.980998992919922</v>
      </c>
      <c r="O292">
        <v>0.94984740135259926</v>
      </c>
      <c r="P292">
        <v>402.41705322265625</v>
      </c>
      <c r="Q292">
        <v>402.61910247802734</v>
      </c>
      <c r="R292">
        <v>404.14984740135259</v>
      </c>
    </row>
    <row r="293" spans="1:18" x14ac:dyDescent="0.2">
      <c r="A293" t="s">
        <v>314</v>
      </c>
      <c r="B293">
        <v>0</v>
      </c>
      <c r="C293">
        <v>0</v>
      </c>
      <c r="D293" t="s">
        <v>26</v>
      </c>
      <c r="E293">
        <v>0</v>
      </c>
      <c r="F293">
        <v>0</v>
      </c>
      <c r="G293">
        <v>0</v>
      </c>
      <c r="H293">
        <v>0</v>
      </c>
      <c r="I293">
        <v>3.4</v>
      </c>
      <c r="J293">
        <v>400</v>
      </c>
      <c r="K293">
        <v>21.710380559088662</v>
      </c>
      <c r="L293">
        <v>22.329103469848633</v>
      </c>
      <c r="M293">
        <v>-29.419843673706055</v>
      </c>
      <c r="N293">
        <v>59.979999542236328</v>
      </c>
      <c r="O293">
        <v>0.99980926024727523</v>
      </c>
      <c r="P293">
        <v>402.60018920898438</v>
      </c>
      <c r="Q293">
        <v>403.11898803710938</v>
      </c>
      <c r="R293">
        <v>404.39980926024725</v>
      </c>
    </row>
    <row r="294" spans="1:18" x14ac:dyDescent="0.2">
      <c r="A294" t="s">
        <v>315</v>
      </c>
      <c r="B294">
        <v>0</v>
      </c>
      <c r="C294">
        <v>0</v>
      </c>
      <c r="D294" t="s">
        <v>26</v>
      </c>
      <c r="E294">
        <v>0</v>
      </c>
      <c r="F294">
        <v>0</v>
      </c>
      <c r="G294">
        <v>0</v>
      </c>
      <c r="H294">
        <v>0</v>
      </c>
      <c r="I294">
        <v>3.6</v>
      </c>
      <c r="J294">
        <v>400</v>
      </c>
      <c r="K294">
        <v>22.10540427477099</v>
      </c>
      <c r="L294">
        <v>21.669235229492188</v>
      </c>
      <c r="M294">
        <v>-28.41273307800293</v>
      </c>
      <c r="N294">
        <v>59.978000640869141</v>
      </c>
      <c r="O294">
        <v>1.0997329780366272</v>
      </c>
      <c r="P294">
        <v>403.08847045898438</v>
      </c>
      <c r="Q294">
        <v>402.69600677490234</v>
      </c>
      <c r="R294">
        <v>404.69973297803665</v>
      </c>
    </row>
    <row r="295" spans="1:18" x14ac:dyDescent="0.2">
      <c r="A295" t="s">
        <v>316</v>
      </c>
      <c r="B295">
        <v>0</v>
      </c>
      <c r="C295">
        <v>0</v>
      </c>
      <c r="D295" t="s">
        <v>26</v>
      </c>
      <c r="E295">
        <v>0</v>
      </c>
      <c r="F295">
        <v>0</v>
      </c>
      <c r="G295">
        <v>0</v>
      </c>
      <c r="H295">
        <v>0</v>
      </c>
      <c r="I295">
        <v>3.8</v>
      </c>
      <c r="J295">
        <v>400</v>
      </c>
      <c r="K295">
        <v>21.695897661847994</v>
      </c>
      <c r="L295">
        <v>21.719583511352539</v>
      </c>
      <c r="M295">
        <v>-28.962064743041992</v>
      </c>
      <c r="N295">
        <v>59.977001190185547</v>
      </c>
      <c r="O295">
        <v>1.1496948369313031</v>
      </c>
      <c r="P295">
        <v>402.72225952148438</v>
      </c>
      <c r="Q295">
        <v>402.43965148925781</v>
      </c>
      <c r="R295">
        <v>404.94969483693131</v>
      </c>
    </row>
    <row r="296" spans="1:18" x14ac:dyDescent="0.2">
      <c r="A296" t="s">
        <v>317</v>
      </c>
      <c r="B296">
        <v>0</v>
      </c>
      <c r="C296">
        <v>0</v>
      </c>
      <c r="D296" t="s">
        <v>26</v>
      </c>
      <c r="E296">
        <v>0</v>
      </c>
      <c r="F296">
        <v>0</v>
      </c>
      <c r="G296">
        <v>0</v>
      </c>
      <c r="H296">
        <v>0</v>
      </c>
      <c r="I296">
        <v>4</v>
      </c>
      <c r="J296">
        <v>400</v>
      </c>
      <c r="K296">
        <v>21.347395687596872</v>
      </c>
      <c r="L296">
        <v>21.749269485473633</v>
      </c>
      <c r="M296">
        <v>-30.304880142211914</v>
      </c>
      <c r="N296">
        <v>59.976001739501953</v>
      </c>
      <c r="O296">
        <v>1.1996566958259791</v>
      </c>
      <c r="P296">
        <v>402.41705322265625</v>
      </c>
      <c r="Q296">
        <v>402.61910247802734</v>
      </c>
      <c r="R296">
        <v>405.19965669582598</v>
      </c>
    </row>
    <row r="297" spans="1:18" x14ac:dyDescent="0.2">
      <c r="A297" t="s">
        <v>318</v>
      </c>
      <c r="B297">
        <v>0</v>
      </c>
      <c r="C297">
        <v>0</v>
      </c>
      <c r="D297" t="s">
        <v>26</v>
      </c>
      <c r="E297">
        <v>0</v>
      </c>
      <c r="F297">
        <v>0</v>
      </c>
      <c r="G297">
        <v>0</v>
      </c>
      <c r="H297">
        <v>0</v>
      </c>
      <c r="I297">
        <v>4.2</v>
      </c>
      <c r="J297">
        <v>400</v>
      </c>
      <c r="K297">
        <v>21.237237917259336</v>
      </c>
      <c r="L297">
        <v>21.822639465332031</v>
      </c>
      <c r="M297">
        <v>-31.55613899230957</v>
      </c>
      <c r="N297">
        <v>59.970001220703125</v>
      </c>
      <c r="O297">
        <v>1.4996185433119535</v>
      </c>
      <c r="P297">
        <v>402.60018920898438</v>
      </c>
      <c r="Q297">
        <v>402.86263275146484</v>
      </c>
      <c r="R297">
        <v>405.69961854331194</v>
      </c>
    </row>
    <row r="298" spans="1:18" x14ac:dyDescent="0.2">
      <c r="A298" t="s">
        <v>319</v>
      </c>
      <c r="B298">
        <v>0</v>
      </c>
      <c r="C298">
        <v>0</v>
      </c>
      <c r="D298" t="s">
        <v>26</v>
      </c>
      <c r="E298">
        <v>0</v>
      </c>
      <c r="F298">
        <v>0</v>
      </c>
      <c r="G298">
        <v>0</v>
      </c>
      <c r="H298">
        <v>0</v>
      </c>
      <c r="I298">
        <v>4.4000000000000004</v>
      </c>
      <c r="J298">
        <v>400</v>
      </c>
      <c r="K298">
        <v>21.687892161309719</v>
      </c>
      <c r="L298">
        <v>21.806285858154297</v>
      </c>
      <c r="M298">
        <v>-31.434064865112305</v>
      </c>
      <c r="N298">
        <v>59.9739990234375</v>
      </c>
      <c r="O298">
        <v>1.2997711077332497</v>
      </c>
      <c r="P298">
        <v>402.84432983398438</v>
      </c>
      <c r="Q298">
        <v>402.69599914550781</v>
      </c>
      <c r="R298">
        <v>405.69977110773323</v>
      </c>
    </row>
    <row r="299" spans="1:18" x14ac:dyDescent="0.2">
      <c r="A299" t="s">
        <v>320</v>
      </c>
      <c r="B299">
        <v>0</v>
      </c>
      <c r="C299">
        <v>0</v>
      </c>
      <c r="D299" t="s">
        <v>26</v>
      </c>
      <c r="E299">
        <v>0</v>
      </c>
      <c r="F299">
        <v>0</v>
      </c>
      <c r="G299">
        <v>0</v>
      </c>
      <c r="H299">
        <v>0</v>
      </c>
      <c r="I299">
        <v>4.5999999999999996</v>
      </c>
      <c r="J299">
        <v>400</v>
      </c>
      <c r="K299">
        <v>21.822488020872697</v>
      </c>
      <c r="L299">
        <v>21.673078536987305</v>
      </c>
      <c r="M299">
        <v>-33.021026611328125</v>
      </c>
      <c r="N299">
        <v>59.979000091552734</v>
      </c>
      <c r="O299">
        <v>1.0497711191419512</v>
      </c>
      <c r="P299">
        <v>402.72225952148438</v>
      </c>
      <c r="Q299">
        <v>402.77291107177734</v>
      </c>
      <c r="R299">
        <v>405.64977111914197</v>
      </c>
    </row>
    <row r="300" spans="1:18" x14ac:dyDescent="0.2">
      <c r="A300" t="s">
        <v>321</v>
      </c>
      <c r="B300">
        <v>0</v>
      </c>
      <c r="C300">
        <v>0</v>
      </c>
      <c r="D300" t="s">
        <v>26</v>
      </c>
      <c r="E300">
        <v>0</v>
      </c>
      <c r="F300">
        <v>0</v>
      </c>
      <c r="G300">
        <v>0</v>
      </c>
      <c r="H300">
        <v>0</v>
      </c>
      <c r="I300">
        <v>4.8</v>
      </c>
      <c r="J300">
        <v>400</v>
      </c>
      <c r="K300">
        <v>22.190151208080351</v>
      </c>
      <c r="L300">
        <v>21.59910774230957</v>
      </c>
      <c r="M300">
        <v>-33.066806793212891</v>
      </c>
      <c r="N300">
        <v>59.985000610351563</v>
      </c>
      <c r="O300">
        <v>0.74980927165597677</v>
      </c>
      <c r="P300">
        <v>402.78329467773438</v>
      </c>
      <c r="Q300">
        <v>402.61910247802734</v>
      </c>
      <c r="R300">
        <v>405.54980927165599</v>
      </c>
    </row>
    <row r="301" spans="1:18" x14ac:dyDescent="0.2">
      <c r="A301" t="s">
        <v>322</v>
      </c>
      <c r="B301">
        <v>0</v>
      </c>
      <c r="C301">
        <v>0</v>
      </c>
      <c r="D301" t="s">
        <v>26</v>
      </c>
      <c r="E301">
        <v>0</v>
      </c>
      <c r="F301">
        <v>0</v>
      </c>
      <c r="G301">
        <v>0</v>
      </c>
      <c r="H301">
        <v>0</v>
      </c>
      <c r="I301">
        <v>5</v>
      </c>
      <c r="J301">
        <v>400</v>
      </c>
      <c r="K301">
        <v>22.06367568904534</v>
      </c>
      <c r="L301">
        <v>21.832565307617188</v>
      </c>
      <c r="M301">
        <v>-29.526657104492188</v>
      </c>
      <c r="N301">
        <v>59.986000061035156</v>
      </c>
      <c r="O301">
        <v>0.6998474127613008</v>
      </c>
      <c r="P301">
        <v>402.60018920898438</v>
      </c>
      <c r="Q301">
        <v>401.93976593017578</v>
      </c>
      <c r="R301">
        <v>405.6998474127613</v>
      </c>
    </row>
    <row r="302" spans="1:18" x14ac:dyDescent="0.2">
      <c r="A302" t="s">
        <v>323</v>
      </c>
      <c r="B302">
        <v>0</v>
      </c>
      <c r="C302">
        <v>0</v>
      </c>
      <c r="D302" t="s">
        <v>26</v>
      </c>
      <c r="E302">
        <v>0</v>
      </c>
      <c r="F302">
        <v>0</v>
      </c>
      <c r="G302">
        <v>0</v>
      </c>
      <c r="H302">
        <v>0</v>
      </c>
      <c r="I302">
        <v>5.2</v>
      </c>
      <c r="J302">
        <v>400</v>
      </c>
      <c r="K302">
        <v>21.198886506492272</v>
      </c>
      <c r="L302">
        <v>21.636701583862305</v>
      </c>
      <c r="M302">
        <v>-31.296731948852539</v>
      </c>
      <c r="N302">
        <v>59.981998443603516</v>
      </c>
      <c r="O302">
        <v>0.89988554245792329</v>
      </c>
      <c r="P302">
        <v>401.92877197265625</v>
      </c>
      <c r="Q302">
        <v>402.01665496826172</v>
      </c>
      <c r="R302">
        <v>406.09988554245791</v>
      </c>
    </row>
    <row r="303" spans="1:18" x14ac:dyDescent="0.2">
      <c r="A303" t="s">
        <v>324</v>
      </c>
      <c r="B303">
        <v>0</v>
      </c>
      <c r="C303">
        <v>0</v>
      </c>
      <c r="D303" t="s">
        <v>26</v>
      </c>
      <c r="E303">
        <v>0</v>
      </c>
      <c r="F303">
        <v>0</v>
      </c>
      <c r="G303">
        <v>0</v>
      </c>
      <c r="H303">
        <v>0</v>
      </c>
      <c r="I303">
        <v>5.4</v>
      </c>
      <c r="J303">
        <v>400</v>
      </c>
      <c r="K303">
        <v>21.327623002463952</v>
      </c>
      <c r="L303">
        <v>21.610145568847656</v>
      </c>
      <c r="M303">
        <v>-33.265174865722656</v>
      </c>
      <c r="N303">
        <v>59.981998443603516</v>
      </c>
      <c r="O303">
        <v>0.89988554245792329</v>
      </c>
      <c r="P303">
        <v>402.05084228515625</v>
      </c>
      <c r="Q303">
        <v>402.10638427734375</v>
      </c>
      <c r="R303">
        <v>406.2998855424579</v>
      </c>
    </row>
    <row r="304" spans="1:18" x14ac:dyDescent="0.2">
      <c r="A304" t="s">
        <v>325</v>
      </c>
      <c r="B304">
        <v>0</v>
      </c>
      <c r="C304">
        <v>0</v>
      </c>
      <c r="D304" t="s">
        <v>26</v>
      </c>
      <c r="E304">
        <v>0</v>
      </c>
      <c r="F304">
        <v>0</v>
      </c>
      <c r="G304">
        <v>0</v>
      </c>
      <c r="H304">
        <v>0</v>
      </c>
      <c r="I304">
        <v>5.6</v>
      </c>
      <c r="J304">
        <v>400</v>
      </c>
      <c r="K304">
        <v>21.245438765501603</v>
      </c>
      <c r="L304">
        <v>21.289907455444336</v>
      </c>
      <c r="M304">
        <v>-34.272285461425781</v>
      </c>
      <c r="N304">
        <v>59.979000091552734</v>
      </c>
      <c r="O304">
        <v>1.0497711191419512</v>
      </c>
      <c r="P304">
        <v>402.11187744140625</v>
      </c>
      <c r="Q304">
        <v>402.61911010742188</v>
      </c>
      <c r="R304">
        <v>406.64977111914197</v>
      </c>
    </row>
    <row r="305" spans="1:18" x14ac:dyDescent="0.2">
      <c r="A305" t="s">
        <v>326</v>
      </c>
      <c r="B305">
        <v>0</v>
      </c>
      <c r="C305">
        <v>0</v>
      </c>
      <c r="D305" t="s">
        <v>26</v>
      </c>
      <c r="E305">
        <v>0</v>
      </c>
      <c r="F305">
        <v>0</v>
      </c>
      <c r="G305">
        <v>0</v>
      </c>
      <c r="H305">
        <v>0</v>
      </c>
      <c r="I305">
        <v>5.8</v>
      </c>
      <c r="J305">
        <v>400</v>
      </c>
      <c r="K305">
        <v>21.590533047216013</v>
      </c>
      <c r="L305">
        <v>21.859262466430664</v>
      </c>
      <c r="M305">
        <v>-33.906063079833984</v>
      </c>
      <c r="N305">
        <v>59.976001739501953</v>
      </c>
      <c r="O305">
        <v>1.1996566958259791</v>
      </c>
      <c r="P305">
        <v>402.60018920898438</v>
      </c>
      <c r="Q305">
        <v>402.36273956298828</v>
      </c>
      <c r="R305">
        <v>406.99965669582599</v>
      </c>
    </row>
    <row r="306" spans="1:18" x14ac:dyDescent="0.2">
      <c r="A306" t="s">
        <v>327</v>
      </c>
      <c r="B306">
        <v>0</v>
      </c>
      <c r="C306">
        <v>0</v>
      </c>
      <c r="D306" t="s">
        <v>26</v>
      </c>
      <c r="E306">
        <v>0</v>
      </c>
      <c r="F306">
        <v>0</v>
      </c>
      <c r="G306">
        <v>0</v>
      </c>
      <c r="H306">
        <v>0</v>
      </c>
      <c r="I306">
        <v>6</v>
      </c>
      <c r="J306">
        <v>400</v>
      </c>
      <c r="K306">
        <v>21.597199230687693</v>
      </c>
      <c r="L306">
        <v>21.459665298461914</v>
      </c>
      <c r="M306">
        <v>-33.082065582275391</v>
      </c>
      <c r="N306">
        <v>59.976001739501953</v>
      </c>
      <c r="O306">
        <v>1.1996566958259791</v>
      </c>
      <c r="P306">
        <v>402.60018920898438</v>
      </c>
      <c r="Q306">
        <v>402.60627746582031</v>
      </c>
      <c r="R306">
        <v>407.19965669582598</v>
      </c>
    </row>
    <row r="307" spans="1:18" x14ac:dyDescent="0.2">
      <c r="A307" t="s">
        <v>328</v>
      </c>
      <c r="B307">
        <v>0</v>
      </c>
      <c r="C307">
        <v>0</v>
      </c>
      <c r="D307" t="s">
        <v>26</v>
      </c>
      <c r="E307">
        <v>0</v>
      </c>
      <c r="F307">
        <v>0</v>
      </c>
      <c r="G307">
        <v>0</v>
      </c>
      <c r="H307">
        <v>0</v>
      </c>
      <c r="I307">
        <v>6.2</v>
      </c>
      <c r="J307">
        <v>400</v>
      </c>
      <c r="K307">
        <v>21.703789131948724</v>
      </c>
      <c r="L307">
        <v>21.559785842895508</v>
      </c>
      <c r="M307">
        <v>-31.922361373901367</v>
      </c>
      <c r="N307">
        <v>59.978000640869141</v>
      </c>
      <c r="O307">
        <v>1.0997329780366272</v>
      </c>
      <c r="P307">
        <v>402.60018920898438</v>
      </c>
      <c r="Q307">
        <v>402.60627746582031</v>
      </c>
      <c r="R307">
        <v>407.29973297803662</v>
      </c>
    </row>
    <row r="308" spans="1:18" x14ac:dyDescent="0.2">
      <c r="A308" t="s">
        <v>329</v>
      </c>
      <c r="B308">
        <v>0</v>
      </c>
      <c r="C308">
        <v>0</v>
      </c>
      <c r="D308" t="s">
        <v>26</v>
      </c>
      <c r="E308">
        <v>0</v>
      </c>
      <c r="F308">
        <v>0</v>
      </c>
      <c r="G308">
        <v>0</v>
      </c>
      <c r="H308">
        <v>0</v>
      </c>
      <c r="I308">
        <v>6.4</v>
      </c>
      <c r="J308">
        <v>400</v>
      </c>
      <c r="K308">
        <v>21.910302750999108</v>
      </c>
      <c r="L308">
        <v>21.616603851318359</v>
      </c>
      <c r="M308">
        <v>-33.98236083984375</v>
      </c>
      <c r="N308">
        <v>59.981998443603516</v>
      </c>
      <c r="O308">
        <v>0.89988554245792329</v>
      </c>
      <c r="P308">
        <v>402.60018920898438</v>
      </c>
      <c r="Q308">
        <v>402.60627746582031</v>
      </c>
      <c r="R308">
        <v>407.2998855424579</v>
      </c>
    </row>
    <row r="309" spans="1:18" x14ac:dyDescent="0.2">
      <c r="A309" t="s">
        <v>330</v>
      </c>
      <c r="B309">
        <v>0</v>
      </c>
      <c r="C309">
        <v>0</v>
      </c>
      <c r="D309" t="s">
        <v>26</v>
      </c>
      <c r="E309">
        <v>0</v>
      </c>
      <c r="F309">
        <v>0</v>
      </c>
      <c r="G309">
        <v>0</v>
      </c>
      <c r="H309">
        <v>0</v>
      </c>
      <c r="I309">
        <v>6.6</v>
      </c>
      <c r="J309">
        <v>400</v>
      </c>
      <c r="K309">
        <v>21.817047124030069</v>
      </c>
      <c r="L309">
        <v>21.723196029663086</v>
      </c>
      <c r="M309">
        <v>-34.440139770507813</v>
      </c>
      <c r="N309">
        <v>59.979999542236328</v>
      </c>
      <c r="O309">
        <v>0.99980926024727523</v>
      </c>
      <c r="P309">
        <v>402.60018920898438</v>
      </c>
      <c r="Q309">
        <v>402.43964385986328</v>
      </c>
      <c r="R309">
        <v>407.5998092602473</v>
      </c>
    </row>
    <row r="310" spans="1:18" x14ac:dyDescent="0.2">
      <c r="A310" t="s">
        <v>331</v>
      </c>
      <c r="B310">
        <v>0</v>
      </c>
      <c r="C310">
        <v>0</v>
      </c>
      <c r="D310" t="s">
        <v>26</v>
      </c>
      <c r="E310">
        <v>0</v>
      </c>
      <c r="F310">
        <v>0</v>
      </c>
      <c r="G310">
        <v>0</v>
      </c>
      <c r="H310">
        <v>0</v>
      </c>
      <c r="I310">
        <v>6.8</v>
      </c>
      <c r="J310">
        <v>400</v>
      </c>
      <c r="K310">
        <v>21.690539180068299</v>
      </c>
      <c r="L310">
        <v>21.763084411621094</v>
      </c>
      <c r="M310">
        <v>-34.730064392089844</v>
      </c>
      <c r="N310">
        <v>59.980998992919922</v>
      </c>
      <c r="O310">
        <v>0.94984740135259926</v>
      </c>
      <c r="P310">
        <v>402.41705322265625</v>
      </c>
      <c r="Q310">
        <v>402.19610595703125</v>
      </c>
      <c r="R310">
        <v>407.74984740135261</v>
      </c>
    </row>
    <row r="311" spans="1:18" x14ac:dyDescent="0.2">
      <c r="A311" t="s">
        <v>332</v>
      </c>
      <c r="B311">
        <v>0</v>
      </c>
      <c r="C311">
        <v>0</v>
      </c>
      <c r="D311" t="s">
        <v>26</v>
      </c>
      <c r="E311">
        <v>0</v>
      </c>
      <c r="F311">
        <v>0</v>
      </c>
      <c r="G311">
        <v>0</v>
      </c>
      <c r="H311">
        <v>0</v>
      </c>
      <c r="I311">
        <v>7</v>
      </c>
      <c r="J311">
        <v>400</v>
      </c>
      <c r="K311">
        <v>21.753026586025953</v>
      </c>
      <c r="L311">
        <v>21.426296234130859</v>
      </c>
      <c r="M311">
        <v>-31.601917266845703</v>
      </c>
      <c r="N311">
        <v>59.98699951171875</v>
      </c>
      <c r="O311">
        <v>0.64988555386662483</v>
      </c>
      <c r="P311">
        <v>402.17291259765625</v>
      </c>
      <c r="Q311">
        <v>402.28583526611328</v>
      </c>
      <c r="R311">
        <v>407.64988555386662</v>
      </c>
    </row>
    <row r="312" spans="1:18" x14ac:dyDescent="0.2">
      <c r="A312" t="s">
        <v>333</v>
      </c>
      <c r="B312">
        <v>0</v>
      </c>
      <c r="C312">
        <v>0</v>
      </c>
      <c r="D312" t="s">
        <v>26</v>
      </c>
      <c r="E312">
        <v>0</v>
      </c>
      <c r="F312">
        <v>0</v>
      </c>
      <c r="G312">
        <v>0</v>
      </c>
      <c r="H312">
        <v>0</v>
      </c>
      <c r="I312">
        <v>7.2</v>
      </c>
      <c r="J312">
        <v>400</v>
      </c>
      <c r="K312">
        <v>21.615475862286985</v>
      </c>
      <c r="L312">
        <v>21.57264518737793</v>
      </c>
      <c r="M312">
        <v>-36.469619750976563</v>
      </c>
      <c r="N312">
        <v>59.988998413085938</v>
      </c>
      <c r="O312">
        <v>0.54996183607727289</v>
      </c>
      <c r="P312">
        <v>401.92877197265625</v>
      </c>
      <c r="Q312">
        <v>402.27301788330078</v>
      </c>
      <c r="R312">
        <v>407.74996183607726</v>
      </c>
    </row>
    <row r="313" spans="1:18" x14ac:dyDescent="0.2">
      <c r="A313" t="s">
        <v>334</v>
      </c>
      <c r="B313">
        <v>0</v>
      </c>
      <c r="C313">
        <v>0</v>
      </c>
      <c r="D313" t="s">
        <v>26</v>
      </c>
      <c r="E313">
        <v>0</v>
      </c>
      <c r="F313">
        <v>0</v>
      </c>
      <c r="G313">
        <v>0</v>
      </c>
      <c r="H313">
        <v>0</v>
      </c>
      <c r="I313">
        <v>7.4</v>
      </c>
      <c r="J313">
        <v>400</v>
      </c>
      <c r="K313">
        <v>21.938393031712621</v>
      </c>
      <c r="L313">
        <v>21.866458892822266</v>
      </c>
      <c r="M313">
        <v>-34.348583221435547</v>
      </c>
      <c r="N313">
        <v>59.987998962402344</v>
      </c>
      <c r="O313">
        <v>0.59992369497194886</v>
      </c>
      <c r="P313">
        <v>402.29498291015625</v>
      </c>
      <c r="Q313">
        <v>402.27301025390625</v>
      </c>
      <c r="R313">
        <v>407.99992369497193</v>
      </c>
    </row>
    <row r="314" spans="1:18" x14ac:dyDescent="0.2">
      <c r="A314" t="s">
        <v>335</v>
      </c>
      <c r="B314">
        <v>0</v>
      </c>
      <c r="C314">
        <v>0</v>
      </c>
      <c r="D314" t="s">
        <v>26</v>
      </c>
      <c r="E314">
        <v>0</v>
      </c>
      <c r="F314">
        <v>0</v>
      </c>
      <c r="G314">
        <v>0</v>
      </c>
      <c r="H314">
        <v>0</v>
      </c>
      <c r="I314">
        <v>7.6</v>
      </c>
      <c r="J314">
        <v>400</v>
      </c>
      <c r="K314">
        <v>21.667889392236248</v>
      </c>
      <c r="L314">
        <v>21.973049163818359</v>
      </c>
      <c r="M314">
        <v>-36.500137329101563</v>
      </c>
      <c r="N314">
        <v>59.991001129150391</v>
      </c>
      <c r="O314">
        <v>0.44984742417000234</v>
      </c>
      <c r="P314">
        <v>401.86773681640625</v>
      </c>
      <c r="Q314">
        <v>402.34992218017578</v>
      </c>
      <c r="R314">
        <v>408.04984742417003</v>
      </c>
    </row>
    <row r="315" spans="1:18" x14ac:dyDescent="0.2">
      <c r="A315" t="s">
        <v>336</v>
      </c>
      <c r="B315">
        <v>0</v>
      </c>
      <c r="C315">
        <v>0</v>
      </c>
      <c r="D315" t="s">
        <v>26</v>
      </c>
      <c r="E315">
        <v>0</v>
      </c>
      <c r="F315">
        <v>0</v>
      </c>
      <c r="G315">
        <v>0</v>
      </c>
      <c r="H315">
        <v>0</v>
      </c>
      <c r="I315">
        <v>7.8</v>
      </c>
      <c r="J315">
        <v>400</v>
      </c>
      <c r="K315">
        <v>22.251687246141955</v>
      </c>
      <c r="L315">
        <v>22.006656646728516</v>
      </c>
      <c r="M315">
        <v>-36.210212707519531</v>
      </c>
      <c r="N315">
        <v>59.993999481201172</v>
      </c>
      <c r="O315">
        <v>0.29996184748597443</v>
      </c>
      <c r="P315">
        <v>402.29498291015625</v>
      </c>
      <c r="Q315">
        <v>402.09356689453125</v>
      </c>
      <c r="R315">
        <v>408.09996184748599</v>
      </c>
    </row>
    <row r="316" spans="1:18" x14ac:dyDescent="0.2">
      <c r="A316" t="s">
        <v>337</v>
      </c>
      <c r="B316">
        <v>0</v>
      </c>
      <c r="C316">
        <v>0</v>
      </c>
      <c r="D316" t="s">
        <v>26</v>
      </c>
      <c r="E316">
        <v>0</v>
      </c>
      <c r="F316">
        <v>0</v>
      </c>
      <c r="G316">
        <v>0</v>
      </c>
      <c r="H316">
        <v>0</v>
      </c>
      <c r="I316">
        <v>8</v>
      </c>
      <c r="J316">
        <v>400</v>
      </c>
      <c r="K316">
        <v>21.925362384179607</v>
      </c>
      <c r="L316">
        <v>21.907051086425781</v>
      </c>
      <c r="M316">
        <v>-36.515396118164063</v>
      </c>
      <c r="N316">
        <v>59.991001129150391</v>
      </c>
      <c r="O316">
        <v>0.44984742417000234</v>
      </c>
      <c r="P316">
        <v>402.11187744140625</v>
      </c>
      <c r="Q316">
        <v>401.01686859130859</v>
      </c>
      <c r="R316">
        <v>408.44984742417</v>
      </c>
    </row>
    <row r="317" spans="1:18" x14ac:dyDescent="0.2">
      <c r="A317" t="s">
        <v>338</v>
      </c>
      <c r="B317">
        <v>0</v>
      </c>
      <c r="C317">
        <v>0</v>
      </c>
      <c r="D317" t="s">
        <v>26</v>
      </c>
      <c r="E317">
        <v>0</v>
      </c>
      <c r="F317">
        <v>0</v>
      </c>
      <c r="G317">
        <v>0</v>
      </c>
      <c r="H317">
        <v>0</v>
      </c>
      <c r="I317">
        <v>8.1999999999999993</v>
      </c>
      <c r="J317">
        <v>400</v>
      </c>
      <c r="K317">
        <v>21.243711095303297</v>
      </c>
      <c r="L317">
        <v>20.986885070800781</v>
      </c>
      <c r="M317">
        <v>-34.592731475830078</v>
      </c>
      <c r="N317">
        <v>59.98699951171875</v>
      </c>
      <c r="O317">
        <v>0.64988555386662483</v>
      </c>
      <c r="P317">
        <v>401.62359619140625</v>
      </c>
      <c r="Q317">
        <v>401.18350219726563</v>
      </c>
      <c r="R317">
        <v>408.84988555386661</v>
      </c>
    </row>
    <row r="318" spans="1:18" x14ac:dyDescent="0.2">
      <c r="A318" t="s">
        <v>339</v>
      </c>
      <c r="B318">
        <v>0</v>
      </c>
      <c r="C318">
        <v>0</v>
      </c>
      <c r="D318" t="s">
        <v>26</v>
      </c>
      <c r="E318">
        <v>0</v>
      </c>
      <c r="F318">
        <v>0</v>
      </c>
      <c r="G318">
        <v>0</v>
      </c>
      <c r="H318">
        <v>0</v>
      </c>
      <c r="I318">
        <v>8.4</v>
      </c>
      <c r="J318">
        <v>400</v>
      </c>
      <c r="K318">
        <v>20.5400714809075</v>
      </c>
      <c r="L318">
        <v>21.010320663452148</v>
      </c>
      <c r="M318">
        <v>-33.387248992919922</v>
      </c>
      <c r="N318">
        <v>59.985000610351563</v>
      </c>
      <c r="O318">
        <v>0.74980927165597677</v>
      </c>
      <c r="P318">
        <v>401.01321411132813</v>
      </c>
      <c r="Q318">
        <v>400.93996429443359</v>
      </c>
      <c r="R318">
        <v>409.14980927165595</v>
      </c>
    </row>
    <row r="319" spans="1:18" x14ac:dyDescent="0.2">
      <c r="A319" t="s">
        <v>340</v>
      </c>
      <c r="B319">
        <v>0</v>
      </c>
      <c r="C319">
        <v>0</v>
      </c>
      <c r="D319" t="s">
        <v>26</v>
      </c>
      <c r="E319">
        <v>0</v>
      </c>
      <c r="F319">
        <v>0</v>
      </c>
      <c r="G319">
        <v>0</v>
      </c>
      <c r="H319">
        <v>0</v>
      </c>
      <c r="I319">
        <v>8.6</v>
      </c>
      <c r="J319">
        <v>400</v>
      </c>
      <c r="K319">
        <v>20.585626225918531</v>
      </c>
      <c r="L319">
        <v>20.573389053344727</v>
      </c>
      <c r="M319">
        <v>-36.164432525634766</v>
      </c>
      <c r="N319">
        <v>59.98699951171875</v>
      </c>
      <c r="O319">
        <v>0.64988555386662483</v>
      </c>
      <c r="P319">
        <v>400.95217895507813</v>
      </c>
      <c r="Q319">
        <v>402.10639190673828</v>
      </c>
      <c r="R319">
        <v>409.24988555386665</v>
      </c>
    </row>
    <row r="320" spans="1:18" x14ac:dyDescent="0.2">
      <c r="A320" t="s">
        <v>341</v>
      </c>
      <c r="B320">
        <v>0</v>
      </c>
      <c r="C320">
        <v>0</v>
      </c>
      <c r="D320" t="s">
        <v>26</v>
      </c>
      <c r="E320">
        <v>0</v>
      </c>
      <c r="F320">
        <v>0</v>
      </c>
      <c r="G320">
        <v>0</v>
      </c>
      <c r="H320">
        <v>0</v>
      </c>
      <c r="I320">
        <v>8.8000000000000007</v>
      </c>
      <c r="J320">
        <v>400</v>
      </c>
      <c r="K320">
        <v>21.224822991527617</v>
      </c>
      <c r="L320">
        <v>21.646575927734375</v>
      </c>
      <c r="M320">
        <v>-35.538803100585938</v>
      </c>
      <c r="N320">
        <v>59.985000610351563</v>
      </c>
      <c r="O320">
        <v>0.74980927165597677</v>
      </c>
      <c r="P320">
        <v>401.68463134765625</v>
      </c>
      <c r="Q320">
        <v>403.02926635742188</v>
      </c>
      <c r="R320">
        <v>409.54980927165599</v>
      </c>
    </row>
    <row r="321" spans="1:18" x14ac:dyDescent="0.2">
      <c r="A321" t="s">
        <v>342</v>
      </c>
      <c r="B321">
        <v>0</v>
      </c>
      <c r="C321">
        <v>0</v>
      </c>
      <c r="D321" t="s">
        <v>26</v>
      </c>
      <c r="E321">
        <v>0</v>
      </c>
      <c r="F321">
        <v>0</v>
      </c>
      <c r="G321">
        <v>0</v>
      </c>
      <c r="H321">
        <v>0</v>
      </c>
      <c r="I321">
        <v>9</v>
      </c>
      <c r="J321">
        <v>400</v>
      </c>
      <c r="K321">
        <v>21.558811550959945</v>
      </c>
      <c r="L321">
        <v>22.676048278808594</v>
      </c>
      <c r="M321">
        <v>-32.380138397216797</v>
      </c>
      <c r="N321">
        <v>59.983001708984375</v>
      </c>
      <c r="O321">
        <v>0.84973298944532871</v>
      </c>
      <c r="P321">
        <v>402.11187744140625</v>
      </c>
      <c r="Q321">
        <v>403.95214080810547</v>
      </c>
      <c r="R321">
        <v>409.84973298944533</v>
      </c>
    </row>
    <row r="322" spans="1:18" x14ac:dyDescent="0.2">
      <c r="A322" t="s">
        <v>343</v>
      </c>
      <c r="B322">
        <v>0</v>
      </c>
      <c r="C322">
        <v>0</v>
      </c>
      <c r="D322" t="s">
        <v>26</v>
      </c>
      <c r="E322">
        <v>0</v>
      </c>
      <c r="F322">
        <v>0</v>
      </c>
      <c r="G322">
        <v>0</v>
      </c>
      <c r="H322">
        <v>0</v>
      </c>
      <c r="I322">
        <v>9.1999999999999993</v>
      </c>
      <c r="J322">
        <v>400</v>
      </c>
      <c r="K322">
        <v>23.44655531598255</v>
      </c>
      <c r="L322">
        <v>23.505672454833984</v>
      </c>
      <c r="M322">
        <v>-33.860286712646484</v>
      </c>
      <c r="N322">
        <v>59.984001159667969</v>
      </c>
      <c r="O322">
        <v>0.79977113055065274</v>
      </c>
      <c r="P322">
        <v>403.9429931640625</v>
      </c>
      <c r="Q322">
        <v>406.29780578613281</v>
      </c>
      <c r="R322">
        <v>409.99977113055064</v>
      </c>
    </row>
    <row r="323" spans="1:18" x14ac:dyDescent="0.2">
      <c r="A323" t="s">
        <v>344</v>
      </c>
      <c r="B323">
        <v>0</v>
      </c>
      <c r="C323">
        <v>0</v>
      </c>
      <c r="D323" t="s">
        <v>26</v>
      </c>
      <c r="E323">
        <v>0</v>
      </c>
      <c r="F323">
        <v>0</v>
      </c>
      <c r="G323">
        <v>0</v>
      </c>
      <c r="H323">
        <v>0</v>
      </c>
      <c r="I323">
        <v>9.4</v>
      </c>
      <c r="J323">
        <v>400</v>
      </c>
      <c r="K323">
        <v>24.351846699835733</v>
      </c>
      <c r="L323">
        <v>25.758056640625</v>
      </c>
      <c r="M323">
        <v>-30.03021240234375</v>
      </c>
      <c r="N323">
        <v>59.979999542236328</v>
      </c>
      <c r="O323">
        <v>0.99980926024727523</v>
      </c>
      <c r="P323">
        <v>405.04165649414063</v>
      </c>
      <c r="Q323">
        <v>407.97692108154297</v>
      </c>
      <c r="R323">
        <v>410.39980926024725</v>
      </c>
    </row>
    <row r="324" spans="1:18" x14ac:dyDescent="0.2">
      <c r="A324" t="s">
        <v>345</v>
      </c>
      <c r="B324">
        <v>0</v>
      </c>
      <c r="C324">
        <v>0</v>
      </c>
      <c r="D324" t="s">
        <v>26</v>
      </c>
      <c r="E324">
        <v>0</v>
      </c>
      <c r="F324">
        <v>0</v>
      </c>
      <c r="G324">
        <v>0</v>
      </c>
      <c r="H324">
        <v>0</v>
      </c>
      <c r="I324">
        <v>9.6</v>
      </c>
      <c r="J324">
        <v>400</v>
      </c>
      <c r="K324">
        <v>25.690245448378846</v>
      </c>
      <c r="L324">
        <v>27.493825912475586</v>
      </c>
      <c r="M324">
        <v>-31.785028457641602</v>
      </c>
      <c r="N324">
        <v>59.980998992919922</v>
      </c>
      <c r="O324">
        <v>0.94984740135259926</v>
      </c>
      <c r="P324">
        <v>406.32342529296875</v>
      </c>
      <c r="Q324">
        <v>409.50225067138672</v>
      </c>
      <c r="R324">
        <v>410.54984740135262</v>
      </c>
    </row>
    <row r="325" spans="1:18" x14ac:dyDescent="0.2">
      <c r="A325" t="s">
        <v>346</v>
      </c>
      <c r="B325">
        <v>0</v>
      </c>
      <c r="C325">
        <v>0</v>
      </c>
      <c r="D325" t="s">
        <v>26</v>
      </c>
      <c r="E325">
        <v>0</v>
      </c>
      <c r="F325">
        <v>0</v>
      </c>
      <c r="G325">
        <v>0</v>
      </c>
      <c r="H325">
        <v>0</v>
      </c>
      <c r="I325">
        <v>9.8000000000000007</v>
      </c>
      <c r="J325">
        <v>400</v>
      </c>
      <c r="K325">
        <v>28.820869450690225</v>
      </c>
      <c r="L325">
        <v>28.825782775878906</v>
      </c>
      <c r="M325">
        <v>-28.717916488647461</v>
      </c>
      <c r="N325">
        <v>59.979999542236328</v>
      </c>
      <c r="O325">
        <v>0.99980926024727523</v>
      </c>
      <c r="P325">
        <v>409.49734497070313</v>
      </c>
      <c r="Q325">
        <v>412.78359985351563</v>
      </c>
      <c r="R325">
        <v>410.79980926024729</v>
      </c>
    </row>
    <row r="326" spans="1:18" x14ac:dyDescent="0.2">
      <c r="A326" t="s">
        <v>347</v>
      </c>
      <c r="B326">
        <v>0</v>
      </c>
      <c r="C326">
        <v>0</v>
      </c>
      <c r="D326" t="s">
        <v>26</v>
      </c>
      <c r="E326">
        <v>0</v>
      </c>
      <c r="F326">
        <v>0</v>
      </c>
      <c r="G326">
        <v>0</v>
      </c>
      <c r="H326">
        <v>0</v>
      </c>
      <c r="I326">
        <v>10</v>
      </c>
      <c r="J326">
        <v>400</v>
      </c>
      <c r="K326">
        <v>30.636504762107506</v>
      </c>
      <c r="L326">
        <v>32.163722991943359</v>
      </c>
      <c r="M326">
        <v>-27.176733016967773</v>
      </c>
      <c r="N326">
        <v>59.981998443603516</v>
      </c>
      <c r="O326">
        <v>0.89988554245792329</v>
      </c>
      <c r="P326">
        <v>411.20639038085938</v>
      </c>
      <c r="Q326">
        <v>414.37298583984375</v>
      </c>
      <c r="R326">
        <v>410.89988554245792</v>
      </c>
    </row>
    <row r="327" spans="1:18" x14ac:dyDescent="0.2">
      <c r="A327" t="s">
        <v>348</v>
      </c>
      <c r="B327">
        <v>0</v>
      </c>
      <c r="C327">
        <v>0</v>
      </c>
      <c r="D327" t="s">
        <v>26</v>
      </c>
      <c r="E327">
        <v>0</v>
      </c>
      <c r="F327">
        <v>0</v>
      </c>
      <c r="G327">
        <v>0</v>
      </c>
      <c r="H327">
        <v>0</v>
      </c>
      <c r="I327">
        <v>10.199999999999999</v>
      </c>
      <c r="J327">
        <v>400</v>
      </c>
      <c r="K327">
        <v>32.330260455142707</v>
      </c>
      <c r="L327">
        <v>33.709842681884766</v>
      </c>
      <c r="M327">
        <v>-24.750511169433594</v>
      </c>
      <c r="N327">
        <v>59.984001159667969</v>
      </c>
      <c r="O327">
        <v>0.79977113055065274</v>
      </c>
      <c r="P327">
        <v>412.79336547851563</v>
      </c>
      <c r="Q327">
        <v>415.71885681152344</v>
      </c>
      <c r="R327">
        <v>410.99977113055064</v>
      </c>
    </row>
    <row r="328" spans="1:18" x14ac:dyDescent="0.2">
      <c r="A328" t="s">
        <v>349</v>
      </c>
      <c r="B328">
        <v>0</v>
      </c>
      <c r="C328">
        <v>0</v>
      </c>
      <c r="D328" t="s">
        <v>26</v>
      </c>
      <c r="E328">
        <v>0</v>
      </c>
      <c r="F328">
        <v>0</v>
      </c>
      <c r="G328">
        <v>0</v>
      </c>
      <c r="H328">
        <v>0</v>
      </c>
      <c r="I328">
        <v>10.4</v>
      </c>
      <c r="J328">
        <v>400</v>
      </c>
      <c r="K328">
        <v>35.066669469000772</v>
      </c>
      <c r="L328">
        <v>35.162319183349609</v>
      </c>
      <c r="M328">
        <v>-24.506362915039063</v>
      </c>
      <c r="N328">
        <v>59.979999542236328</v>
      </c>
      <c r="O328">
        <v>0.99980926024727523</v>
      </c>
      <c r="P328">
        <v>415.72314453125</v>
      </c>
      <c r="Q328">
        <v>418.06451416015625</v>
      </c>
      <c r="R328">
        <v>411.39980926024725</v>
      </c>
    </row>
    <row r="329" spans="1:18" x14ac:dyDescent="0.2">
      <c r="A329" t="s">
        <v>350</v>
      </c>
      <c r="B329">
        <v>0</v>
      </c>
      <c r="C329">
        <v>0</v>
      </c>
      <c r="D329" t="s">
        <v>26</v>
      </c>
      <c r="E329">
        <v>0</v>
      </c>
      <c r="F329">
        <v>0</v>
      </c>
      <c r="G329">
        <v>0</v>
      </c>
      <c r="H329">
        <v>0</v>
      </c>
      <c r="I329">
        <v>10.6</v>
      </c>
      <c r="J329">
        <v>400</v>
      </c>
      <c r="K329">
        <v>35.9999668111559</v>
      </c>
      <c r="L329">
        <v>37.614742279052734</v>
      </c>
      <c r="M329">
        <v>-20.111698150634766</v>
      </c>
      <c r="N329">
        <v>59.979000091552734</v>
      </c>
      <c r="O329">
        <v>1.0497711191419512</v>
      </c>
      <c r="P329">
        <v>416.69973754882813</v>
      </c>
      <c r="Q329">
        <v>418.57723999023438</v>
      </c>
      <c r="R329">
        <v>411.64977111914197</v>
      </c>
    </row>
    <row r="330" spans="1:18" x14ac:dyDescent="0.2">
      <c r="A330" t="s">
        <v>351</v>
      </c>
      <c r="B330">
        <v>0</v>
      </c>
      <c r="C330">
        <v>0</v>
      </c>
      <c r="D330" t="s">
        <v>26</v>
      </c>
      <c r="E330">
        <v>0</v>
      </c>
      <c r="F330">
        <v>0</v>
      </c>
      <c r="G330">
        <v>0</v>
      </c>
      <c r="H330">
        <v>0</v>
      </c>
      <c r="I330">
        <v>10.8</v>
      </c>
      <c r="J330">
        <v>400</v>
      </c>
      <c r="K330">
        <v>37.249513231916353</v>
      </c>
      <c r="L330">
        <v>37.934097290039063</v>
      </c>
      <c r="M330">
        <v>-18.906215667724609</v>
      </c>
      <c r="N330">
        <v>59.977001190185547</v>
      </c>
      <c r="O330">
        <v>1.1496948369313031</v>
      </c>
      <c r="P330">
        <v>418.04254150390625</v>
      </c>
      <c r="Q330">
        <v>419.82054138183594</v>
      </c>
      <c r="R330">
        <v>411.94969483693131</v>
      </c>
    </row>
    <row r="331" spans="1:18" x14ac:dyDescent="0.2">
      <c r="A331" t="s">
        <v>352</v>
      </c>
      <c r="B331">
        <v>0</v>
      </c>
      <c r="C331">
        <v>0</v>
      </c>
      <c r="D331" t="s">
        <v>26</v>
      </c>
      <c r="E331">
        <v>0</v>
      </c>
      <c r="F331">
        <v>0</v>
      </c>
      <c r="G331">
        <v>0</v>
      </c>
      <c r="H331">
        <v>0</v>
      </c>
      <c r="I331">
        <v>11</v>
      </c>
      <c r="J331">
        <v>400</v>
      </c>
      <c r="K331">
        <v>39.276069276267663</v>
      </c>
      <c r="L331">
        <v>39.134090423583984</v>
      </c>
      <c r="M331">
        <v>-16.312143325805664</v>
      </c>
      <c r="N331">
        <v>59.981998443603516</v>
      </c>
      <c r="O331">
        <v>0.89988554245792329</v>
      </c>
      <c r="P331">
        <v>419.8126220703125</v>
      </c>
      <c r="Q331">
        <v>420.4998779296875</v>
      </c>
      <c r="R331">
        <v>411.89988554245792</v>
      </c>
    </row>
    <row r="332" spans="1:18" x14ac:dyDescent="0.2">
      <c r="A332" t="s">
        <v>353</v>
      </c>
      <c r="B332">
        <v>0</v>
      </c>
      <c r="C332">
        <v>0</v>
      </c>
      <c r="D332" t="s">
        <v>26</v>
      </c>
      <c r="E332">
        <v>0</v>
      </c>
      <c r="F332">
        <v>0</v>
      </c>
      <c r="G332">
        <v>0</v>
      </c>
      <c r="H332">
        <v>0</v>
      </c>
      <c r="I332">
        <v>11.2</v>
      </c>
      <c r="J332">
        <v>400</v>
      </c>
      <c r="K332">
        <v>39.804238509153947</v>
      </c>
      <c r="L332">
        <v>39.720184326171875</v>
      </c>
      <c r="M332">
        <v>-20.249031066894531</v>
      </c>
      <c r="N332">
        <v>59.979000091552734</v>
      </c>
      <c r="O332">
        <v>1.0497711191419512</v>
      </c>
      <c r="P332">
        <v>420.4840087890625</v>
      </c>
      <c r="Q332">
        <v>422.19184875488281</v>
      </c>
      <c r="R332">
        <v>412.24977111914194</v>
      </c>
    </row>
    <row r="333" spans="1:18" x14ac:dyDescent="0.2">
      <c r="A333" t="s">
        <v>354</v>
      </c>
      <c r="B333">
        <v>0</v>
      </c>
      <c r="C333">
        <v>0</v>
      </c>
      <c r="D333" t="s">
        <v>26</v>
      </c>
      <c r="E333">
        <v>0</v>
      </c>
      <c r="F333">
        <v>0</v>
      </c>
      <c r="G333">
        <v>0</v>
      </c>
      <c r="H333">
        <v>0</v>
      </c>
      <c r="I333">
        <v>11.4</v>
      </c>
      <c r="J333">
        <v>400</v>
      </c>
      <c r="K333">
        <v>40.715389256598428</v>
      </c>
      <c r="L333">
        <v>41.668613433837891</v>
      </c>
      <c r="M333">
        <v>-17.944883346557617</v>
      </c>
      <c r="N333">
        <v>59.979999542236328</v>
      </c>
      <c r="O333">
        <v>0.99980926024727523</v>
      </c>
      <c r="P333">
        <v>421.33853149414063</v>
      </c>
      <c r="Q333">
        <v>422.70454406738281</v>
      </c>
      <c r="R333">
        <v>412.39980926024725</v>
      </c>
    </row>
    <row r="334" spans="1:18" x14ac:dyDescent="0.2">
      <c r="A334" t="s">
        <v>355</v>
      </c>
      <c r="B334">
        <v>0</v>
      </c>
      <c r="C334">
        <v>0</v>
      </c>
      <c r="D334" t="s">
        <v>26</v>
      </c>
      <c r="E334">
        <v>0</v>
      </c>
      <c r="F334">
        <v>0</v>
      </c>
      <c r="G334">
        <v>0</v>
      </c>
      <c r="H334">
        <v>0</v>
      </c>
      <c r="I334">
        <v>11.6</v>
      </c>
      <c r="J334">
        <v>400</v>
      </c>
      <c r="K334">
        <v>42.414813619107008</v>
      </c>
      <c r="L334">
        <v>42.038089752197266</v>
      </c>
      <c r="M334">
        <v>-17.044588088989258</v>
      </c>
      <c r="N334">
        <v>59.98699951171875</v>
      </c>
      <c r="O334">
        <v>0.64988555386662483</v>
      </c>
      <c r="P334">
        <v>422.68136596679688</v>
      </c>
      <c r="Q334">
        <v>424.114501953125</v>
      </c>
      <c r="R334">
        <v>412.24988555386659</v>
      </c>
    </row>
    <row r="335" spans="1:18" x14ac:dyDescent="0.2">
      <c r="A335" t="s">
        <v>356</v>
      </c>
      <c r="B335">
        <v>0</v>
      </c>
      <c r="C335">
        <v>0</v>
      </c>
      <c r="D335" t="s">
        <v>26</v>
      </c>
      <c r="E335">
        <v>0</v>
      </c>
      <c r="F335">
        <v>0</v>
      </c>
      <c r="G335">
        <v>0</v>
      </c>
      <c r="H335">
        <v>0</v>
      </c>
      <c r="I335">
        <v>11.8</v>
      </c>
      <c r="J335">
        <v>400</v>
      </c>
      <c r="K335">
        <v>42.859799193684012</v>
      </c>
      <c r="L335">
        <v>43.504692077636719</v>
      </c>
      <c r="M335">
        <v>-16.678365707397461</v>
      </c>
      <c r="N335">
        <v>59.986000061035156</v>
      </c>
      <c r="O335">
        <v>0.6998474127613008</v>
      </c>
      <c r="P335">
        <v>423.16964721679688</v>
      </c>
      <c r="Q335">
        <v>423.78125</v>
      </c>
      <c r="R335">
        <v>412.49984741276131</v>
      </c>
    </row>
    <row r="336" spans="1:18" x14ac:dyDescent="0.2">
      <c r="A336" t="s">
        <v>357</v>
      </c>
      <c r="B336">
        <v>0</v>
      </c>
      <c r="C336">
        <v>0</v>
      </c>
      <c r="D336" t="s">
        <v>26</v>
      </c>
      <c r="E336">
        <v>0</v>
      </c>
      <c r="F336">
        <v>0</v>
      </c>
      <c r="G336">
        <v>0</v>
      </c>
      <c r="H336">
        <v>0</v>
      </c>
      <c r="I336">
        <v>12</v>
      </c>
      <c r="J336">
        <v>400</v>
      </c>
      <c r="K336">
        <v>43.693174725398421</v>
      </c>
      <c r="L336">
        <v>43.528030395507813</v>
      </c>
      <c r="M336">
        <v>-14.603106498718262</v>
      </c>
      <c r="N336">
        <v>59.983001708984375</v>
      </c>
      <c r="O336">
        <v>0.84973298944532871</v>
      </c>
      <c r="P336">
        <v>424.146240234375</v>
      </c>
      <c r="Q336">
        <v>424.114501953125</v>
      </c>
      <c r="R336">
        <v>412.84973298944533</v>
      </c>
    </row>
    <row r="337" spans="1:18" x14ac:dyDescent="0.2">
      <c r="A337" t="s">
        <v>358</v>
      </c>
      <c r="B337">
        <v>0</v>
      </c>
      <c r="C337">
        <v>0</v>
      </c>
      <c r="D337" t="s">
        <v>26</v>
      </c>
      <c r="E337">
        <v>0</v>
      </c>
      <c r="F337">
        <v>0</v>
      </c>
      <c r="G337">
        <v>0</v>
      </c>
      <c r="H337">
        <v>0</v>
      </c>
      <c r="I337">
        <v>12.2</v>
      </c>
      <c r="J337">
        <v>400</v>
      </c>
      <c r="K337">
        <v>43.799764626659453</v>
      </c>
      <c r="L337">
        <v>43.805171966552734</v>
      </c>
      <c r="M337">
        <v>-13.779107093811035</v>
      </c>
      <c r="N337">
        <v>59.985000610351563</v>
      </c>
      <c r="O337">
        <v>0.74980927165597677</v>
      </c>
      <c r="P337">
        <v>424.146240234375</v>
      </c>
      <c r="Q337">
        <v>424.44776916503906</v>
      </c>
      <c r="R337">
        <v>412.94980927165597</v>
      </c>
    </row>
    <row r="338" spans="1:18" x14ac:dyDescent="0.2">
      <c r="A338" t="s">
        <v>359</v>
      </c>
      <c r="B338">
        <v>0</v>
      </c>
      <c r="C338">
        <v>0</v>
      </c>
      <c r="D338" t="s">
        <v>26</v>
      </c>
      <c r="E338">
        <v>0</v>
      </c>
      <c r="F338">
        <v>0</v>
      </c>
      <c r="G338">
        <v>0</v>
      </c>
      <c r="H338">
        <v>0</v>
      </c>
      <c r="I338">
        <v>12.4</v>
      </c>
      <c r="J338">
        <v>400</v>
      </c>
      <c r="K338">
        <v>43.756468951236457</v>
      </c>
      <c r="L338">
        <v>43.857944488525391</v>
      </c>
      <c r="M338">
        <v>-14.557329177856445</v>
      </c>
      <c r="N338">
        <v>59.984001159667969</v>
      </c>
      <c r="O338">
        <v>0.79977113055065274</v>
      </c>
      <c r="P338">
        <v>424.146240234375</v>
      </c>
      <c r="Q338">
        <v>425.03738403320313</v>
      </c>
      <c r="R338">
        <v>413.19977113055063</v>
      </c>
    </row>
    <row r="339" spans="1:18" x14ac:dyDescent="0.2">
      <c r="A339" t="s">
        <v>360</v>
      </c>
      <c r="B339">
        <v>0</v>
      </c>
      <c r="C339">
        <v>0</v>
      </c>
      <c r="D339" t="s">
        <v>26</v>
      </c>
      <c r="E339">
        <v>0</v>
      </c>
      <c r="F339">
        <v>0</v>
      </c>
      <c r="G339">
        <v>0</v>
      </c>
      <c r="H339">
        <v>0</v>
      </c>
      <c r="I339">
        <v>12.6</v>
      </c>
      <c r="J339">
        <v>400</v>
      </c>
      <c r="K339">
        <v>43.91823464515619</v>
      </c>
      <c r="L339">
        <v>44.987499237060547</v>
      </c>
      <c r="M339">
        <v>-14.35895824432373</v>
      </c>
      <c r="N339">
        <v>59.980998992919922</v>
      </c>
      <c r="O339">
        <v>0.94984740135259926</v>
      </c>
      <c r="P339">
        <v>424.451416015625</v>
      </c>
      <c r="Q339">
        <v>425.37063598632813</v>
      </c>
      <c r="R339">
        <v>413.54984740135257</v>
      </c>
    </row>
    <row r="340" spans="1:18" x14ac:dyDescent="0.2">
      <c r="A340" t="s">
        <v>361</v>
      </c>
      <c r="B340">
        <v>0</v>
      </c>
      <c r="C340">
        <v>0</v>
      </c>
      <c r="D340" t="s">
        <v>26</v>
      </c>
      <c r="E340">
        <v>0</v>
      </c>
      <c r="F340">
        <v>0</v>
      </c>
      <c r="G340">
        <v>0</v>
      </c>
      <c r="H340">
        <v>0</v>
      </c>
      <c r="I340">
        <v>12.8</v>
      </c>
      <c r="J340">
        <v>400</v>
      </c>
      <c r="K340">
        <v>44.990536868106574</v>
      </c>
      <c r="L340">
        <v>44.677494049072266</v>
      </c>
      <c r="M340">
        <v>-13.56547737121582</v>
      </c>
      <c r="N340">
        <v>59.984001159667969</v>
      </c>
      <c r="O340">
        <v>0.79977113055065274</v>
      </c>
      <c r="P340">
        <v>425.36697387695313</v>
      </c>
      <c r="Q340">
        <v>425.12712097167969</v>
      </c>
      <c r="R340">
        <v>413.59977113055066</v>
      </c>
    </row>
    <row r="341" spans="1:18" x14ac:dyDescent="0.2">
      <c r="A341" t="s">
        <v>362</v>
      </c>
      <c r="B341">
        <v>0</v>
      </c>
      <c r="C341">
        <v>0</v>
      </c>
      <c r="D341" t="s">
        <v>26</v>
      </c>
      <c r="E341">
        <v>0</v>
      </c>
      <c r="F341">
        <v>0</v>
      </c>
      <c r="G341">
        <v>0</v>
      </c>
      <c r="H341">
        <v>0</v>
      </c>
      <c r="I341">
        <v>13</v>
      </c>
      <c r="J341">
        <v>400</v>
      </c>
      <c r="K341">
        <v>44.713983170920983</v>
      </c>
      <c r="L341">
        <v>44.707374572753906</v>
      </c>
      <c r="M341">
        <v>-13.22977352142334</v>
      </c>
      <c r="N341">
        <v>59.981998443603516</v>
      </c>
      <c r="O341">
        <v>0.89988554245792329</v>
      </c>
      <c r="P341">
        <v>425.18386840820313</v>
      </c>
      <c r="Q341">
        <v>425.55009460449219</v>
      </c>
      <c r="R341">
        <v>413.89988554245792</v>
      </c>
    </row>
    <row r="342" spans="1:18" x14ac:dyDescent="0.2">
      <c r="A342" t="s">
        <v>363</v>
      </c>
      <c r="B342">
        <v>0</v>
      </c>
      <c r="C342">
        <v>0</v>
      </c>
      <c r="D342" t="s">
        <v>26</v>
      </c>
      <c r="E342">
        <v>0</v>
      </c>
      <c r="F342">
        <v>0</v>
      </c>
      <c r="G342">
        <v>0</v>
      </c>
      <c r="H342">
        <v>0</v>
      </c>
      <c r="I342">
        <v>13.2</v>
      </c>
      <c r="J342">
        <v>400</v>
      </c>
      <c r="K342">
        <v>44.509728621458635</v>
      </c>
      <c r="L342">
        <v>45.686885833740234</v>
      </c>
      <c r="M342">
        <v>-13.763847351074219</v>
      </c>
      <c r="N342">
        <v>59.979000091552734</v>
      </c>
      <c r="O342">
        <v>1.0497711191419512</v>
      </c>
      <c r="P342">
        <v>425.12283325195313</v>
      </c>
      <c r="Q342">
        <v>426.04998779296875</v>
      </c>
      <c r="R342">
        <v>414.24977111914194</v>
      </c>
    </row>
    <row r="343" spans="1:18" x14ac:dyDescent="0.2">
      <c r="A343" t="s">
        <v>364</v>
      </c>
      <c r="B343">
        <v>0</v>
      </c>
      <c r="C343">
        <v>0</v>
      </c>
      <c r="D343" t="s">
        <v>26</v>
      </c>
      <c r="E343">
        <v>0</v>
      </c>
      <c r="F343">
        <v>0</v>
      </c>
      <c r="G343">
        <v>0</v>
      </c>
      <c r="H343">
        <v>0</v>
      </c>
      <c r="I343">
        <v>13.4</v>
      </c>
      <c r="J343">
        <v>400</v>
      </c>
      <c r="K343">
        <v>45.831838231533766</v>
      </c>
      <c r="L343">
        <v>45.343624114990234</v>
      </c>
      <c r="M343">
        <v>-16.495254516601563</v>
      </c>
      <c r="N343">
        <v>59.98699951171875</v>
      </c>
      <c r="O343">
        <v>0.64988555386662483</v>
      </c>
      <c r="P343">
        <v>426.03839111328125</v>
      </c>
      <c r="Q343">
        <v>426.30635070800781</v>
      </c>
      <c r="R343">
        <v>414.0498855538666</v>
      </c>
    </row>
    <row r="344" spans="1:18" x14ac:dyDescent="0.2">
      <c r="A344" t="s">
        <v>365</v>
      </c>
      <c r="B344">
        <v>0</v>
      </c>
      <c r="C344">
        <v>0</v>
      </c>
      <c r="D344" t="s">
        <v>26</v>
      </c>
      <c r="E344">
        <v>0</v>
      </c>
      <c r="F344">
        <v>0</v>
      </c>
      <c r="G344">
        <v>0</v>
      </c>
      <c r="H344">
        <v>0</v>
      </c>
      <c r="I344">
        <v>13.6</v>
      </c>
      <c r="J344">
        <v>400</v>
      </c>
      <c r="K344">
        <v>45.50551527692005</v>
      </c>
      <c r="L344">
        <v>45.706565856933594</v>
      </c>
      <c r="M344">
        <v>-12.314218521118164</v>
      </c>
      <c r="N344">
        <v>59.984001159667969</v>
      </c>
      <c r="O344">
        <v>0.79977113055065274</v>
      </c>
      <c r="P344">
        <v>425.85528564453125</v>
      </c>
      <c r="Q344">
        <v>425.97308349609375</v>
      </c>
      <c r="R344">
        <v>414.39977113055062</v>
      </c>
    </row>
    <row r="345" spans="1:18" x14ac:dyDescent="0.2">
      <c r="A345" t="s">
        <v>366</v>
      </c>
      <c r="B345">
        <v>0</v>
      </c>
      <c r="C345">
        <v>0</v>
      </c>
      <c r="D345" t="s">
        <v>26</v>
      </c>
      <c r="E345">
        <v>0</v>
      </c>
      <c r="F345">
        <v>0</v>
      </c>
      <c r="G345">
        <v>0</v>
      </c>
      <c r="H345">
        <v>0</v>
      </c>
      <c r="I345">
        <v>13.8</v>
      </c>
      <c r="J345">
        <v>400</v>
      </c>
      <c r="K345">
        <v>45.83931314223446</v>
      </c>
      <c r="L345">
        <v>46.163078308105469</v>
      </c>
      <c r="M345">
        <v>-12.024292945861816</v>
      </c>
      <c r="N345">
        <v>59.981998443603516</v>
      </c>
      <c r="O345">
        <v>0.89988554245792329</v>
      </c>
      <c r="P345">
        <v>426.28253173828125</v>
      </c>
      <c r="Q345">
        <v>426.30633544921875</v>
      </c>
      <c r="R345">
        <v>414.69988554245788</v>
      </c>
    </row>
    <row r="346" spans="1:18" x14ac:dyDescent="0.2">
      <c r="A346" t="s">
        <v>367</v>
      </c>
      <c r="B346">
        <v>0</v>
      </c>
      <c r="C346">
        <v>0</v>
      </c>
      <c r="D346" t="s">
        <v>26</v>
      </c>
      <c r="E346">
        <v>0</v>
      </c>
      <c r="F346">
        <v>0</v>
      </c>
      <c r="G346">
        <v>0</v>
      </c>
      <c r="H346">
        <v>0</v>
      </c>
      <c r="I346">
        <v>14</v>
      </c>
      <c r="J346">
        <v>400</v>
      </c>
      <c r="K346">
        <v>45.746055607916787</v>
      </c>
      <c r="L346">
        <v>45.780059814453125</v>
      </c>
      <c r="M346">
        <v>-15.045624732971191</v>
      </c>
      <c r="N346">
        <v>59.979999542236328</v>
      </c>
      <c r="O346">
        <v>0.99980926024727523</v>
      </c>
      <c r="P346">
        <v>426.28253173828125</v>
      </c>
      <c r="Q346">
        <v>427.13949584960938</v>
      </c>
      <c r="R346">
        <v>414.99980926024728</v>
      </c>
    </row>
    <row r="347" spans="1:18" x14ac:dyDescent="0.2">
      <c r="A347" t="s">
        <v>368</v>
      </c>
      <c r="B347">
        <v>0</v>
      </c>
      <c r="C347">
        <v>0</v>
      </c>
      <c r="D347" t="s">
        <v>26</v>
      </c>
      <c r="E347">
        <v>0</v>
      </c>
      <c r="F347">
        <v>0</v>
      </c>
      <c r="G347">
        <v>0</v>
      </c>
      <c r="H347">
        <v>0</v>
      </c>
      <c r="I347">
        <v>14.2</v>
      </c>
      <c r="J347">
        <v>400</v>
      </c>
      <c r="K347">
        <v>45.691686635138467</v>
      </c>
      <c r="L347">
        <v>46.759735107421875</v>
      </c>
      <c r="M347">
        <v>-15.259254455566406</v>
      </c>
      <c r="N347">
        <v>59.979999542236328</v>
      </c>
      <c r="O347">
        <v>0.99980926024727523</v>
      </c>
      <c r="P347">
        <v>426.22149658203125</v>
      </c>
      <c r="Q347">
        <v>426.63960266113281</v>
      </c>
      <c r="R347">
        <v>415.19980926024726</v>
      </c>
    </row>
    <row r="348" spans="1:18" x14ac:dyDescent="0.2">
      <c r="A348" t="s">
        <v>369</v>
      </c>
      <c r="B348">
        <v>0</v>
      </c>
      <c r="C348">
        <v>0</v>
      </c>
      <c r="D348" t="s">
        <v>26</v>
      </c>
      <c r="E348">
        <v>0</v>
      </c>
      <c r="F348">
        <v>0</v>
      </c>
      <c r="G348">
        <v>0</v>
      </c>
      <c r="H348">
        <v>0</v>
      </c>
      <c r="I348">
        <v>14.4</v>
      </c>
      <c r="J348">
        <v>400</v>
      </c>
      <c r="K348">
        <v>46.813950716983527</v>
      </c>
      <c r="L348">
        <v>45.983234405517578</v>
      </c>
      <c r="M348">
        <v>-14.145329475402832</v>
      </c>
      <c r="N348">
        <v>59.984001159667969</v>
      </c>
      <c r="O348">
        <v>0.79977113055065274</v>
      </c>
      <c r="P348">
        <v>427.13705444335938</v>
      </c>
      <c r="Q348">
        <v>426.30633544921875</v>
      </c>
      <c r="R348">
        <v>415.19977113055063</v>
      </c>
    </row>
    <row r="349" spans="1:18" x14ac:dyDescent="0.2">
      <c r="A349" t="s">
        <v>370</v>
      </c>
      <c r="B349">
        <v>0</v>
      </c>
      <c r="C349">
        <v>0</v>
      </c>
      <c r="D349" t="s">
        <v>26</v>
      </c>
      <c r="E349">
        <v>0</v>
      </c>
      <c r="F349">
        <v>0</v>
      </c>
      <c r="G349">
        <v>0</v>
      </c>
      <c r="H349">
        <v>0</v>
      </c>
      <c r="I349">
        <v>14.6</v>
      </c>
      <c r="J349">
        <v>400</v>
      </c>
      <c r="K349">
        <v>45.916132336482406</v>
      </c>
      <c r="L349">
        <v>46.699924468994141</v>
      </c>
      <c r="M349">
        <v>-14.160588264465332</v>
      </c>
      <c r="N349">
        <v>59.983001708984375</v>
      </c>
      <c r="O349">
        <v>0.84973298944532871</v>
      </c>
      <c r="P349">
        <v>426.28253173828125</v>
      </c>
      <c r="Q349">
        <v>427.65220642089844</v>
      </c>
      <c r="R349">
        <v>415.44973298944529</v>
      </c>
    </row>
    <row r="350" spans="1:18" x14ac:dyDescent="0.2">
      <c r="A350" t="s">
        <v>371</v>
      </c>
      <c r="B350">
        <v>0</v>
      </c>
      <c r="C350">
        <v>0</v>
      </c>
      <c r="D350" t="s">
        <v>26</v>
      </c>
      <c r="E350">
        <v>0</v>
      </c>
      <c r="F350">
        <v>0</v>
      </c>
      <c r="G350">
        <v>0</v>
      </c>
      <c r="H350">
        <v>0</v>
      </c>
      <c r="I350">
        <v>14.8</v>
      </c>
      <c r="J350">
        <v>400</v>
      </c>
      <c r="K350">
        <v>46.988241957966238</v>
      </c>
      <c r="L350">
        <v>47.342418670654297</v>
      </c>
      <c r="M350">
        <v>-13.367107391357422</v>
      </c>
      <c r="N350">
        <v>59.986000061035156</v>
      </c>
      <c r="O350">
        <v>0.6998474127613008</v>
      </c>
      <c r="P350">
        <v>427.19808959960938</v>
      </c>
      <c r="Q350">
        <v>427.04977416992188</v>
      </c>
      <c r="R350">
        <v>415.49984741276126</v>
      </c>
    </row>
    <row r="351" spans="1:18" x14ac:dyDescent="0.2">
      <c r="A351" t="s">
        <v>372</v>
      </c>
      <c r="B351">
        <v>0</v>
      </c>
      <c r="C351">
        <v>0</v>
      </c>
      <c r="D351" t="s">
        <v>26</v>
      </c>
      <c r="E351">
        <v>0</v>
      </c>
      <c r="F351">
        <v>0</v>
      </c>
      <c r="G351">
        <v>0</v>
      </c>
      <c r="H351">
        <v>0</v>
      </c>
      <c r="I351">
        <v>15</v>
      </c>
      <c r="J351">
        <v>400</v>
      </c>
      <c r="K351">
        <v>47.472146611660719</v>
      </c>
      <c r="L351">
        <v>47.605464935302734</v>
      </c>
      <c r="M351">
        <v>20.46265983581543</v>
      </c>
      <c r="N351">
        <v>59.98699951171875</v>
      </c>
      <c r="O351">
        <v>0.64988555386662483</v>
      </c>
      <c r="P351">
        <v>427.6253662109375</v>
      </c>
      <c r="Q351">
        <v>427.9085693359375</v>
      </c>
      <c r="R351">
        <v>415.64988555386662</v>
      </c>
    </row>
    <row r="352" spans="1:18" x14ac:dyDescent="0.2">
      <c r="A352" t="s">
        <v>373</v>
      </c>
      <c r="B352">
        <v>0</v>
      </c>
      <c r="C352">
        <v>0</v>
      </c>
      <c r="D352" t="s">
        <v>26</v>
      </c>
      <c r="E352">
        <v>0</v>
      </c>
      <c r="F352">
        <v>0</v>
      </c>
      <c r="G352">
        <v>0</v>
      </c>
      <c r="H352">
        <v>0</v>
      </c>
      <c r="I352">
        <v>15.2</v>
      </c>
      <c r="J352">
        <v>400</v>
      </c>
      <c r="K352">
        <v>47.722955327481031</v>
      </c>
      <c r="L352">
        <v>47.582572937011719</v>
      </c>
      <c r="M352">
        <v>19.119846343994141</v>
      </c>
      <c r="N352">
        <v>59.98699951171875</v>
      </c>
      <c r="O352">
        <v>0.64988555386662483</v>
      </c>
      <c r="P352">
        <v>427.8695068359375</v>
      </c>
      <c r="Q352">
        <v>427.63938903808594</v>
      </c>
      <c r="R352">
        <v>415.84988555386661</v>
      </c>
    </row>
    <row r="353" spans="1:18" x14ac:dyDescent="0.2">
      <c r="A353" t="s">
        <v>374</v>
      </c>
      <c r="B353">
        <v>0</v>
      </c>
      <c r="C353">
        <v>0</v>
      </c>
      <c r="D353" t="s">
        <v>26</v>
      </c>
      <c r="E353">
        <v>0</v>
      </c>
      <c r="F353">
        <v>0</v>
      </c>
      <c r="G353">
        <v>0</v>
      </c>
      <c r="H353">
        <v>0</v>
      </c>
      <c r="I353">
        <v>15.4</v>
      </c>
      <c r="J353">
        <v>400</v>
      </c>
      <c r="K353">
        <v>47.757627469254658</v>
      </c>
      <c r="L353">
        <v>47.549484252929688</v>
      </c>
      <c r="M353">
        <v>-14.221625328063965</v>
      </c>
      <c r="N353">
        <v>59.990001678466797</v>
      </c>
      <c r="O353">
        <v>0.49980928306467831</v>
      </c>
      <c r="P353">
        <v>427.7474365234375</v>
      </c>
      <c r="Q353">
        <v>427.80601501464844</v>
      </c>
      <c r="R353">
        <v>415.89980928306466</v>
      </c>
    </row>
    <row r="354" spans="1:18" x14ac:dyDescent="0.2">
      <c r="A354" t="s">
        <v>375</v>
      </c>
      <c r="B354">
        <v>0</v>
      </c>
      <c r="C354">
        <v>0</v>
      </c>
      <c r="D354" t="s">
        <v>26</v>
      </c>
      <c r="E354">
        <v>0</v>
      </c>
      <c r="F354">
        <v>0</v>
      </c>
      <c r="G354">
        <v>0</v>
      </c>
      <c r="H354">
        <v>0</v>
      </c>
      <c r="I354">
        <v>15.6</v>
      </c>
      <c r="J354">
        <v>400</v>
      </c>
      <c r="K354">
        <v>47.442185210529715</v>
      </c>
      <c r="L354">
        <v>48.145748138427734</v>
      </c>
      <c r="M354">
        <v>-12.527848243713379</v>
      </c>
      <c r="N354">
        <v>59.986000061035156</v>
      </c>
      <c r="O354">
        <v>0.6998474127613008</v>
      </c>
      <c r="P354">
        <v>427.6253662109375</v>
      </c>
      <c r="Q354">
        <v>428.22901916503906</v>
      </c>
      <c r="R354">
        <v>416.29984741276127</v>
      </c>
    </row>
    <row r="355" spans="1:18" x14ac:dyDescent="0.2">
      <c r="A355" t="s">
        <v>376</v>
      </c>
      <c r="B355">
        <v>0</v>
      </c>
      <c r="C355">
        <v>0</v>
      </c>
      <c r="D355" t="s">
        <v>26</v>
      </c>
      <c r="E355">
        <v>0</v>
      </c>
      <c r="F355">
        <v>0</v>
      </c>
      <c r="G355">
        <v>0</v>
      </c>
      <c r="H355">
        <v>0</v>
      </c>
      <c r="I355">
        <v>15.8</v>
      </c>
      <c r="J355">
        <v>400</v>
      </c>
      <c r="K355">
        <v>47.909317379817367</v>
      </c>
      <c r="L355">
        <v>47.946025848388672</v>
      </c>
      <c r="M355">
        <v>-12.070070266723633</v>
      </c>
      <c r="N355">
        <v>59.983001708984375</v>
      </c>
      <c r="O355">
        <v>0.84973298944532871</v>
      </c>
      <c r="P355">
        <v>428.2357177734375</v>
      </c>
      <c r="Q355">
        <v>428.48536682128906</v>
      </c>
      <c r="R355">
        <v>416.64973298944528</v>
      </c>
    </row>
    <row r="356" spans="1:18" x14ac:dyDescent="0.2">
      <c r="A356" t="s">
        <v>377</v>
      </c>
      <c r="B356">
        <v>0</v>
      </c>
      <c r="C356">
        <v>0</v>
      </c>
      <c r="D356" t="s">
        <v>26</v>
      </c>
      <c r="E356">
        <v>0</v>
      </c>
      <c r="F356">
        <v>0</v>
      </c>
      <c r="G356">
        <v>0</v>
      </c>
      <c r="H356">
        <v>0</v>
      </c>
      <c r="I356">
        <v>16</v>
      </c>
      <c r="J356">
        <v>400</v>
      </c>
      <c r="K356">
        <v>48.071730410913005</v>
      </c>
      <c r="L356">
        <v>48.165618896484375</v>
      </c>
      <c r="M356">
        <v>-12.77199649810791</v>
      </c>
      <c r="N356">
        <v>59.991001129150391</v>
      </c>
      <c r="O356">
        <v>0.44984742417000234</v>
      </c>
      <c r="P356">
        <v>427.9915771484375</v>
      </c>
      <c r="Q356">
        <v>428.57510375976563</v>
      </c>
      <c r="R356">
        <v>416.44984742417</v>
      </c>
    </row>
    <row r="357" spans="1:18" x14ac:dyDescent="0.2">
      <c r="A357" t="s">
        <v>378</v>
      </c>
      <c r="B357">
        <v>0</v>
      </c>
      <c r="C357">
        <v>0</v>
      </c>
      <c r="D357" t="s">
        <v>26</v>
      </c>
      <c r="E357">
        <v>0</v>
      </c>
      <c r="F357">
        <v>0</v>
      </c>
      <c r="G357">
        <v>0</v>
      </c>
      <c r="H357">
        <v>0</v>
      </c>
      <c r="I357">
        <v>16.2</v>
      </c>
      <c r="J357">
        <v>400</v>
      </c>
      <c r="K357">
        <v>48.766525279963389</v>
      </c>
      <c r="L357">
        <v>48.87200927734375</v>
      </c>
      <c r="M357">
        <v>-10.483107566833496</v>
      </c>
      <c r="N357">
        <v>59.994998931884766</v>
      </c>
      <c r="O357">
        <v>0.24999998859129846</v>
      </c>
      <c r="P357">
        <v>428.4798583984375</v>
      </c>
      <c r="Q357">
        <v>428.98526000976563</v>
      </c>
      <c r="R357">
        <v>416.44999998859129</v>
      </c>
    </row>
    <row r="358" spans="1:18" x14ac:dyDescent="0.2">
      <c r="A358" t="s">
        <v>379</v>
      </c>
      <c r="B358">
        <v>0</v>
      </c>
      <c r="C358">
        <v>0</v>
      </c>
      <c r="D358" t="s">
        <v>26</v>
      </c>
      <c r="E358">
        <v>0</v>
      </c>
      <c r="F358">
        <v>0</v>
      </c>
      <c r="G358">
        <v>0</v>
      </c>
      <c r="H358">
        <v>0</v>
      </c>
      <c r="I358">
        <v>16.399999999999999</v>
      </c>
      <c r="J358">
        <v>400</v>
      </c>
      <c r="K358">
        <v>48.961541383527219</v>
      </c>
      <c r="L358">
        <v>48.8555908203125</v>
      </c>
      <c r="M358">
        <v>-12.34473705291748</v>
      </c>
      <c r="N358">
        <v>59.988998413085938</v>
      </c>
      <c r="O358">
        <v>0.54996183607727289</v>
      </c>
      <c r="P358">
        <v>428.96817016601563</v>
      </c>
      <c r="Q358">
        <v>428.31874084472656</v>
      </c>
      <c r="R358">
        <v>416.94996183607725</v>
      </c>
    </row>
    <row r="359" spans="1:18" x14ac:dyDescent="0.2">
      <c r="A359" t="s">
        <v>380</v>
      </c>
      <c r="B359">
        <v>0</v>
      </c>
      <c r="C359">
        <v>0</v>
      </c>
      <c r="D359" t="s">
        <v>26</v>
      </c>
      <c r="E359">
        <v>0</v>
      </c>
      <c r="F359">
        <v>0</v>
      </c>
      <c r="G359">
        <v>0</v>
      </c>
      <c r="H359">
        <v>0</v>
      </c>
      <c r="I359">
        <v>16.600000000000001</v>
      </c>
      <c r="J359">
        <v>400</v>
      </c>
      <c r="K359">
        <v>48.591114026261494</v>
      </c>
      <c r="L359">
        <v>48.518802642822266</v>
      </c>
      <c r="M359">
        <v>-13.22977352142334</v>
      </c>
      <c r="N359">
        <v>59.990001678466797</v>
      </c>
      <c r="O359">
        <v>0.49980928306467831</v>
      </c>
      <c r="P359">
        <v>428.54092407226563</v>
      </c>
      <c r="Q359">
        <v>428.72889709472656</v>
      </c>
      <c r="R359">
        <v>417.09980928306464</v>
      </c>
    </row>
    <row r="360" spans="1:18" x14ac:dyDescent="0.2">
      <c r="A360" t="s">
        <v>381</v>
      </c>
      <c r="B360">
        <v>0</v>
      </c>
      <c r="C360">
        <v>0</v>
      </c>
      <c r="D360" t="s">
        <v>26</v>
      </c>
      <c r="E360">
        <v>0</v>
      </c>
      <c r="F360">
        <v>0</v>
      </c>
      <c r="G360">
        <v>0</v>
      </c>
      <c r="H360">
        <v>0</v>
      </c>
      <c r="I360">
        <v>16.8</v>
      </c>
      <c r="J360">
        <v>400</v>
      </c>
      <c r="K360">
        <v>48.353610974503681</v>
      </c>
      <c r="L360">
        <v>48.685626983642578</v>
      </c>
      <c r="M360">
        <v>-13.611255645751953</v>
      </c>
      <c r="N360">
        <v>59.990001678466797</v>
      </c>
      <c r="O360">
        <v>0.49980928306467831</v>
      </c>
      <c r="P360">
        <v>428.2967529296875</v>
      </c>
      <c r="Q360">
        <v>428.81861877441406</v>
      </c>
      <c r="R360">
        <v>417.29980928306463</v>
      </c>
    </row>
    <row r="361" spans="1:18" x14ac:dyDescent="0.2">
      <c r="A361" t="s">
        <v>382</v>
      </c>
      <c r="B361">
        <v>0</v>
      </c>
      <c r="C361">
        <v>0</v>
      </c>
      <c r="D361" t="s">
        <v>26</v>
      </c>
      <c r="E361">
        <v>0</v>
      </c>
      <c r="F361">
        <v>0</v>
      </c>
      <c r="G361">
        <v>0</v>
      </c>
      <c r="H361">
        <v>0</v>
      </c>
      <c r="I361">
        <v>17</v>
      </c>
      <c r="J361">
        <v>400</v>
      </c>
      <c r="K361">
        <v>48.859471528790891</v>
      </c>
      <c r="L361">
        <v>48.882125854492188</v>
      </c>
      <c r="M361">
        <v>-11.322366714477539</v>
      </c>
      <c r="N361">
        <v>59.988998413085938</v>
      </c>
      <c r="O361">
        <v>0.54996183607727289</v>
      </c>
      <c r="P361">
        <v>428.84609985351563</v>
      </c>
      <c r="Q361">
        <v>428.72889709472656</v>
      </c>
      <c r="R361">
        <v>417.54996183607727</v>
      </c>
    </row>
    <row r="362" spans="1:18" x14ac:dyDescent="0.2">
      <c r="A362" t="s">
        <v>383</v>
      </c>
      <c r="B362">
        <v>0</v>
      </c>
      <c r="C362">
        <v>0</v>
      </c>
      <c r="D362" t="s">
        <v>26</v>
      </c>
      <c r="E362">
        <v>0</v>
      </c>
      <c r="F362">
        <v>0</v>
      </c>
      <c r="G362">
        <v>0</v>
      </c>
      <c r="H362">
        <v>0</v>
      </c>
      <c r="I362">
        <v>17.2</v>
      </c>
      <c r="J362">
        <v>400</v>
      </c>
      <c r="K362">
        <v>48.927172868512571</v>
      </c>
      <c r="L362">
        <v>48.799072265625</v>
      </c>
      <c r="M362">
        <v>-12.32947826385498</v>
      </c>
      <c r="N362">
        <v>59.988998413085938</v>
      </c>
      <c r="O362">
        <v>0.54996183607727289</v>
      </c>
      <c r="P362">
        <v>428.90713500976563</v>
      </c>
      <c r="Q362">
        <v>428.99809265136719</v>
      </c>
      <c r="R362">
        <v>417.74996183607726</v>
      </c>
    </row>
    <row r="363" spans="1:18" x14ac:dyDescent="0.2">
      <c r="A363" t="s">
        <v>384</v>
      </c>
      <c r="B363">
        <v>0</v>
      </c>
      <c r="C363">
        <v>0</v>
      </c>
      <c r="D363" t="s">
        <v>26</v>
      </c>
      <c r="E363">
        <v>0</v>
      </c>
      <c r="F363">
        <v>0</v>
      </c>
      <c r="G363">
        <v>0</v>
      </c>
      <c r="H363">
        <v>0</v>
      </c>
      <c r="I363">
        <v>17.399999999999999</v>
      </c>
      <c r="J363">
        <v>400</v>
      </c>
      <c r="K363">
        <v>48.950771712930873</v>
      </c>
      <c r="L363">
        <v>49.024784088134766</v>
      </c>
      <c r="M363">
        <v>-11.673330307006836</v>
      </c>
      <c r="N363">
        <v>59.993000030517578</v>
      </c>
      <c r="O363">
        <v>0.3499237063806504</v>
      </c>
      <c r="P363">
        <v>428.72402954101563</v>
      </c>
      <c r="Q363">
        <v>429.07499694824219</v>
      </c>
      <c r="R363">
        <v>417.74992370638063</v>
      </c>
    </row>
    <row r="364" spans="1:18" x14ac:dyDescent="0.2">
      <c r="A364" t="s">
        <v>385</v>
      </c>
      <c r="B364">
        <v>0</v>
      </c>
      <c r="C364">
        <v>0</v>
      </c>
      <c r="D364" t="s">
        <v>26</v>
      </c>
      <c r="E364">
        <v>0</v>
      </c>
      <c r="F364">
        <v>0</v>
      </c>
      <c r="G364">
        <v>0</v>
      </c>
      <c r="H364">
        <v>0</v>
      </c>
      <c r="I364">
        <v>17.600000000000001</v>
      </c>
      <c r="J364">
        <v>400</v>
      </c>
      <c r="K364">
        <v>49.27368888235651</v>
      </c>
      <c r="L364">
        <v>49.108356475830078</v>
      </c>
      <c r="M364">
        <v>-11.795403480529785</v>
      </c>
      <c r="N364">
        <v>59.992000579833984</v>
      </c>
      <c r="O364">
        <v>0.39988556527532637</v>
      </c>
      <c r="P364">
        <v>429.09024047851563</v>
      </c>
      <c r="Q364">
        <v>428.89553833007813</v>
      </c>
      <c r="R364">
        <v>417.99988556527529</v>
      </c>
    </row>
    <row r="365" spans="1:18" x14ac:dyDescent="0.2">
      <c r="A365" t="s">
        <v>386</v>
      </c>
      <c r="B365">
        <v>0</v>
      </c>
      <c r="C365">
        <v>0</v>
      </c>
      <c r="D365" t="s">
        <v>26</v>
      </c>
      <c r="E365">
        <v>0</v>
      </c>
      <c r="F365">
        <v>0</v>
      </c>
      <c r="G365">
        <v>0</v>
      </c>
      <c r="H365">
        <v>0</v>
      </c>
      <c r="I365">
        <v>17.8</v>
      </c>
      <c r="J365">
        <v>400</v>
      </c>
      <c r="K365">
        <v>49.341390222078189</v>
      </c>
      <c r="L365">
        <v>49.135616302490234</v>
      </c>
      <c r="M365">
        <v>-11.841181755065918</v>
      </c>
      <c r="N365">
        <v>59.992000579833984</v>
      </c>
      <c r="O365">
        <v>0.39988556527532637</v>
      </c>
      <c r="P365">
        <v>429.15127563476563</v>
      </c>
      <c r="Q365">
        <v>429.16470336914063</v>
      </c>
      <c r="R365">
        <v>418.19988556527528</v>
      </c>
    </row>
    <row r="366" spans="1:18" x14ac:dyDescent="0.2">
      <c r="A366" t="s">
        <v>387</v>
      </c>
      <c r="B366">
        <v>0</v>
      </c>
      <c r="C366">
        <v>0</v>
      </c>
      <c r="D366" t="s">
        <v>26</v>
      </c>
      <c r="E366">
        <v>0</v>
      </c>
      <c r="F366">
        <v>0</v>
      </c>
      <c r="G366">
        <v>0</v>
      </c>
      <c r="H366">
        <v>0</v>
      </c>
      <c r="I366">
        <v>18</v>
      </c>
      <c r="J366">
        <v>400</v>
      </c>
      <c r="K366">
        <v>49.053953921655193</v>
      </c>
      <c r="L366">
        <v>49.361480712890625</v>
      </c>
      <c r="M366">
        <v>-13.824884414672852</v>
      </c>
      <c r="N366">
        <v>59.991001129150391</v>
      </c>
      <c r="O366">
        <v>0.44984742417000234</v>
      </c>
      <c r="P366">
        <v>428.90713500976563</v>
      </c>
      <c r="Q366">
        <v>429.25444030761719</v>
      </c>
      <c r="R366">
        <v>418.44984742416995</v>
      </c>
    </row>
    <row r="367" spans="1:18" x14ac:dyDescent="0.2">
      <c r="A367" t="s">
        <v>388</v>
      </c>
      <c r="B367">
        <v>0</v>
      </c>
      <c r="C367">
        <v>0</v>
      </c>
      <c r="D367" t="s">
        <v>26</v>
      </c>
      <c r="E367">
        <v>0</v>
      </c>
      <c r="F367">
        <v>0</v>
      </c>
      <c r="G367">
        <v>0</v>
      </c>
      <c r="H367">
        <v>0</v>
      </c>
      <c r="I367">
        <v>18.2</v>
      </c>
      <c r="J367">
        <v>400</v>
      </c>
      <c r="K367">
        <v>49.265681474469602</v>
      </c>
      <c r="L367">
        <v>49.457870483398438</v>
      </c>
      <c r="M367">
        <v>-15.21347713470459</v>
      </c>
      <c r="N367">
        <v>59.988998413085938</v>
      </c>
      <c r="O367">
        <v>0.54996183607727289</v>
      </c>
      <c r="P367">
        <v>429.21231079101563</v>
      </c>
      <c r="Q367">
        <v>429.16470336914063</v>
      </c>
      <c r="R367">
        <v>418.74996183607726</v>
      </c>
    </row>
    <row r="368" spans="1:18" x14ac:dyDescent="0.2">
      <c r="A368" t="s">
        <v>389</v>
      </c>
      <c r="B368">
        <v>0</v>
      </c>
      <c r="C368">
        <v>0</v>
      </c>
      <c r="D368" t="s">
        <v>26</v>
      </c>
      <c r="E368">
        <v>0</v>
      </c>
      <c r="F368">
        <v>0</v>
      </c>
      <c r="G368">
        <v>0</v>
      </c>
      <c r="H368">
        <v>0</v>
      </c>
      <c r="I368">
        <v>18.399999999999999</v>
      </c>
      <c r="J368">
        <v>400</v>
      </c>
      <c r="K368">
        <v>49.400279241381213</v>
      </c>
      <c r="L368">
        <v>49.324855804443359</v>
      </c>
      <c r="M368">
        <v>-14.557329177856445</v>
      </c>
      <c r="N368">
        <v>59.993999481201172</v>
      </c>
      <c r="O368">
        <v>0.29996184748597443</v>
      </c>
      <c r="P368">
        <v>429.09024047851563</v>
      </c>
      <c r="Q368">
        <v>428.74171447753906</v>
      </c>
      <c r="R368">
        <v>418.69996184748595</v>
      </c>
    </row>
    <row r="369" spans="1:18" x14ac:dyDescent="0.2">
      <c r="A369" t="s">
        <v>390</v>
      </c>
      <c r="B369">
        <v>0</v>
      </c>
      <c r="C369">
        <v>0</v>
      </c>
      <c r="D369" t="s">
        <v>26</v>
      </c>
      <c r="E369">
        <v>0</v>
      </c>
      <c r="F369">
        <v>0</v>
      </c>
      <c r="G369">
        <v>0</v>
      </c>
      <c r="H369">
        <v>0</v>
      </c>
      <c r="I369">
        <v>18.600000000000001</v>
      </c>
      <c r="J369">
        <v>400</v>
      </c>
      <c r="K369">
        <v>49.717980569694191</v>
      </c>
      <c r="L369">
        <v>48.808437347412109</v>
      </c>
      <c r="M369">
        <v>-13.65703296661377</v>
      </c>
      <c r="N369">
        <v>59.999000549316406</v>
      </c>
      <c r="O369">
        <v>4.996185889467597E-2</v>
      </c>
      <c r="P369">
        <v>429.15127563476563</v>
      </c>
      <c r="Q369">
        <v>429.16470336914063</v>
      </c>
      <c r="R369">
        <v>418.64996185889464</v>
      </c>
    </row>
    <row r="370" spans="1:18" x14ac:dyDescent="0.2">
      <c r="A370" t="s">
        <v>391</v>
      </c>
      <c r="B370">
        <v>0</v>
      </c>
      <c r="C370">
        <v>0</v>
      </c>
      <c r="D370" t="s">
        <v>26</v>
      </c>
      <c r="E370">
        <v>0</v>
      </c>
      <c r="F370">
        <v>0</v>
      </c>
      <c r="G370">
        <v>0</v>
      </c>
      <c r="H370">
        <v>0</v>
      </c>
      <c r="I370">
        <v>18.8</v>
      </c>
      <c r="J370">
        <v>400</v>
      </c>
      <c r="K370">
        <v>49.674684894271195</v>
      </c>
      <c r="L370">
        <v>49.488075256347656</v>
      </c>
      <c r="M370">
        <v>-13.779107093811035</v>
      </c>
      <c r="N370">
        <v>59.998001098632813</v>
      </c>
      <c r="O370">
        <v>9.992371778935194E-2</v>
      </c>
      <c r="P370">
        <v>429.15127563476563</v>
      </c>
      <c r="Q370">
        <v>428.90835571289063</v>
      </c>
      <c r="R370">
        <v>418.89992371778931</v>
      </c>
    </row>
    <row r="371" spans="1:18" x14ac:dyDescent="0.2">
      <c r="A371" t="s">
        <v>392</v>
      </c>
      <c r="B371">
        <v>0</v>
      </c>
      <c r="C371">
        <v>0</v>
      </c>
      <c r="D371" t="s">
        <v>26</v>
      </c>
      <c r="E371">
        <v>0</v>
      </c>
      <c r="F371">
        <v>0</v>
      </c>
      <c r="G371">
        <v>0</v>
      </c>
      <c r="H371">
        <v>0</v>
      </c>
      <c r="I371">
        <v>19</v>
      </c>
      <c r="J371">
        <v>400</v>
      </c>
      <c r="K371">
        <v>49.831236654426903</v>
      </c>
      <c r="L371">
        <v>49.488391876220703</v>
      </c>
      <c r="M371">
        <v>-12.314218521118164</v>
      </c>
      <c r="N371">
        <v>60.000999450683594</v>
      </c>
      <c r="O371">
        <v>-4.996185889467597E-2</v>
      </c>
      <c r="P371">
        <v>429.15127563476563</v>
      </c>
      <c r="Q371">
        <v>428.65199279785156</v>
      </c>
      <c r="R371">
        <v>418.95003814110527</v>
      </c>
    </row>
    <row r="372" spans="1:18" x14ac:dyDescent="0.2">
      <c r="A372" t="s">
        <v>393</v>
      </c>
      <c r="B372">
        <v>0</v>
      </c>
      <c r="C372">
        <v>0</v>
      </c>
      <c r="D372" t="s">
        <v>26</v>
      </c>
      <c r="E372">
        <v>0</v>
      </c>
      <c r="F372">
        <v>0</v>
      </c>
      <c r="G372">
        <v>0</v>
      </c>
      <c r="H372">
        <v>0</v>
      </c>
      <c r="I372">
        <v>19.2</v>
      </c>
      <c r="J372">
        <v>400</v>
      </c>
      <c r="K372">
        <v>49.543802261352539</v>
      </c>
      <c r="L372">
        <v>49.188751220703125</v>
      </c>
      <c r="M372">
        <v>-13.65703296661377</v>
      </c>
      <c r="N372">
        <v>60</v>
      </c>
      <c r="O372">
        <v>0</v>
      </c>
      <c r="P372">
        <v>428.90713500976563</v>
      </c>
      <c r="Q372">
        <v>428.83143615722656</v>
      </c>
      <c r="R372">
        <v>419.2</v>
      </c>
    </row>
    <row r="373" spans="1:18" x14ac:dyDescent="0.2">
      <c r="A373" t="s">
        <v>394</v>
      </c>
      <c r="B373">
        <v>0</v>
      </c>
      <c r="C373">
        <v>0</v>
      </c>
      <c r="D373" t="s">
        <v>26</v>
      </c>
      <c r="E373">
        <v>0</v>
      </c>
      <c r="F373">
        <v>0</v>
      </c>
      <c r="G373">
        <v>0</v>
      </c>
      <c r="H373">
        <v>0</v>
      </c>
      <c r="I373">
        <v>19.399999999999999</v>
      </c>
      <c r="J373">
        <v>400</v>
      </c>
      <c r="K373">
        <v>49.689471418270841</v>
      </c>
      <c r="L373">
        <v>49.524745941162109</v>
      </c>
      <c r="M373">
        <v>-14.847254753112793</v>
      </c>
      <c r="N373">
        <v>60.004001617431641</v>
      </c>
      <c r="O373">
        <v>-0.20003812969662249</v>
      </c>
      <c r="P373">
        <v>428.84609985351563</v>
      </c>
      <c r="Q373">
        <v>429.06216430664063</v>
      </c>
      <c r="R373">
        <v>419.19996187030335</v>
      </c>
    </row>
    <row r="374" spans="1:18" x14ac:dyDescent="0.2">
      <c r="A374" t="s">
        <v>395</v>
      </c>
      <c r="B374">
        <v>0</v>
      </c>
      <c r="C374">
        <v>0</v>
      </c>
      <c r="D374" t="s">
        <v>26</v>
      </c>
      <c r="E374">
        <v>0</v>
      </c>
      <c r="F374">
        <v>0</v>
      </c>
      <c r="G374">
        <v>0</v>
      </c>
      <c r="H374">
        <v>0</v>
      </c>
      <c r="I374">
        <v>19.600000000000001</v>
      </c>
      <c r="J374">
        <v>400</v>
      </c>
      <c r="K374">
        <v>49.668131643440574</v>
      </c>
      <c r="L374">
        <v>49.712165832519531</v>
      </c>
      <c r="M374">
        <v>-15.442365646362305</v>
      </c>
      <c r="N374">
        <v>60.000999450683594</v>
      </c>
      <c r="O374">
        <v>-4.996185889467597E-2</v>
      </c>
      <c r="P374">
        <v>428.96817016601563</v>
      </c>
      <c r="Q374">
        <v>428.65199279785156</v>
      </c>
      <c r="R374">
        <v>419.55003814110529</v>
      </c>
    </row>
    <row r="375" spans="1:18" x14ac:dyDescent="0.2">
      <c r="A375" t="s">
        <v>396</v>
      </c>
      <c r="B375">
        <v>0</v>
      </c>
      <c r="C375">
        <v>0</v>
      </c>
      <c r="D375" t="s">
        <v>26</v>
      </c>
      <c r="E375">
        <v>0</v>
      </c>
      <c r="F375">
        <v>0</v>
      </c>
      <c r="G375">
        <v>0</v>
      </c>
      <c r="H375">
        <v>0</v>
      </c>
      <c r="I375">
        <v>19.8</v>
      </c>
      <c r="J375">
        <v>400</v>
      </c>
      <c r="K375">
        <v>49.84682999830693</v>
      </c>
      <c r="L375">
        <v>49.508712768554688</v>
      </c>
      <c r="M375">
        <v>-15.488143920898438</v>
      </c>
      <c r="N375">
        <v>60.001998901367188</v>
      </c>
      <c r="O375">
        <v>-9.992371778935194E-2</v>
      </c>
      <c r="P375">
        <v>429.09024047851563</v>
      </c>
      <c r="Q375">
        <v>428.81861877441406</v>
      </c>
      <c r="R375">
        <v>419.7000762822106</v>
      </c>
    </row>
    <row r="376" spans="1:18" x14ac:dyDescent="0.2">
      <c r="A376" t="s">
        <v>397</v>
      </c>
      <c r="B376">
        <v>0</v>
      </c>
      <c r="C376">
        <v>0</v>
      </c>
      <c r="D376" t="s">
        <v>26</v>
      </c>
      <c r="E376">
        <v>0</v>
      </c>
      <c r="F376">
        <v>0</v>
      </c>
      <c r="G376">
        <v>0</v>
      </c>
      <c r="H376">
        <v>0</v>
      </c>
      <c r="I376">
        <v>20</v>
      </c>
      <c r="J376">
        <v>400</v>
      </c>
      <c r="K376">
        <v>49.759433734929189</v>
      </c>
      <c r="L376">
        <v>49.531929016113281</v>
      </c>
      <c r="M376">
        <v>-15.884883880615234</v>
      </c>
      <c r="N376">
        <v>60.005001068115234</v>
      </c>
      <c r="O376">
        <v>-0.24999998859129846</v>
      </c>
      <c r="P376">
        <v>428.84609985351563</v>
      </c>
      <c r="Q376">
        <v>428.65199279785156</v>
      </c>
      <c r="R376">
        <v>419.75000001140864</v>
      </c>
    </row>
    <row r="377" spans="1:18" x14ac:dyDescent="0.2">
      <c r="A377" t="s">
        <v>398</v>
      </c>
      <c r="B377">
        <v>0</v>
      </c>
      <c r="C377">
        <v>0</v>
      </c>
      <c r="D377" t="s">
        <v>26</v>
      </c>
      <c r="E377">
        <v>0</v>
      </c>
      <c r="F377">
        <v>0</v>
      </c>
      <c r="G377">
        <v>0</v>
      </c>
      <c r="H377">
        <v>0</v>
      </c>
      <c r="I377">
        <v>20.2</v>
      </c>
      <c r="J377">
        <v>400</v>
      </c>
      <c r="K377">
        <v>50.116023624781519</v>
      </c>
      <c r="L377">
        <v>49.421928405761719</v>
      </c>
      <c r="M377">
        <v>-15.366069793701172</v>
      </c>
      <c r="N377">
        <v>60.012001037597656</v>
      </c>
      <c r="O377">
        <v>-0.59992369497194886</v>
      </c>
      <c r="P377">
        <v>428.84609985351563</v>
      </c>
      <c r="Q377">
        <v>428.2418212890625</v>
      </c>
      <c r="R377">
        <v>419.60007630502798</v>
      </c>
    </row>
    <row r="378" spans="1:18" x14ac:dyDescent="0.2">
      <c r="A378" t="s">
        <v>399</v>
      </c>
      <c r="B378">
        <v>0</v>
      </c>
      <c r="C378">
        <v>0</v>
      </c>
      <c r="D378" t="s">
        <v>26</v>
      </c>
      <c r="E378">
        <v>0</v>
      </c>
      <c r="F378">
        <v>0</v>
      </c>
      <c r="G378">
        <v>0</v>
      </c>
      <c r="H378">
        <v>0</v>
      </c>
      <c r="I378">
        <v>20.399999999999999</v>
      </c>
      <c r="J378">
        <v>400</v>
      </c>
      <c r="K378">
        <v>50.089469916187227</v>
      </c>
      <c r="L378">
        <v>49.168487548828125</v>
      </c>
      <c r="M378">
        <v>-14.069032669067383</v>
      </c>
      <c r="N378">
        <v>60.014999389648438</v>
      </c>
      <c r="O378">
        <v>-0.74980927165597677</v>
      </c>
      <c r="P378">
        <v>428.66299438476563</v>
      </c>
      <c r="Q378">
        <v>428.408447265625</v>
      </c>
      <c r="R378">
        <v>419.650190728344</v>
      </c>
    </row>
    <row r="379" spans="1:18" x14ac:dyDescent="0.2">
      <c r="A379" t="s">
        <v>400</v>
      </c>
      <c r="B379">
        <v>0</v>
      </c>
      <c r="C379">
        <v>0</v>
      </c>
      <c r="D379" t="s">
        <v>26</v>
      </c>
      <c r="E379">
        <v>0</v>
      </c>
      <c r="F379">
        <v>0</v>
      </c>
      <c r="G379">
        <v>0</v>
      </c>
      <c r="H379">
        <v>0</v>
      </c>
      <c r="I379">
        <v>20.6</v>
      </c>
      <c r="J379">
        <v>400</v>
      </c>
      <c r="K379">
        <v>49.502041250700131</v>
      </c>
      <c r="L379">
        <v>49.691703796386719</v>
      </c>
      <c r="M379">
        <v>-13.504440307617188</v>
      </c>
      <c r="N379">
        <v>60.007999420166016</v>
      </c>
      <c r="O379">
        <v>-0.39988556527532637</v>
      </c>
      <c r="P379">
        <v>428.4188232421875</v>
      </c>
      <c r="Q379">
        <v>428.48536682128906</v>
      </c>
      <c r="R379">
        <v>420.20011443472464</v>
      </c>
    </row>
    <row r="380" spans="1:18" x14ac:dyDescent="0.2">
      <c r="A380" t="s">
        <v>401</v>
      </c>
      <c r="B380">
        <v>0</v>
      </c>
      <c r="C380">
        <v>0</v>
      </c>
      <c r="D380" t="s">
        <v>26</v>
      </c>
      <c r="E380">
        <v>0</v>
      </c>
      <c r="F380">
        <v>0</v>
      </c>
      <c r="G380">
        <v>0</v>
      </c>
      <c r="H380">
        <v>0</v>
      </c>
      <c r="I380">
        <v>20.8</v>
      </c>
      <c r="J380">
        <v>400</v>
      </c>
      <c r="K380">
        <v>49.280886465217918</v>
      </c>
      <c r="L380">
        <v>49.925193786621094</v>
      </c>
      <c r="M380">
        <v>-13.458662986755371</v>
      </c>
      <c r="N380">
        <v>60.000999450683594</v>
      </c>
      <c r="O380">
        <v>-4.996185889467597E-2</v>
      </c>
      <c r="P380">
        <v>428.54092407226563</v>
      </c>
      <c r="Q380">
        <v>428.0751953125</v>
      </c>
      <c r="R380">
        <v>420.75003814110528</v>
      </c>
    </row>
    <row r="381" spans="1:18" x14ac:dyDescent="0.2">
      <c r="A381" t="s">
        <v>402</v>
      </c>
      <c r="B381">
        <v>0</v>
      </c>
      <c r="C381">
        <v>0</v>
      </c>
      <c r="D381" t="s">
        <v>26</v>
      </c>
      <c r="E381">
        <v>0</v>
      </c>
      <c r="F381">
        <v>0</v>
      </c>
      <c r="G381">
        <v>0</v>
      </c>
      <c r="H381">
        <v>0</v>
      </c>
      <c r="I381">
        <v>21</v>
      </c>
      <c r="J381">
        <v>400</v>
      </c>
      <c r="K381">
        <v>49.076601398177445</v>
      </c>
      <c r="L381">
        <v>49.171749114990234</v>
      </c>
      <c r="M381">
        <v>-17.838068008422852</v>
      </c>
      <c r="N381">
        <v>59.998001098632813</v>
      </c>
      <c r="O381">
        <v>9.992371778935194E-2</v>
      </c>
      <c r="P381">
        <v>428.4798583984375</v>
      </c>
      <c r="Q381">
        <v>427.97265625</v>
      </c>
      <c r="R381">
        <v>421.0999237177893</v>
      </c>
    </row>
    <row r="382" spans="1:18" x14ac:dyDescent="0.2">
      <c r="A382" t="s">
        <v>403</v>
      </c>
      <c r="B382">
        <v>0</v>
      </c>
      <c r="C382">
        <v>0</v>
      </c>
      <c r="D382" t="s">
        <v>26</v>
      </c>
      <c r="E382">
        <v>0</v>
      </c>
      <c r="F382">
        <v>0</v>
      </c>
      <c r="G382">
        <v>0</v>
      </c>
      <c r="H382">
        <v>0</v>
      </c>
      <c r="I382">
        <v>21.2</v>
      </c>
      <c r="J382">
        <v>400</v>
      </c>
      <c r="K382">
        <v>48.644948190543801</v>
      </c>
      <c r="L382">
        <v>48.725948333740234</v>
      </c>
      <c r="M382">
        <v>-13.367107391357422</v>
      </c>
      <c r="N382">
        <v>59.999000549316406</v>
      </c>
      <c r="O382">
        <v>4.996185889467597E-2</v>
      </c>
      <c r="P382">
        <v>427.9915771484375</v>
      </c>
      <c r="Q382">
        <v>428.1392822265625</v>
      </c>
      <c r="R382">
        <v>421.24996185889461</v>
      </c>
    </row>
    <row r="383" spans="1:18" x14ac:dyDescent="0.2">
      <c r="A383" t="s">
        <v>404</v>
      </c>
      <c r="B383">
        <v>0</v>
      </c>
      <c r="C383">
        <v>0</v>
      </c>
      <c r="D383" t="s">
        <v>26</v>
      </c>
      <c r="E383">
        <v>0</v>
      </c>
      <c r="F383">
        <v>0</v>
      </c>
      <c r="G383">
        <v>0</v>
      </c>
      <c r="H383">
        <v>0</v>
      </c>
      <c r="I383">
        <v>21.4</v>
      </c>
      <c r="J383">
        <v>400</v>
      </c>
      <c r="K383">
        <v>48.607321184594184</v>
      </c>
      <c r="L383">
        <v>48.749359130859375</v>
      </c>
      <c r="M383">
        <v>-14.709921836853027</v>
      </c>
      <c r="N383">
        <v>60.002998352050781</v>
      </c>
      <c r="O383">
        <v>-0.14988557668402791</v>
      </c>
      <c r="P383">
        <v>427.7474365234375</v>
      </c>
      <c r="Q383">
        <v>427.72911071777344</v>
      </c>
      <c r="R383">
        <v>421.25011442331595</v>
      </c>
    </row>
    <row r="384" spans="1:18" x14ac:dyDescent="0.2">
      <c r="A384" t="s">
        <v>405</v>
      </c>
      <c r="B384">
        <v>0</v>
      </c>
      <c r="C384">
        <v>0</v>
      </c>
      <c r="D384" t="s">
        <v>26</v>
      </c>
      <c r="E384">
        <v>0</v>
      </c>
      <c r="F384">
        <v>0</v>
      </c>
      <c r="G384">
        <v>0</v>
      </c>
      <c r="H384">
        <v>0</v>
      </c>
      <c r="I384">
        <v>21.6</v>
      </c>
      <c r="J384">
        <v>400</v>
      </c>
      <c r="K384">
        <v>48.791426074691117</v>
      </c>
      <c r="L384">
        <v>48.395832061767578</v>
      </c>
      <c r="M384">
        <v>-15.060884475708008</v>
      </c>
      <c r="N384">
        <v>59.998001098632813</v>
      </c>
      <c r="O384">
        <v>9.992371778935194E-2</v>
      </c>
      <c r="P384">
        <v>428.1746826171875</v>
      </c>
      <c r="Q384">
        <v>427.30613708496094</v>
      </c>
      <c r="R384">
        <v>421.69992371778932</v>
      </c>
    </row>
    <row r="385" spans="1:18" x14ac:dyDescent="0.2">
      <c r="A385" t="s">
        <v>406</v>
      </c>
      <c r="B385">
        <v>0</v>
      </c>
      <c r="C385">
        <v>0</v>
      </c>
      <c r="D385" t="s">
        <v>26</v>
      </c>
      <c r="E385">
        <v>0</v>
      </c>
      <c r="F385">
        <v>0</v>
      </c>
      <c r="G385">
        <v>0</v>
      </c>
      <c r="H385">
        <v>0</v>
      </c>
      <c r="I385">
        <v>21.8</v>
      </c>
      <c r="J385">
        <v>400</v>
      </c>
      <c r="K385">
        <v>47.643607705598697</v>
      </c>
      <c r="L385">
        <v>48.179374694824219</v>
      </c>
      <c r="M385">
        <v>-16.037477493286133</v>
      </c>
      <c r="N385">
        <v>59.992000579833984</v>
      </c>
      <c r="O385">
        <v>0.39988556527532637</v>
      </c>
      <c r="P385">
        <v>427.32015991210938</v>
      </c>
      <c r="Q385">
        <v>427.31895446777344</v>
      </c>
      <c r="R385">
        <v>422.19988556527528</v>
      </c>
    </row>
    <row r="386" spans="1:18" x14ac:dyDescent="0.2">
      <c r="A386" t="s">
        <v>407</v>
      </c>
      <c r="B386">
        <v>0</v>
      </c>
      <c r="C386">
        <v>0</v>
      </c>
      <c r="D386" t="s">
        <v>26</v>
      </c>
      <c r="E386">
        <v>0</v>
      </c>
      <c r="F386">
        <v>0</v>
      </c>
      <c r="G386">
        <v>0</v>
      </c>
      <c r="H386">
        <v>0</v>
      </c>
      <c r="I386">
        <v>22</v>
      </c>
      <c r="J386">
        <v>400</v>
      </c>
      <c r="K386">
        <v>47.905518329003826</v>
      </c>
      <c r="L386">
        <v>47.949047088623047</v>
      </c>
      <c r="M386">
        <v>-13.595995903015137</v>
      </c>
      <c r="N386">
        <v>59.991001129150391</v>
      </c>
      <c r="O386">
        <v>0.44984742417000234</v>
      </c>
      <c r="P386">
        <v>427.6253662109375</v>
      </c>
      <c r="Q386">
        <v>428.0623779296875</v>
      </c>
      <c r="R386">
        <v>422.44984742416995</v>
      </c>
    </row>
    <row r="387" spans="1:18" x14ac:dyDescent="0.2">
      <c r="A387" t="s">
        <v>408</v>
      </c>
      <c r="B387">
        <v>0</v>
      </c>
      <c r="C387">
        <v>0</v>
      </c>
      <c r="D387" t="s">
        <v>26</v>
      </c>
      <c r="E387">
        <v>0</v>
      </c>
      <c r="F387">
        <v>0</v>
      </c>
      <c r="G387">
        <v>0</v>
      </c>
      <c r="H387">
        <v>0</v>
      </c>
      <c r="I387">
        <v>22.2</v>
      </c>
      <c r="J387">
        <v>400</v>
      </c>
      <c r="K387">
        <v>47.356980132404715</v>
      </c>
      <c r="L387">
        <v>48.399158477783203</v>
      </c>
      <c r="M387">
        <v>-18.219551086425781</v>
      </c>
      <c r="N387">
        <v>59.986000061035156</v>
      </c>
      <c r="O387">
        <v>0.6998474127613008</v>
      </c>
      <c r="P387">
        <v>427.32015991210938</v>
      </c>
      <c r="Q387">
        <v>427.72911071777344</v>
      </c>
      <c r="R387">
        <v>422.89984741276123</v>
      </c>
    </row>
    <row r="388" spans="1:18" x14ac:dyDescent="0.2">
      <c r="A388" t="s">
        <v>409</v>
      </c>
      <c r="B388">
        <v>0</v>
      </c>
      <c r="C388">
        <v>0</v>
      </c>
      <c r="D388" t="s">
        <v>26</v>
      </c>
      <c r="E388">
        <v>0</v>
      </c>
      <c r="F388">
        <v>0</v>
      </c>
      <c r="G388">
        <v>0</v>
      </c>
      <c r="H388">
        <v>0</v>
      </c>
      <c r="I388">
        <v>22.4</v>
      </c>
      <c r="J388">
        <v>400</v>
      </c>
      <c r="K388">
        <v>48.340884763281792</v>
      </c>
      <c r="L388">
        <v>48.022609710693359</v>
      </c>
      <c r="M388">
        <v>-16.327402114868164</v>
      </c>
      <c r="N388">
        <v>59.997001647949219</v>
      </c>
      <c r="O388">
        <v>0.14988557668402791</v>
      </c>
      <c r="P388">
        <v>427.7474365234375</v>
      </c>
      <c r="Q388">
        <v>427.97264099121094</v>
      </c>
      <c r="R388">
        <v>422.54988557668401</v>
      </c>
    </row>
    <row r="389" spans="1:18" x14ac:dyDescent="0.2">
      <c r="A389" t="s">
        <v>410</v>
      </c>
      <c r="B389">
        <v>0</v>
      </c>
      <c r="C389">
        <v>0</v>
      </c>
      <c r="D389" t="s">
        <v>26</v>
      </c>
      <c r="E389">
        <v>0</v>
      </c>
      <c r="F389">
        <v>0</v>
      </c>
      <c r="G389">
        <v>0</v>
      </c>
      <c r="H389">
        <v>0</v>
      </c>
      <c r="I389">
        <v>22.599999999999952</v>
      </c>
      <c r="J389">
        <v>400</v>
      </c>
      <c r="K389">
        <v>48.114292924990878</v>
      </c>
      <c r="L389">
        <v>48.022808074951172</v>
      </c>
      <c r="M389">
        <v>-17.914365768432617</v>
      </c>
      <c r="N389">
        <v>59.995998382568359</v>
      </c>
      <c r="O389">
        <v>0.20003812969662249</v>
      </c>
      <c r="P389">
        <v>427.5643310546875</v>
      </c>
      <c r="Q389">
        <v>427.97264099121094</v>
      </c>
      <c r="R389">
        <v>422.80003812969659</v>
      </c>
    </row>
    <row r="390" spans="1:18" x14ac:dyDescent="0.2">
      <c r="A390" t="s">
        <v>411</v>
      </c>
      <c r="B390">
        <v>0</v>
      </c>
      <c r="C390">
        <v>0</v>
      </c>
      <c r="D390" t="s">
        <v>26</v>
      </c>
      <c r="E390">
        <v>0</v>
      </c>
      <c r="F390">
        <v>0</v>
      </c>
      <c r="G390">
        <v>0</v>
      </c>
      <c r="H390">
        <v>0</v>
      </c>
      <c r="I390">
        <v>22.799999999999951</v>
      </c>
      <c r="J390">
        <v>400</v>
      </c>
      <c r="K390">
        <v>48.448281484423205</v>
      </c>
      <c r="L390">
        <v>48.579437255859375</v>
      </c>
      <c r="M390">
        <v>-17.624439239501953</v>
      </c>
      <c r="N390">
        <v>59.993999481201172</v>
      </c>
      <c r="O390">
        <v>0.29996184748597443</v>
      </c>
      <c r="P390">
        <v>427.9915771484375</v>
      </c>
      <c r="Q390">
        <v>427.30613708496094</v>
      </c>
      <c r="R390">
        <v>423.09996184748593</v>
      </c>
    </row>
    <row r="391" spans="1:18" x14ac:dyDescent="0.2">
      <c r="A391" t="s">
        <v>412</v>
      </c>
      <c r="B391">
        <v>0</v>
      </c>
      <c r="C391">
        <v>0</v>
      </c>
      <c r="D391" t="s">
        <v>26</v>
      </c>
      <c r="E391">
        <v>0</v>
      </c>
      <c r="F391">
        <v>0</v>
      </c>
      <c r="G391">
        <v>0</v>
      </c>
      <c r="H391">
        <v>0</v>
      </c>
      <c r="I391">
        <v>22.99999999999995</v>
      </c>
      <c r="J391">
        <v>400</v>
      </c>
      <c r="K391">
        <v>47.733568572672084</v>
      </c>
      <c r="L391">
        <v>47.86944580078125</v>
      </c>
      <c r="M391">
        <v>-19.394512176513672</v>
      </c>
      <c r="N391">
        <v>59.993000030517578</v>
      </c>
      <c r="O391">
        <v>0.3499237063806504</v>
      </c>
      <c r="P391">
        <v>427.32015991210938</v>
      </c>
      <c r="Q391">
        <v>427.63938903808594</v>
      </c>
      <c r="R391">
        <v>423.34992370638059</v>
      </c>
    </row>
    <row r="392" spans="1:18" x14ac:dyDescent="0.2">
      <c r="A392" t="s">
        <v>413</v>
      </c>
      <c r="B392">
        <v>0</v>
      </c>
      <c r="C392">
        <v>0</v>
      </c>
      <c r="D392" t="s">
        <v>26</v>
      </c>
      <c r="E392">
        <v>0</v>
      </c>
      <c r="F392">
        <v>0</v>
      </c>
      <c r="G392">
        <v>0</v>
      </c>
      <c r="H392">
        <v>0</v>
      </c>
      <c r="I392">
        <v>23.19999999999995</v>
      </c>
      <c r="J392">
        <v>400</v>
      </c>
      <c r="K392">
        <v>47.501309972256422</v>
      </c>
      <c r="L392">
        <v>48.109443664550781</v>
      </c>
      <c r="M392">
        <v>-20.401622772216797</v>
      </c>
      <c r="N392">
        <v>59.98699951171875</v>
      </c>
      <c r="O392">
        <v>0.64988555386662483</v>
      </c>
      <c r="P392">
        <v>427.38119506835938</v>
      </c>
      <c r="Q392">
        <v>428.06239318847656</v>
      </c>
      <c r="R392">
        <v>423.84988555386656</v>
      </c>
    </row>
    <row r="393" spans="1:18" x14ac:dyDescent="0.2">
      <c r="A393" t="s">
        <v>414</v>
      </c>
      <c r="B393">
        <v>0</v>
      </c>
      <c r="C393">
        <v>0</v>
      </c>
      <c r="D393" t="s">
        <v>26</v>
      </c>
      <c r="E393">
        <v>0</v>
      </c>
      <c r="F393">
        <v>0</v>
      </c>
      <c r="G393">
        <v>0</v>
      </c>
      <c r="H393">
        <v>0</v>
      </c>
      <c r="I393">
        <v>23.399999999999949</v>
      </c>
      <c r="J393">
        <v>400</v>
      </c>
      <c r="K393">
        <v>46.902414308860898</v>
      </c>
      <c r="L393">
        <v>48.489120483398438</v>
      </c>
      <c r="M393">
        <v>-15.808588027954102</v>
      </c>
      <c r="N393">
        <v>59.970001220703125</v>
      </c>
      <c r="O393">
        <v>1.4996185433119535</v>
      </c>
      <c r="P393">
        <v>427.6253662109375</v>
      </c>
      <c r="Q393">
        <v>427.895751953125</v>
      </c>
      <c r="R393">
        <v>424.89961854331193</v>
      </c>
    </row>
    <row r="394" spans="1:18" x14ac:dyDescent="0.2">
      <c r="A394" t="s">
        <v>415</v>
      </c>
      <c r="B394">
        <v>0</v>
      </c>
      <c r="C394">
        <v>0</v>
      </c>
      <c r="D394" t="s">
        <v>26</v>
      </c>
      <c r="E394">
        <v>0</v>
      </c>
      <c r="F394">
        <v>0</v>
      </c>
      <c r="G394">
        <v>0</v>
      </c>
      <c r="H394">
        <v>0</v>
      </c>
      <c r="I394">
        <v>23.599999999999948</v>
      </c>
      <c r="J394">
        <v>400</v>
      </c>
      <c r="K394">
        <v>47.153221117332578</v>
      </c>
      <c r="L394">
        <v>48.029197692871094</v>
      </c>
      <c r="M394">
        <v>-17.609180450439453</v>
      </c>
      <c r="N394">
        <v>59.970001220703125</v>
      </c>
      <c r="O394">
        <v>1.4996185433119535</v>
      </c>
      <c r="P394">
        <v>427.8695068359375</v>
      </c>
      <c r="Q394">
        <v>428.48536682128906</v>
      </c>
      <c r="R394">
        <v>425.09961854331192</v>
      </c>
    </row>
    <row r="395" spans="1:18" x14ac:dyDescent="0.2">
      <c r="A395" t="s">
        <v>416</v>
      </c>
      <c r="B395">
        <v>0</v>
      </c>
      <c r="C395">
        <v>0</v>
      </c>
      <c r="D395" t="s">
        <v>26</v>
      </c>
      <c r="E395">
        <v>0</v>
      </c>
      <c r="F395">
        <v>0</v>
      </c>
      <c r="G395">
        <v>0</v>
      </c>
      <c r="H395">
        <v>0</v>
      </c>
      <c r="I395">
        <v>23.799999999999947</v>
      </c>
      <c r="J395">
        <v>400</v>
      </c>
      <c r="K395">
        <v>47.15988920815289</v>
      </c>
      <c r="L395">
        <v>47.775733947753906</v>
      </c>
      <c r="M395">
        <v>-17.731254577636719</v>
      </c>
      <c r="N395">
        <v>59.970001220703125</v>
      </c>
      <c r="O395">
        <v>1.4996185433119535</v>
      </c>
      <c r="P395">
        <v>427.8695068359375</v>
      </c>
      <c r="Q395">
        <v>428.48536682128906</v>
      </c>
      <c r="R395">
        <v>425.29961854331191</v>
      </c>
    </row>
    <row r="396" spans="1:18" x14ac:dyDescent="0.2">
      <c r="A396" t="s">
        <v>417</v>
      </c>
      <c r="B396">
        <v>0</v>
      </c>
      <c r="C396">
        <v>0</v>
      </c>
      <c r="D396" t="s">
        <v>26</v>
      </c>
      <c r="E396">
        <v>0</v>
      </c>
      <c r="F396">
        <v>0</v>
      </c>
      <c r="G396">
        <v>0</v>
      </c>
      <c r="H396">
        <v>0</v>
      </c>
      <c r="I396">
        <v>23.999999999999947</v>
      </c>
      <c r="J396">
        <v>400</v>
      </c>
      <c r="K396">
        <v>48.076868801610544</v>
      </c>
      <c r="L396">
        <v>47.782402038574219</v>
      </c>
      <c r="M396">
        <v>-16.327402114868164</v>
      </c>
      <c r="N396">
        <v>59.976001739501953</v>
      </c>
      <c r="O396">
        <v>1.1996566958259791</v>
      </c>
      <c r="P396">
        <v>428.4798583984375</v>
      </c>
      <c r="Q396">
        <v>428.48536682128906</v>
      </c>
      <c r="R396">
        <v>425.19965669582592</v>
      </c>
    </row>
    <row r="397" spans="1:18" x14ac:dyDescent="0.2">
      <c r="A397" t="s">
        <v>418</v>
      </c>
      <c r="B397">
        <v>0</v>
      </c>
      <c r="C397">
        <v>0</v>
      </c>
      <c r="D397" t="s">
        <v>26</v>
      </c>
      <c r="E397">
        <v>0</v>
      </c>
      <c r="F397">
        <v>0</v>
      </c>
      <c r="G397">
        <v>0</v>
      </c>
      <c r="H397">
        <v>0</v>
      </c>
      <c r="I397">
        <v>24.199999999999946</v>
      </c>
      <c r="J397">
        <v>400</v>
      </c>
      <c r="K397">
        <v>48.183458702871576</v>
      </c>
      <c r="L397">
        <v>47.789066314697266</v>
      </c>
      <c r="M397">
        <v>-19.974365234375</v>
      </c>
      <c r="N397">
        <v>59.978000640869141</v>
      </c>
      <c r="O397">
        <v>1.0997329780366272</v>
      </c>
      <c r="P397">
        <v>428.4798583984375</v>
      </c>
      <c r="Q397">
        <v>428.81861877441406</v>
      </c>
      <c r="R397">
        <v>425.29973297803656</v>
      </c>
    </row>
    <row r="398" spans="1:18" x14ac:dyDescent="0.2">
      <c r="A398" t="s">
        <v>419</v>
      </c>
      <c r="B398">
        <v>0</v>
      </c>
      <c r="C398">
        <v>0</v>
      </c>
      <c r="D398" t="s">
        <v>26</v>
      </c>
      <c r="E398">
        <v>0</v>
      </c>
      <c r="F398">
        <v>0</v>
      </c>
      <c r="G398">
        <v>0</v>
      </c>
      <c r="H398">
        <v>0</v>
      </c>
      <c r="I398">
        <v>24.399999999999945</v>
      </c>
      <c r="J398">
        <v>400</v>
      </c>
      <c r="K398">
        <v>48.201228701276705</v>
      </c>
      <c r="L398">
        <v>48.428943634033203</v>
      </c>
      <c r="M398">
        <v>-17.471847534179688</v>
      </c>
      <c r="N398">
        <v>59.977001190185547</v>
      </c>
      <c r="O398">
        <v>1.1496948369313031</v>
      </c>
      <c r="P398">
        <v>428.54092407226563</v>
      </c>
      <c r="Q398">
        <v>428.98527526855469</v>
      </c>
      <c r="R398">
        <v>425.54969483693122</v>
      </c>
    </row>
    <row r="399" spans="1:18" x14ac:dyDescent="0.2">
      <c r="A399" t="s">
        <v>420</v>
      </c>
      <c r="B399">
        <v>0</v>
      </c>
      <c r="C399">
        <v>0</v>
      </c>
      <c r="D399" t="s">
        <v>26</v>
      </c>
      <c r="E399">
        <v>0</v>
      </c>
      <c r="F399">
        <v>0</v>
      </c>
      <c r="G399">
        <v>0</v>
      </c>
      <c r="H399">
        <v>0</v>
      </c>
      <c r="I399">
        <v>24.599999999999945</v>
      </c>
      <c r="J399">
        <v>400</v>
      </c>
      <c r="K399">
        <v>48.463110714452341</v>
      </c>
      <c r="L399">
        <v>48.702224731445313</v>
      </c>
      <c r="M399">
        <v>-18.311105728149414</v>
      </c>
      <c r="N399">
        <v>59.976001739501953</v>
      </c>
      <c r="O399">
        <v>1.1996566958259791</v>
      </c>
      <c r="P399">
        <v>428.84609985351563</v>
      </c>
      <c r="Q399">
        <v>429.06217956542969</v>
      </c>
      <c r="R399">
        <v>425.79965669582595</v>
      </c>
    </row>
    <row r="400" spans="1:18" x14ac:dyDescent="0.2">
      <c r="A400" t="s">
        <v>421</v>
      </c>
      <c r="B400">
        <v>0</v>
      </c>
      <c r="C400">
        <v>0</v>
      </c>
      <c r="D400" t="s">
        <v>26</v>
      </c>
      <c r="E400">
        <v>0</v>
      </c>
      <c r="F400">
        <v>0</v>
      </c>
      <c r="G400">
        <v>0</v>
      </c>
      <c r="H400">
        <v>0</v>
      </c>
      <c r="I400">
        <v>24.799999999999944</v>
      </c>
      <c r="J400">
        <v>400</v>
      </c>
      <c r="K400">
        <v>48.713917522924021</v>
      </c>
      <c r="L400">
        <v>48.735832214355469</v>
      </c>
      <c r="M400">
        <v>-18.189031600952148</v>
      </c>
      <c r="N400">
        <v>59.976001739501953</v>
      </c>
      <c r="O400">
        <v>1.1996566958259791</v>
      </c>
      <c r="P400">
        <v>429.09024047851563</v>
      </c>
      <c r="Q400">
        <v>429.48515319824219</v>
      </c>
      <c r="R400">
        <v>425.99965669582593</v>
      </c>
    </row>
    <row r="401" spans="1:18" x14ac:dyDescent="0.2">
      <c r="A401" t="s">
        <v>422</v>
      </c>
      <c r="B401">
        <v>0</v>
      </c>
      <c r="C401">
        <v>0</v>
      </c>
      <c r="D401" t="s">
        <v>26</v>
      </c>
      <c r="E401">
        <v>0</v>
      </c>
      <c r="F401">
        <v>0</v>
      </c>
      <c r="G401">
        <v>0</v>
      </c>
      <c r="H401">
        <v>0</v>
      </c>
      <c r="I401">
        <v>24.999999999999943</v>
      </c>
      <c r="J401">
        <v>400</v>
      </c>
      <c r="K401">
        <v>48.37066000001505</v>
      </c>
      <c r="L401">
        <v>49.115512847900391</v>
      </c>
      <c r="M401">
        <v>-20.874660491943359</v>
      </c>
      <c r="N401">
        <v>59.969001770019531</v>
      </c>
      <c r="O401">
        <v>1.5495804022066295</v>
      </c>
      <c r="P401">
        <v>429.09024047851563</v>
      </c>
      <c r="Q401">
        <v>429.40824890136719</v>
      </c>
      <c r="R401">
        <v>426.54958040220657</v>
      </c>
    </row>
    <row r="402" spans="1:18" x14ac:dyDescent="0.2">
      <c r="A402" t="s">
        <v>423</v>
      </c>
      <c r="B402">
        <v>0</v>
      </c>
      <c r="C402">
        <v>0</v>
      </c>
      <c r="D402" t="s">
        <v>26</v>
      </c>
      <c r="E402">
        <v>0</v>
      </c>
      <c r="F402">
        <v>0</v>
      </c>
      <c r="G402">
        <v>0</v>
      </c>
      <c r="H402">
        <v>0</v>
      </c>
      <c r="I402">
        <v>25.199999999999942</v>
      </c>
      <c r="J402">
        <v>400</v>
      </c>
      <c r="K402">
        <v>49.054412089288235</v>
      </c>
      <c r="L402">
        <v>49.045272827148438</v>
      </c>
      <c r="M402">
        <v>-19.638660430908203</v>
      </c>
      <c r="N402">
        <v>59.9739990234375</v>
      </c>
      <c r="O402">
        <v>1.2997711077332497</v>
      </c>
      <c r="P402">
        <v>429.51751708984375</v>
      </c>
      <c r="Q402">
        <v>429.22880554199219</v>
      </c>
      <c r="R402">
        <v>426.49977110773318</v>
      </c>
    </row>
    <row r="403" spans="1:18" x14ac:dyDescent="0.2">
      <c r="A403" t="s">
        <v>424</v>
      </c>
      <c r="B403">
        <v>0</v>
      </c>
      <c r="C403">
        <v>0</v>
      </c>
      <c r="D403" t="s">
        <v>26</v>
      </c>
      <c r="E403">
        <v>0</v>
      </c>
      <c r="F403">
        <v>0</v>
      </c>
      <c r="G403">
        <v>0</v>
      </c>
      <c r="H403">
        <v>0</v>
      </c>
      <c r="I403">
        <v>25.399999999999942</v>
      </c>
      <c r="J403">
        <v>400</v>
      </c>
      <c r="K403">
        <v>48.755873881280422</v>
      </c>
      <c r="L403">
        <v>48.522575378417969</v>
      </c>
      <c r="M403">
        <v>-17.777030944824219</v>
      </c>
      <c r="N403">
        <v>59.9739990234375</v>
      </c>
      <c r="O403">
        <v>1.2997711077332497</v>
      </c>
      <c r="P403">
        <v>429.21231079101563</v>
      </c>
      <c r="Q403">
        <v>429.48515319824219</v>
      </c>
      <c r="R403">
        <v>426.69977110773317</v>
      </c>
    </row>
    <row r="404" spans="1:18" x14ac:dyDescent="0.2">
      <c r="A404" t="s">
        <v>425</v>
      </c>
      <c r="B404">
        <v>0</v>
      </c>
      <c r="C404">
        <v>0</v>
      </c>
      <c r="D404" t="s">
        <v>26</v>
      </c>
      <c r="E404">
        <v>0</v>
      </c>
      <c r="F404">
        <v>0</v>
      </c>
      <c r="G404">
        <v>0</v>
      </c>
      <c r="H404">
        <v>0</v>
      </c>
      <c r="I404">
        <v>25.599999999999941</v>
      </c>
      <c r="J404">
        <v>400</v>
      </c>
      <c r="K404">
        <v>48.712578205857426</v>
      </c>
      <c r="L404">
        <v>49.035396575927734</v>
      </c>
      <c r="M404">
        <v>-22.705770492553711</v>
      </c>
      <c r="N404">
        <v>59.972999572753906</v>
      </c>
      <c r="O404">
        <v>1.3497329666279256</v>
      </c>
      <c r="P404">
        <v>429.21231079101563</v>
      </c>
      <c r="Q404">
        <v>429.40824890136719</v>
      </c>
      <c r="R404">
        <v>426.94973296662789</v>
      </c>
    </row>
    <row r="405" spans="1:18" x14ac:dyDescent="0.2">
      <c r="A405" t="s">
        <v>426</v>
      </c>
      <c r="B405">
        <v>0</v>
      </c>
      <c r="C405">
        <v>0</v>
      </c>
      <c r="D405" t="s">
        <v>26</v>
      </c>
      <c r="E405">
        <v>0</v>
      </c>
      <c r="F405">
        <v>0</v>
      </c>
      <c r="G405">
        <v>0</v>
      </c>
      <c r="H405">
        <v>0</v>
      </c>
      <c r="I405">
        <v>25.79999999999994</v>
      </c>
      <c r="J405">
        <v>400</v>
      </c>
      <c r="K405">
        <v>49.224488817853853</v>
      </c>
      <c r="L405">
        <v>48.965160369873047</v>
      </c>
      <c r="M405">
        <v>-22.598957061767578</v>
      </c>
      <c r="N405">
        <v>59.977001190185547</v>
      </c>
      <c r="O405">
        <v>1.1496948369313031</v>
      </c>
      <c r="P405">
        <v>429.51751708984375</v>
      </c>
      <c r="Q405">
        <v>429.24160766601563</v>
      </c>
      <c r="R405">
        <v>426.94969483693126</v>
      </c>
    </row>
    <row r="406" spans="1:18" x14ac:dyDescent="0.2">
      <c r="A406" t="s">
        <v>427</v>
      </c>
      <c r="B406">
        <v>0</v>
      </c>
      <c r="C406">
        <v>0</v>
      </c>
      <c r="D406" t="s">
        <v>26</v>
      </c>
      <c r="E406">
        <v>0</v>
      </c>
      <c r="F406">
        <v>0</v>
      </c>
      <c r="G406">
        <v>0</v>
      </c>
      <c r="H406">
        <v>0</v>
      </c>
      <c r="I406">
        <v>25.99999999999994</v>
      </c>
      <c r="J406">
        <v>400</v>
      </c>
      <c r="K406">
        <v>49.325834267772734</v>
      </c>
      <c r="L406">
        <v>48.755210876464844</v>
      </c>
      <c r="M406">
        <v>-20.096439361572266</v>
      </c>
      <c r="N406">
        <v>59.985000610351563</v>
      </c>
      <c r="O406">
        <v>0.74980927165597677</v>
      </c>
      <c r="P406">
        <v>429.21231079101563</v>
      </c>
      <c r="Q406">
        <v>429.48515319824219</v>
      </c>
      <c r="R406">
        <v>426.74980927165592</v>
      </c>
    </row>
    <row r="407" spans="1:18" x14ac:dyDescent="0.2">
      <c r="A407" t="s">
        <v>428</v>
      </c>
      <c r="B407">
        <v>0</v>
      </c>
      <c r="C407">
        <v>0</v>
      </c>
      <c r="D407" t="s">
        <v>26</v>
      </c>
      <c r="E407">
        <v>0</v>
      </c>
      <c r="F407">
        <v>0</v>
      </c>
      <c r="G407">
        <v>0</v>
      </c>
      <c r="H407">
        <v>0</v>
      </c>
      <c r="I407">
        <v>26.199999999999939</v>
      </c>
      <c r="J407">
        <v>400</v>
      </c>
      <c r="K407">
        <v>49.798667531460524</v>
      </c>
      <c r="L407">
        <v>49.205474853515625</v>
      </c>
      <c r="M407">
        <v>-17.97540283203125</v>
      </c>
      <c r="N407">
        <v>59.98699951171875</v>
      </c>
      <c r="O407">
        <v>0.64988555386662483</v>
      </c>
      <c r="P407">
        <v>429.57855224609375</v>
      </c>
      <c r="Q407">
        <v>429.66459655761719</v>
      </c>
      <c r="R407">
        <v>426.84988555386656</v>
      </c>
    </row>
    <row r="408" spans="1:18" x14ac:dyDescent="0.2">
      <c r="A408" t="s">
        <v>429</v>
      </c>
      <c r="B408">
        <v>0</v>
      </c>
      <c r="C408">
        <v>0</v>
      </c>
      <c r="D408" t="s">
        <v>26</v>
      </c>
      <c r="E408">
        <v>0</v>
      </c>
      <c r="F408">
        <v>0</v>
      </c>
      <c r="G408">
        <v>0</v>
      </c>
      <c r="H408">
        <v>0</v>
      </c>
      <c r="I408">
        <v>26.399999999999938</v>
      </c>
      <c r="J408">
        <v>400</v>
      </c>
      <c r="K408">
        <v>49.944336688378826</v>
      </c>
      <c r="L408">
        <v>49.791469573974609</v>
      </c>
      <c r="M408">
        <v>-18.189031600952148</v>
      </c>
      <c r="N408">
        <v>59.991001129150391</v>
      </c>
      <c r="O408">
        <v>0.44984742417000234</v>
      </c>
      <c r="P408">
        <v>429.51751708984375</v>
      </c>
      <c r="Q408">
        <v>429.65177917480469</v>
      </c>
      <c r="R408">
        <v>426.84984742416992</v>
      </c>
    </row>
    <row r="409" spans="1:18" x14ac:dyDescent="0.2">
      <c r="A409" t="s">
        <v>430</v>
      </c>
      <c r="B409">
        <v>0</v>
      </c>
      <c r="C409">
        <v>0</v>
      </c>
      <c r="D409" t="s">
        <v>26</v>
      </c>
      <c r="E409">
        <v>0</v>
      </c>
      <c r="F409">
        <v>0</v>
      </c>
      <c r="G409">
        <v>0</v>
      </c>
      <c r="H409">
        <v>0</v>
      </c>
      <c r="I409">
        <v>26.599999999999937</v>
      </c>
      <c r="J409">
        <v>400</v>
      </c>
      <c r="K409">
        <v>50.172996902139857</v>
      </c>
      <c r="L409">
        <v>49.885238647460938</v>
      </c>
      <c r="M409">
        <v>-17.838068008422852</v>
      </c>
      <c r="N409">
        <v>59.993000030517578</v>
      </c>
      <c r="O409">
        <v>0.3499237063806504</v>
      </c>
      <c r="P409">
        <v>429.63958740234375</v>
      </c>
      <c r="Q409">
        <v>429.75433349609375</v>
      </c>
      <c r="R409">
        <v>426.94992370638056</v>
      </c>
    </row>
    <row r="410" spans="1:18" x14ac:dyDescent="0.2">
      <c r="A410" t="s">
        <v>431</v>
      </c>
      <c r="B410">
        <v>0</v>
      </c>
      <c r="C410">
        <v>0</v>
      </c>
      <c r="D410" t="s">
        <v>26</v>
      </c>
      <c r="E410">
        <v>0</v>
      </c>
      <c r="F410">
        <v>0</v>
      </c>
      <c r="G410">
        <v>0</v>
      </c>
      <c r="H410">
        <v>0</v>
      </c>
      <c r="I410">
        <v>26.799999999999937</v>
      </c>
      <c r="J410">
        <v>400</v>
      </c>
      <c r="K410">
        <v>49.747172540519387</v>
      </c>
      <c r="L410">
        <v>50.194484710693359</v>
      </c>
      <c r="M410">
        <v>-18.723106384277344</v>
      </c>
      <c r="N410">
        <v>59.999000549316406</v>
      </c>
      <c r="O410">
        <v>4.996185889467597E-2</v>
      </c>
      <c r="P410">
        <v>428.90713500976563</v>
      </c>
      <c r="Q410">
        <v>429.48515319824219</v>
      </c>
      <c r="R410">
        <v>426.84996185889463</v>
      </c>
    </row>
    <row r="411" spans="1:18" x14ac:dyDescent="0.2">
      <c r="A411" t="s">
        <v>432</v>
      </c>
      <c r="B411">
        <v>0</v>
      </c>
      <c r="C411">
        <v>0</v>
      </c>
      <c r="D411" t="s">
        <v>26</v>
      </c>
      <c r="E411">
        <v>0</v>
      </c>
      <c r="F411">
        <v>0</v>
      </c>
      <c r="G411">
        <v>0</v>
      </c>
      <c r="H411">
        <v>0</v>
      </c>
      <c r="I411">
        <v>26.999999999999936</v>
      </c>
      <c r="J411">
        <v>400</v>
      </c>
      <c r="K411">
        <v>50.558401477523148</v>
      </c>
      <c r="L411">
        <v>50.031913757324219</v>
      </c>
      <c r="M411">
        <v>-18.341623306274414</v>
      </c>
      <c r="N411">
        <v>59.998001098632813</v>
      </c>
      <c r="O411">
        <v>9.992371778935194E-2</v>
      </c>
      <c r="P411">
        <v>429.76165771484375</v>
      </c>
      <c r="Q411">
        <v>429.48515319824219</v>
      </c>
      <c r="R411">
        <v>427.0999237177893</v>
      </c>
    </row>
    <row r="412" spans="1:18" x14ac:dyDescent="0.2">
      <c r="A412" t="s">
        <v>433</v>
      </c>
      <c r="B412">
        <v>0</v>
      </c>
      <c r="C412">
        <v>0</v>
      </c>
      <c r="D412" t="s">
        <v>26</v>
      </c>
      <c r="E412">
        <v>0</v>
      </c>
      <c r="F412">
        <v>0</v>
      </c>
      <c r="G412">
        <v>0</v>
      </c>
      <c r="H412">
        <v>0</v>
      </c>
      <c r="I412">
        <v>27.199999999999935</v>
      </c>
      <c r="J412">
        <v>400</v>
      </c>
      <c r="K412">
        <v>50.470812612678856</v>
      </c>
      <c r="L412">
        <v>50.338542938232422</v>
      </c>
      <c r="M412">
        <v>-16.800439834594727</v>
      </c>
      <c r="N412">
        <v>60.000999450683594</v>
      </c>
      <c r="O412">
        <v>-4.996185889467597E-2</v>
      </c>
      <c r="P412">
        <v>429.51751708984375</v>
      </c>
      <c r="Q412">
        <v>429.40823364257813</v>
      </c>
      <c r="R412">
        <v>427.15003814110526</v>
      </c>
    </row>
    <row r="413" spans="1:18" x14ac:dyDescent="0.2">
      <c r="A413" t="s">
        <v>434</v>
      </c>
      <c r="B413">
        <v>0</v>
      </c>
      <c r="C413">
        <v>0</v>
      </c>
      <c r="D413" t="s">
        <v>26</v>
      </c>
      <c r="E413">
        <v>0</v>
      </c>
      <c r="F413">
        <v>0</v>
      </c>
      <c r="G413">
        <v>0</v>
      </c>
      <c r="H413">
        <v>0</v>
      </c>
      <c r="I413">
        <v>27.399999999999935</v>
      </c>
      <c r="J413">
        <v>400</v>
      </c>
      <c r="K413">
        <v>51.132578283781186</v>
      </c>
      <c r="L413">
        <v>50.218311309814453</v>
      </c>
      <c r="M413">
        <v>-18.845180511474609</v>
      </c>
      <c r="N413">
        <v>60.007999420166016</v>
      </c>
      <c r="O413">
        <v>-0.39988556527532637</v>
      </c>
      <c r="P413">
        <v>429.82269287109375</v>
      </c>
      <c r="Q413">
        <v>429.66461181640625</v>
      </c>
      <c r="R413">
        <v>427.00011443472459</v>
      </c>
    </row>
    <row r="414" spans="1:18" x14ac:dyDescent="0.2">
      <c r="A414" t="s">
        <v>435</v>
      </c>
      <c r="B414">
        <v>0</v>
      </c>
      <c r="C414">
        <v>0</v>
      </c>
      <c r="D414" t="s">
        <v>26</v>
      </c>
      <c r="E414">
        <v>0</v>
      </c>
      <c r="F414">
        <v>0</v>
      </c>
      <c r="G414">
        <v>0</v>
      </c>
      <c r="H414">
        <v>0</v>
      </c>
      <c r="I414">
        <v>27.599999999999934</v>
      </c>
      <c r="J414">
        <v>400</v>
      </c>
      <c r="K414">
        <v>50.71196785592474</v>
      </c>
      <c r="L414">
        <v>50.631237030029297</v>
      </c>
      <c r="M414">
        <v>-17.792291641235352</v>
      </c>
      <c r="N414">
        <v>60.007999420166016</v>
      </c>
      <c r="O414">
        <v>-0.39988556527532637</v>
      </c>
      <c r="P414">
        <v>429.39541625976563</v>
      </c>
      <c r="Q414">
        <v>429.57487487792969</v>
      </c>
      <c r="R414">
        <v>427.20011443472458</v>
      </c>
    </row>
    <row r="415" spans="1:18" x14ac:dyDescent="0.2">
      <c r="A415" t="s">
        <v>436</v>
      </c>
      <c r="B415">
        <v>0</v>
      </c>
      <c r="C415">
        <v>0</v>
      </c>
      <c r="D415" t="s">
        <v>26</v>
      </c>
      <c r="E415">
        <v>0</v>
      </c>
      <c r="F415">
        <v>0</v>
      </c>
      <c r="G415">
        <v>0</v>
      </c>
      <c r="H415">
        <v>0</v>
      </c>
      <c r="I415">
        <v>27.799999999999933</v>
      </c>
      <c r="J415">
        <v>400</v>
      </c>
      <c r="K415">
        <v>50.851810074178502</v>
      </c>
      <c r="L415">
        <v>50.898109436035156</v>
      </c>
      <c r="M415">
        <v>-17.761772155761719</v>
      </c>
      <c r="N415">
        <v>60.006999969482422</v>
      </c>
      <c r="O415">
        <v>-0.3499237063806504</v>
      </c>
      <c r="P415">
        <v>429.57855224609375</v>
      </c>
      <c r="Q415">
        <v>429.24160766601563</v>
      </c>
      <c r="R415">
        <v>427.4500762936193</v>
      </c>
    </row>
    <row r="416" spans="1:18" x14ac:dyDescent="0.2">
      <c r="A416" t="s">
        <v>437</v>
      </c>
      <c r="B416">
        <v>0</v>
      </c>
      <c r="C416">
        <v>0</v>
      </c>
      <c r="D416" t="s">
        <v>26</v>
      </c>
      <c r="E416">
        <v>0</v>
      </c>
      <c r="F416">
        <v>0</v>
      </c>
      <c r="G416">
        <v>0</v>
      </c>
      <c r="H416">
        <v>0</v>
      </c>
      <c r="I416">
        <v>27.999999999999932</v>
      </c>
      <c r="J416">
        <v>400</v>
      </c>
      <c r="K416">
        <v>50.94165800861083</v>
      </c>
      <c r="L416">
        <v>50.571495056152344</v>
      </c>
      <c r="M416">
        <v>-22.522659301757813</v>
      </c>
      <c r="N416">
        <v>60.005001068115234</v>
      </c>
      <c r="O416">
        <v>-0.24999998859129846</v>
      </c>
      <c r="P416">
        <v>429.76165771484375</v>
      </c>
      <c r="Q416">
        <v>429.24160766601563</v>
      </c>
      <c r="R416">
        <v>427.75000001140864</v>
      </c>
    </row>
    <row r="417" spans="1:18" x14ac:dyDescent="0.2">
      <c r="A417" t="s">
        <v>438</v>
      </c>
      <c r="B417">
        <v>0</v>
      </c>
      <c r="C417">
        <v>0</v>
      </c>
      <c r="D417" t="s">
        <v>26</v>
      </c>
      <c r="E417">
        <v>0</v>
      </c>
      <c r="F417">
        <v>0</v>
      </c>
      <c r="G417">
        <v>0</v>
      </c>
      <c r="H417">
        <v>0</v>
      </c>
      <c r="I417">
        <v>28.199999999999932</v>
      </c>
      <c r="J417">
        <v>400</v>
      </c>
      <c r="K417">
        <v>50.248900997452438</v>
      </c>
      <c r="L417">
        <v>50.784576416015625</v>
      </c>
      <c r="M417">
        <v>-18.051698684692383</v>
      </c>
      <c r="N417">
        <v>60.001998901367188</v>
      </c>
      <c r="O417">
        <v>-9.992371778935194E-2</v>
      </c>
      <c r="P417">
        <v>429.21231079101563</v>
      </c>
      <c r="Q417">
        <v>429.16471862792969</v>
      </c>
      <c r="R417">
        <v>428.10007628221058</v>
      </c>
    </row>
    <row r="418" spans="1:18" x14ac:dyDescent="0.2">
      <c r="A418" t="s">
        <v>439</v>
      </c>
      <c r="B418">
        <v>0</v>
      </c>
      <c r="C418">
        <v>0</v>
      </c>
      <c r="D418" t="s">
        <v>26</v>
      </c>
      <c r="E418">
        <v>0</v>
      </c>
      <c r="F418">
        <v>0</v>
      </c>
      <c r="G418">
        <v>0</v>
      </c>
      <c r="H418">
        <v>0</v>
      </c>
      <c r="I418">
        <v>28.399999999999931</v>
      </c>
      <c r="J418">
        <v>400</v>
      </c>
      <c r="K418">
        <v>50.594417589949444</v>
      </c>
      <c r="L418">
        <v>50.30810546875</v>
      </c>
      <c r="M418">
        <v>-20.508438110351563</v>
      </c>
      <c r="N418">
        <v>60.009998321533203</v>
      </c>
      <c r="O418">
        <v>-0.49980928306467831</v>
      </c>
      <c r="P418">
        <v>429.15127563476563</v>
      </c>
      <c r="Q418">
        <v>428.74172973632813</v>
      </c>
      <c r="R418">
        <v>427.90019071693524</v>
      </c>
    </row>
    <row r="419" spans="1:18" x14ac:dyDescent="0.2">
      <c r="A419" t="s">
        <v>440</v>
      </c>
      <c r="B419">
        <v>0</v>
      </c>
      <c r="C419">
        <v>0</v>
      </c>
      <c r="D419" t="s">
        <v>26</v>
      </c>
      <c r="E419">
        <v>0</v>
      </c>
      <c r="F419">
        <v>0</v>
      </c>
      <c r="G419">
        <v>0</v>
      </c>
      <c r="H419">
        <v>0</v>
      </c>
      <c r="I419">
        <v>28.59999999999993</v>
      </c>
      <c r="J419">
        <v>400</v>
      </c>
      <c r="K419">
        <v>50.12387772812508</v>
      </c>
      <c r="L419">
        <v>50.158317565917969</v>
      </c>
      <c r="M419">
        <v>-19.135105133056641</v>
      </c>
      <c r="N419">
        <v>60.008998870849609</v>
      </c>
      <c r="O419">
        <v>-0.44984742417000234</v>
      </c>
      <c r="P419">
        <v>428.72402954101563</v>
      </c>
      <c r="Q419">
        <v>428.90834045410156</v>
      </c>
      <c r="R419">
        <v>428.15015257582991</v>
      </c>
    </row>
    <row r="420" spans="1:18" x14ac:dyDescent="0.2">
      <c r="A420" t="s">
        <v>441</v>
      </c>
      <c r="B420">
        <v>0</v>
      </c>
      <c r="C420">
        <v>0</v>
      </c>
      <c r="D420" t="s">
        <v>26</v>
      </c>
      <c r="E420">
        <v>0</v>
      </c>
      <c r="F420">
        <v>0</v>
      </c>
      <c r="G420">
        <v>0</v>
      </c>
      <c r="H420">
        <v>0</v>
      </c>
      <c r="I420">
        <v>28.79999999999993</v>
      </c>
      <c r="J420">
        <v>400</v>
      </c>
      <c r="K420">
        <v>50.263687521452084</v>
      </c>
      <c r="L420">
        <v>50.121299743652344</v>
      </c>
      <c r="M420">
        <v>-19.104587554931641</v>
      </c>
      <c r="N420">
        <v>60.007999420166016</v>
      </c>
      <c r="O420">
        <v>-0.39988556527532637</v>
      </c>
      <c r="P420">
        <v>428.90713500976563</v>
      </c>
      <c r="Q420">
        <v>427.8060302734375</v>
      </c>
      <c r="R420">
        <v>428.40011443472463</v>
      </c>
    </row>
    <row r="421" spans="1:18" x14ac:dyDescent="0.2">
      <c r="A421" t="s">
        <v>442</v>
      </c>
      <c r="B421">
        <v>0</v>
      </c>
      <c r="C421">
        <v>0</v>
      </c>
      <c r="D421" t="s">
        <v>26</v>
      </c>
      <c r="E421">
        <v>0</v>
      </c>
      <c r="F421">
        <v>0</v>
      </c>
      <c r="G421">
        <v>0</v>
      </c>
      <c r="H421">
        <v>0</v>
      </c>
      <c r="I421">
        <v>28.999999999999929</v>
      </c>
      <c r="J421">
        <v>400</v>
      </c>
      <c r="K421">
        <v>48.771804809570313</v>
      </c>
      <c r="L421">
        <v>49.16925048828125</v>
      </c>
      <c r="M421">
        <v>-23.850215911865234</v>
      </c>
      <c r="N421">
        <v>60</v>
      </c>
      <c r="O421">
        <v>0</v>
      </c>
      <c r="P421">
        <v>427.8084716796875</v>
      </c>
      <c r="Q421">
        <v>428.2418212890625</v>
      </c>
      <c r="R421">
        <v>429</v>
      </c>
    </row>
    <row r="422" spans="1:18" x14ac:dyDescent="0.2">
      <c r="A422" t="s">
        <v>443</v>
      </c>
      <c r="B422">
        <v>0</v>
      </c>
      <c r="C422">
        <v>0</v>
      </c>
      <c r="D422" t="s">
        <v>26</v>
      </c>
      <c r="E422">
        <v>0</v>
      </c>
      <c r="F422">
        <v>0</v>
      </c>
      <c r="G422">
        <v>0</v>
      </c>
      <c r="H422">
        <v>0</v>
      </c>
      <c r="I422">
        <v>29.199999999999928</v>
      </c>
      <c r="J422">
        <v>400</v>
      </c>
      <c r="K422">
        <v>49.605602652067319</v>
      </c>
      <c r="L422">
        <v>49.355361938476563</v>
      </c>
      <c r="M422">
        <v>-19.074068069458008</v>
      </c>
      <c r="N422">
        <v>60.007999420166016</v>
      </c>
      <c r="O422">
        <v>-0.39988556527532637</v>
      </c>
      <c r="P422">
        <v>428.2357177734375</v>
      </c>
      <c r="Q422">
        <v>427.9854736328125</v>
      </c>
      <c r="R422">
        <v>428.80011443472461</v>
      </c>
    </row>
    <row r="423" spans="1:18" x14ac:dyDescent="0.2">
      <c r="A423" t="s">
        <v>444</v>
      </c>
      <c r="B423">
        <v>0</v>
      </c>
      <c r="C423">
        <v>0</v>
      </c>
      <c r="D423" t="s">
        <v>26</v>
      </c>
      <c r="E423">
        <v>0</v>
      </c>
      <c r="F423">
        <v>0</v>
      </c>
      <c r="G423">
        <v>0</v>
      </c>
      <c r="H423">
        <v>0</v>
      </c>
      <c r="I423">
        <v>29.399999999999928</v>
      </c>
      <c r="J423">
        <v>400</v>
      </c>
      <c r="K423">
        <v>49.318168258992955</v>
      </c>
      <c r="L423">
        <v>48.876274108886719</v>
      </c>
      <c r="M423">
        <v>-19.791254043579102</v>
      </c>
      <c r="N423">
        <v>60.006999969482422</v>
      </c>
      <c r="O423">
        <v>-0.3499237063806504</v>
      </c>
      <c r="P423">
        <v>427.9915771484375</v>
      </c>
      <c r="Q423">
        <v>427.5496826171875</v>
      </c>
      <c r="R423">
        <v>429.05007629361927</v>
      </c>
    </row>
    <row r="424" spans="1:18" x14ac:dyDescent="0.2">
      <c r="A424" t="s">
        <v>445</v>
      </c>
      <c r="B424">
        <v>0</v>
      </c>
      <c r="C424">
        <v>0</v>
      </c>
      <c r="D424" t="s">
        <v>26</v>
      </c>
      <c r="E424">
        <v>0</v>
      </c>
      <c r="F424">
        <v>0</v>
      </c>
      <c r="G424">
        <v>0</v>
      </c>
      <c r="H424">
        <v>0</v>
      </c>
      <c r="I424">
        <v>29.599999999999927</v>
      </c>
      <c r="J424">
        <v>400</v>
      </c>
      <c r="K424">
        <v>48.947550207609311</v>
      </c>
      <c r="L424">
        <v>48.882938385009766</v>
      </c>
      <c r="M424">
        <v>-22.263252258300781</v>
      </c>
      <c r="N424">
        <v>60.007999420166016</v>
      </c>
      <c r="O424">
        <v>-0.39988556527532637</v>
      </c>
      <c r="P424">
        <v>427.5643310546875</v>
      </c>
      <c r="Q424">
        <v>427.4727783203125</v>
      </c>
      <c r="R424">
        <v>429.20011443472458</v>
      </c>
    </row>
    <row r="425" spans="1:18" x14ac:dyDescent="0.2">
      <c r="A425" t="s">
        <v>446</v>
      </c>
      <c r="B425">
        <v>0</v>
      </c>
      <c r="C425">
        <v>0</v>
      </c>
      <c r="D425" t="s">
        <v>26</v>
      </c>
      <c r="E425">
        <v>0</v>
      </c>
      <c r="F425">
        <v>0</v>
      </c>
      <c r="G425">
        <v>0</v>
      </c>
      <c r="H425">
        <v>0</v>
      </c>
      <c r="I425">
        <v>29.799999999999926</v>
      </c>
      <c r="J425">
        <v>400</v>
      </c>
      <c r="K425">
        <v>48.543227010872215</v>
      </c>
      <c r="L425">
        <v>49.195915222167969</v>
      </c>
      <c r="M425">
        <v>-22.476882934570313</v>
      </c>
      <c r="N425">
        <v>60.000999450683594</v>
      </c>
      <c r="O425">
        <v>-4.996185889467597E-2</v>
      </c>
      <c r="P425">
        <v>427.50326538085938</v>
      </c>
      <c r="Q425">
        <v>427.8060302734375</v>
      </c>
      <c r="R425">
        <v>429.75003814110528</v>
      </c>
    </row>
    <row r="426" spans="1:18" x14ac:dyDescent="0.2">
      <c r="A426" t="s">
        <v>447</v>
      </c>
      <c r="B426">
        <v>0</v>
      </c>
      <c r="C426">
        <v>0</v>
      </c>
      <c r="D426" t="s">
        <v>26</v>
      </c>
      <c r="E426">
        <v>0</v>
      </c>
      <c r="F426">
        <v>0</v>
      </c>
      <c r="G426">
        <v>0</v>
      </c>
      <c r="H426">
        <v>0</v>
      </c>
      <c r="I426">
        <v>29.999999999999925</v>
      </c>
      <c r="J426">
        <v>400</v>
      </c>
      <c r="K426">
        <v>48.905061352066696</v>
      </c>
      <c r="L426">
        <v>48.952583312988281</v>
      </c>
      <c r="M426">
        <v>-20.355846405029297</v>
      </c>
      <c r="N426">
        <v>60.001998901367188</v>
      </c>
      <c r="O426">
        <v>-9.992371778935194E-2</v>
      </c>
      <c r="P426">
        <v>427.8084716796875</v>
      </c>
      <c r="Q426">
        <v>427.895751953125</v>
      </c>
      <c r="R426">
        <v>429.90007628221059</v>
      </c>
    </row>
    <row r="427" spans="1:18" x14ac:dyDescent="0.2">
      <c r="A427" t="s">
        <v>448</v>
      </c>
      <c r="B427">
        <v>0</v>
      </c>
      <c r="C427">
        <v>0</v>
      </c>
      <c r="D427" t="s">
        <v>26</v>
      </c>
      <c r="E427">
        <v>0</v>
      </c>
      <c r="F427">
        <v>0</v>
      </c>
      <c r="G427">
        <v>0</v>
      </c>
      <c r="H427">
        <v>0</v>
      </c>
      <c r="I427">
        <v>30</v>
      </c>
      <c r="J427">
        <v>400</v>
      </c>
      <c r="K427">
        <v>48.8695068359375</v>
      </c>
      <c r="L427">
        <v>48.995674133300781</v>
      </c>
      <c r="M427">
        <v>-23.926511764526367</v>
      </c>
      <c r="N427">
        <v>60</v>
      </c>
      <c r="O427">
        <v>0</v>
      </c>
      <c r="P427">
        <v>427.8695068359375</v>
      </c>
      <c r="Q427">
        <v>427.895751953125</v>
      </c>
      <c r="R427">
        <v>430</v>
      </c>
    </row>
    <row r="428" spans="1:18" x14ac:dyDescent="0.2">
      <c r="A428" t="s">
        <v>449</v>
      </c>
      <c r="B428">
        <v>0</v>
      </c>
      <c r="C428">
        <v>0</v>
      </c>
      <c r="D428" t="s">
        <v>26</v>
      </c>
      <c r="E428">
        <v>0</v>
      </c>
      <c r="F428">
        <v>0</v>
      </c>
      <c r="G428">
        <v>0</v>
      </c>
      <c r="H428">
        <v>0</v>
      </c>
      <c r="I428">
        <v>30</v>
      </c>
      <c r="J428">
        <v>400</v>
      </c>
      <c r="K428">
        <v>48.619506847346202</v>
      </c>
      <c r="L428">
        <v>48.689365386962891</v>
      </c>
      <c r="M428">
        <v>-20.828882217407227</v>
      </c>
      <c r="N428">
        <v>59.994998931884766</v>
      </c>
      <c r="O428">
        <v>0.24999998859129846</v>
      </c>
      <c r="P428">
        <v>427.8695068359375</v>
      </c>
      <c r="Q428">
        <v>427.639404296875</v>
      </c>
      <c r="R428">
        <v>430.2499999885913</v>
      </c>
    </row>
    <row r="429" spans="1:18" x14ac:dyDescent="0.2">
      <c r="A429" t="s">
        <v>450</v>
      </c>
      <c r="B429">
        <v>0</v>
      </c>
      <c r="C429">
        <v>0</v>
      </c>
      <c r="D429" t="s">
        <v>26</v>
      </c>
      <c r="E429">
        <v>0</v>
      </c>
      <c r="F429">
        <v>0</v>
      </c>
      <c r="G429">
        <v>0</v>
      </c>
      <c r="H429">
        <v>0</v>
      </c>
      <c r="I429">
        <v>30</v>
      </c>
      <c r="J429">
        <v>400</v>
      </c>
      <c r="K429">
        <v>48.225480645662174</v>
      </c>
      <c r="L429">
        <v>48.233169555664063</v>
      </c>
      <c r="M429">
        <v>-20.752586364746094</v>
      </c>
      <c r="N429">
        <v>59.992000579833984</v>
      </c>
      <c r="O429">
        <v>0.39988556527532637</v>
      </c>
      <c r="P429">
        <v>427.6253662109375</v>
      </c>
      <c r="Q429">
        <v>427.7291259765625</v>
      </c>
      <c r="R429">
        <v>430.39988556527533</v>
      </c>
    </row>
    <row r="430" spans="1:18" x14ac:dyDescent="0.2">
      <c r="A430" t="s">
        <v>451</v>
      </c>
      <c r="B430">
        <v>0</v>
      </c>
      <c r="C430">
        <v>0</v>
      </c>
      <c r="D430" t="s">
        <v>26</v>
      </c>
      <c r="E430">
        <v>0</v>
      </c>
      <c r="F430">
        <v>0</v>
      </c>
      <c r="G430">
        <v>0</v>
      </c>
      <c r="H430">
        <v>0</v>
      </c>
      <c r="I430">
        <v>30</v>
      </c>
      <c r="J430">
        <v>400</v>
      </c>
      <c r="K430">
        <v>48.197474687360227</v>
      </c>
      <c r="L430">
        <v>48.379203796386719</v>
      </c>
      <c r="M430">
        <v>-20.676290512084961</v>
      </c>
      <c r="N430">
        <v>59.988998413085938</v>
      </c>
      <c r="O430">
        <v>0.54996183607727289</v>
      </c>
      <c r="P430">
        <v>427.7474365234375</v>
      </c>
      <c r="Q430">
        <v>427.639404296875</v>
      </c>
      <c r="R430">
        <v>430.54996183607727</v>
      </c>
    </row>
    <row r="431" spans="1:18" x14ac:dyDescent="0.2">
      <c r="A431" t="s">
        <v>452</v>
      </c>
      <c r="B431">
        <v>0</v>
      </c>
      <c r="C431">
        <v>0</v>
      </c>
      <c r="D431" t="s">
        <v>26</v>
      </c>
      <c r="E431">
        <v>0</v>
      </c>
      <c r="F431">
        <v>0</v>
      </c>
      <c r="G431">
        <v>0</v>
      </c>
      <c r="H431">
        <v>0</v>
      </c>
      <c r="I431">
        <v>30</v>
      </c>
      <c r="J431">
        <v>400</v>
      </c>
      <c r="K431">
        <v>48.025442515965551</v>
      </c>
      <c r="L431">
        <v>47.866447448730469</v>
      </c>
      <c r="M431">
        <v>-22.995697021484375</v>
      </c>
      <c r="N431">
        <v>59.987998962402344</v>
      </c>
      <c r="O431">
        <v>0.59992369497194886</v>
      </c>
      <c r="P431">
        <v>427.6253662109375</v>
      </c>
      <c r="Q431">
        <v>427.21640014648438</v>
      </c>
      <c r="R431">
        <v>430.59992369497195</v>
      </c>
    </row>
    <row r="432" spans="1:18" x14ac:dyDescent="0.2">
      <c r="A432" t="s">
        <v>453</v>
      </c>
      <c r="B432">
        <v>0</v>
      </c>
      <c r="C432">
        <v>0</v>
      </c>
      <c r="D432" t="s">
        <v>26</v>
      </c>
      <c r="E432">
        <v>0</v>
      </c>
      <c r="F432">
        <v>0</v>
      </c>
      <c r="G432">
        <v>0</v>
      </c>
      <c r="H432">
        <v>0</v>
      </c>
      <c r="I432">
        <v>30</v>
      </c>
      <c r="J432">
        <v>400</v>
      </c>
      <c r="K432">
        <v>47.648127763532102</v>
      </c>
      <c r="L432">
        <v>47.466590881347656</v>
      </c>
      <c r="M432">
        <v>-21.500289916992188</v>
      </c>
      <c r="N432">
        <v>59.988998413085938</v>
      </c>
      <c r="O432">
        <v>0.54996183607727289</v>
      </c>
      <c r="P432">
        <v>427.19808959960938</v>
      </c>
      <c r="Q432">
        <v>427.38304138183594</v>
      </c>
      <c r="R432">
        <v>430.54996183607727</v>
      </c>
    </row>
    <row r="433" spans="1:18" x14ac:dyDescent="0.2">
      <c r="A433" t="s">
        <v>454</v>
      </c>
      <c r="B433">
        <v>0</v>
      </c>
      <c r="C433">
        <v>0</v>
      </c>
      <c r="D433" t="s">
        <v>26</v>
      </c>
      <c r="E433">
        <v>0</v>
      </c>
      <c r="F433">
        <v>0</v>
      </c>
      <c r="G433">
        <v>0</v>
      </c>
      <c r="H433">
        <v>0</v>
      </c>
      <c r="I433">
        <v>30</v>
      </c>
      <c r="J433">
        <v>400</v>
      </c>
      <c r="K433">
        <v>47.73130951449275</v>
      </c>
      <c r="L433">
        <v>47.833065032958984</v>
      </c>
      <c r="M433">
        <v>-24.201177597045898</v>
      </c>
      <c r="N433">
        <v>59.98699951171875</v>
      </c>
      <c r="O433">
        <v>0.64988555386662483</v>
      </c>
      <c r="P433">
        <v>427.38119506835938</v>
      </c>
      <c r="Q433">
        <v>427.7291259765625</v>
      </c>
      <c r="R433">
        <v>430.64988555386662</v>
      </c>
    </row>
    <row r="434" spans="1:18" x14ac:dyDescent="0.2">
      <c r="A434" t="s">
        <v>455</v>
      </c>
      <c r="B434">
        <v>0</v>
      </c>
      <c r="C434">
        <v>0</v>
      </c>
      <c r="D434" t="s">
        <v>26</v>
      </c>
      <c r="E434">
        <v>0</v>
      </c>
      <c r="F434">
        <v>0</v>
      </c>
      <c r="G434">
        <v>0</v>
      </c>
      <c r="H434">
        <v>0</v>
      </c>
      <c r="I434">
        <v>30</v>
      </c>
      <c r="J434">
        <v>400</v>
      </c>
      <c r="K434">
        <v>48.097550969570875</v>
      </c>
      <c r="L434">
        <v>47.333156585693359</v>
      </c>
      <c r="M434">
        <v>-24.826807022094727</v>
      </c>
      <c r="N434">
        <v>59.98699951171875</v>
      </c>
      <c r="O434">
        <v>0.64988555386662483</v>
      </c>
      <c r="P434">
        <v>427.7474365234375</v>
      </c>
      <c r="Q434">
        <v>426.88314819335938</v>
      </c>
      <c r="R434">
        <v>430.64988555386662</v>
      </c>
    </row>
    <row r="435" spans="1:18" x14ac:dyDescent="0.2">
      <c r="A435" t="s">
        <v>456</v>
      </c>
      <c r="B435">
        <v>0</v>
      </c>
      <c r="C435">
        <v>0</v>
      </c>
      <c r="D435" t="s">
        <v>26</v>
      </c>
      <c r="E435">
        <v>0</v>
      </c>
      <c r="F435">
        <v>0</v>
      </c>
      <c r="G435">
        <v>0</v>
      </c>
      <c r="H435">
        <v>0</v>
      </c>
      <c r="I435">
        <v>30</v>
      </c>
      <c r="J435">
        <v>400</v>
      </c>
      <c r="K435">
        <v>47.493028253084049</v>
      </c>
      <c r="L435">
        <v>47.439617156982422</v>
      </c>
      <c r="M435">
        <v>-25.666067123413086</v>
      </c>
      <c r="N435">
        <v>59.992000579833984</v>
      </c>
      <c r="O435">
        <v>0.39988556527532637</v>
      </c>
      <c r="P435">
        <v>426.89291381835938</v>
      </c>
      <c r="Q435">
        <v>427.21640014648438</v>
      </c>
      <c r="R435">
        <v>430.39988556527533</v>
      </c>
    </row>
    <row r="436" spans="1:18" x14ac:dyDescent="0.2">
      <c r="A436" t="s">
        <v>457</v>
      </c>
      <c r="B436">
        <v>0</v>
      </c>
      <c r="C436">
        <v>0</v>
      </c>
      <c r="D436" t="s">
        <v>26</v>
      </c>
      <c r="E436">
        <v>0</v>
      </c>
      <c r="F436">
        <v>0</v>
      </c>
      <c r="G436">
        <v>0</v>
      </c>
      <c r="H436">
        <v>0</v>
      </c>
      <c r="I436">
        <v>30</v>
      </c>
      <c r="J436">
        <v>400</v>
      </c>
      <c r="K436">
        <v>47.698280316544697</v>
      </c>
      <c r="L436">
        <v>47.666408538818359</v>
      </c>
      <c r="M436">
        <v>-24.369029998779297</v>
      </c>
      <c r="N436">
        <v>59.990001678466797</v>
      </c>
      <c r="O436">
        <v>0.49980928306467831</v>
      </c>
      <c r="P436">
        <v>427.19808959960938</v>
      </c>
      <c r="Q436">
        <v>427.21640014648438</v>
      </c>
      <c r="R436">
        <v>430.49980928306468</v>
      </c>
    </row>
    <row r="437" spans="1:18" x14ac:dyDescent="0.2">
      <c r="A437" t="s">
        <v>458</v>
      </c>
      <c r="B437">
        <v>0</v>
      </c>
      <c r="C437">
        <v>0</v>
      </c>
      <c r="D437" t="s">
        <v>26</v>
      </c>
      <c r="E437">
        <v>0</v>
      </c>
      <c r="F437">
        <v>0</v>
      </c>
      <c r="G437">
        <v>0</v>
      </c>
      <c r="H437">
        <v>0</v>
      </c>
      <c r="I437">
        <v>30</v>
      </c>
      <c r="J437">
        <v>400</v>
      </c>
      <c r="K437">
        <v>47.898127752123401</v>
      </c>
      <c r="L437">
        <v>47.522991180419922</v>
      </c>
      <c r="M437">
        <v>-21.820734024047852</v>
      </c>
      <c r="N437">
        <v>59.993999481201172</v>
      </c>
      <c r="O437">
        <v>0.29996184748597443</v>
      </c>
      <c r="P437">
        <v>427.19808959960938</v>
      </c>
      <c r="Q437">
        <v>426.97286987304688</v>
      </c>
      <c r="R437">
        <v>430.29996184748597</v>
      </c>
    </row>
    <row r="438" spans="1:18" x14ac:dyDescent="0.2">
      <c r="A438" t="s">
        <v>459</v>
      </c>
      <c r="B438">
        <v>0</v>
      </c>
      <c r="C438">
        <v>0</v>
      </c>
      <c r="D438" t="s">
        <v>26</v>
      </c>
      <c r="E438">
        <v>0</v>
      </c>
      <c r="F438">
        <v>0</v>
      </c>
      <c r="G438">
        <v>0</v>
      </c>
      <c r="H438">
        <v>0</v>
      </c>
      <c r="I438">
        <v>30</v>
      </c>
      <c r="J438">
        <v>400</v>
      </c>
      <c r="K438">
        <v>47.703948986018077</v>
      </c>
      <c r="L438">
        <v>47.649856567382813</v>
      </c>
      <c r="M438">
        <v>-23.346660614013672</v>
      </c>
      <c r="N438">
        <v>59.994998931884766</v>
      </c>
      <c r="O438">
        <v>0.24999998859129846</v>
      </c>
      <c r="P438">
        <v>426.95394897460938</v>
      </c>
      <c r="Q438">
        <v>427.30613708496094</v>
      </c>
      <c r="R438">
        <v>430.2499999885913</v>
      </c>
    </row>
    <row r="439" spans="1:18" x14ac:dyDescent="0.2">
      <c r="A439" t="s">
        <v>460</v>
      </c>
      <c r="B439">
        <v>0</v>
      </c>
      <c r="C439">
        <v>0</v>
      </c>
      <c r="D439" t="s">
        <v>26</v>
      </c>
      <c r="E439">
        <v>0</v>
      </c>
      <c r="F439">
        <v>0</v>
      </c>
      <c r="G439">
        <v>0</v>
      </c>
      <c r="H439">
        <v>0</v>
      </c>
      <c r="I439">
        <v>30</v>
      </c>
      <c r="J439">
        <v>400</v>
      </c>
      <c r="K439">
        <v>47.920274346834049</v>
      </c>
      <c r="L439">
        <v>48.006191253662109</v>
      </c>
      <c r="M439">
        <v>-23.010955810546875</v>
      </c>
      <c r="N439">
        <v>59.992000579833984</v>
      </c>
      <c r="O439">
        <v>0.39988556527532637</v>
      </c>
      <c r="P439">
        <v>427.32015991210938</v>
      </c>
      <c r="Q439">
        <v>427.04977416992188</v>
      </c>
      <c r="R439">
        <v>430.39988556527533</v>
      </c>
    </row>
    <row r="440" spans="1:18" x14ac:dyDescent="0.2">
      <c r="A440" t="s">
        <v>461</v>
      </c>
      <c r="B440">
        <v>0</v>
      </c>
      <c r="C440">
        <v>0</v>
      </c>
      <c r="D440" t="s">
        <v>26</v>
      </c>
      <c r="E440">
        <v>0</v>
      </c>
      <c r="F440">
        <v>0</v>
      </c>
      <c r="G440">
        <v>0</v>
      </c>
      <c r="H440">
        <v>0</v>
      </c>
      <c r="I440">
        <v>30</v>
      </c>
      <c r="J440">
        <v>400</v>
      </c>
      <c r="K440">
        <v>47.676133721834049</v>
      </c>
      <c r="L440">
        <v>48.006191253662109</v>
      </c>
      <c r="M440">
        <v>-23.270362854003906</v>
      </c>
      <c r="N440">
        <v>59.992000579833984</v>
      </c>
      <c r="O440">
        <v>0.39988556527532637</v>
      </c>
      <c r="P440">
        <v>427.07601928710938</v>
      </c>
      <c r="Q440">
        <v>427.30613708496094</v>
      </c>
      <c r="R440">
        <v>430.39988556527533</v>
      </c>
    </row>
    <row r="441" spans="1:18" x14ac:dyDescent="0.2">
      <c r="A441" t="s">
        <v>462</v>
      </c>
      <c r="B441">
        <v>0</v>
      </c>
      <c r="C441">
        <v>0</v>
      </c>
      <c r="D441" t="s">
        <v>26</v>
      </c>
      <c r="E441">
        <v>0</v>
      </c>
      <c r="F441">
        <v>0</v>
      </c>
      <c r="G441">
        <v>0</v>
      </c>
      <c r="H441">
        <v>0</v>
      </c>
      <c r="I441">
        <v>30</v>
      </c>
      <c r="J441">
        <v>400</v>
      </c>
      <c r="K441">
        <v>48.220236194320023</v>
      </c>
      <c r="L441">
        <v>47.560134887695313</v>
      </c>
      <c r="M441">
        <v>-23.651844024658203</v>
      </c>
      <c r="N441">
        <v>59.998001098632813</v>
      </c>
      <c r="O441">
        <v>9.992371778935194E-2</v>
      </c>
      <c r="P441">
        <v>427.32015991210938</v>
      </c>
      <c r="Q441">
        <v>427.38304138183594</v>
      </c>
      <c r="R441">
        <v>430.09992371778935</v>
      </c>
    </row>
    <row r="442" spans="1:18" x14ac:dyDescent="0.2">
      <c r="A442" t="s">
        <v>463</v>
      </c>
      <c r="B442">
        <v>0</v>
      </c>
      <c r="C442">
        <v>0</v>
      </c>
      <c r="D442" t="s">
        <v>26</v>
      </c>
      <c r="E442">
        <v>0</v>
      </c>
      <c r="F442">
        <v>0</v>
      </c>
      <c r="G442">
        <v>0</v>
      </c>
      <c r="H442">
        <v>0</v>
      </c>
      <c r="I442">
        <v>30</v>
      </c>
      <c r="J442">
        <v>400</v>
      </c>
      <c r="K442">
        <v>48.081233220873401</v>
      </c>
      <c r="L442">
        <v>48.183017730712891</v>
      </c>
      <c r="M442">
        <v>-21.97332763671875</v>
      </c>
      <c r="N442">
        <v>59.993999481201172</v>
      </c>
      <c r="O442">
        <v>0.29996184748597443</v>
      </c>
      <c r="P442">
        <v>427.38119506835938</v>
      </c>
      <c r="Q442">
        <v>427.56248474121094</v>
      </c>
      <c r="R442">
        <v>430.29996184748597</v>
      </c>
    </row>
    <row r="443" spans="1:18" x14ac:dyDescent="0.2">
      <c r="A443" t="s">
        <v>464</v>
      </c>
      <c r="B443">
        <v>0</v>
      </c>
      <c r="C443">
        <v>0</v>
      </c>
      <c r="D443" t="s">
        <v>26</v>
      </c>
      <c r="E443">
        <v>0</v>
      </c>
      <c r="F443">
        <v>0</v>
      </c>
      <c r="G443">
        <v>0</v>
      </c>
      <c r="H443">
        <v>0</v>
      </c>
      <c r="I443">
        <v>30</v>
      </c>
      <c r="J443">
        <v>400</v>
      </c>
      <c r="K443">
        <v>48.514369195792824</v>
      </c>
      <c r="L443">
        <v>48.133056640625</v>
      </c>
      <c r="M443">
        <v>-22.766807556152344</v>
      </c>
      <c r="N443">
        <v>59.999000549316406</v>
      </c>
      <c r="O443">
        <v>4.996185889467597E-2</v>
      </c>
      <c r="P443">
        <v>427.5643310546875</v>
      </c>
      <c r="Q443">
        <v>427.38304138183594</v>
      </c>
      <c r="R443">
        <v>430.04996185889468</v>
      </c>
    </row>
    <row r="444" spans="1:18" x14ac:dyDescent="0.2">
      <c r="A444" t="s">
        <v>465</v>
      </c>
      <c r="B444">
        <v>0</v>
      </c>
      <c r="C444">
        <v>0</v>
      </c>
      <c r="D444" t="s">
        <v>26</v>
      </c>
      <c r="E444">
        <v>0</v>
      </c>
      <c r="F444">
        <v>0</v>
      </c>
      <c r="G444">
        <v>0</v>
      </c>
      <c r="H444">
        <v>0</v>
      </c>
      <c r="I444">
        <v>30</v>
      </c>
      <c r="J444">
        <v>400</v>
      </c>
      <c r="K444">
        <v>48.381195068359375</v>
      </c>
      <c r="L444">
        <v>48.285556793212891</v>
      </c>
      <c r="M444">
        <v>-24.201177597045898</v>
      </c>
      <c r="N444">
        <v>60</v>
      </c>
      <c r="O444">
        <v>0</v>
      </c>
      <c r="P444">
        <v>427.38119506835938</v>
      </c>
      <c r="Q444">
        <v>427.80601501464844</v>
      </c>
      <c r="R444">
        <v>430</v>
      </c>
    </row>
    <row r="445" spans="1:18" x14ac:dyDescent="0.2">
      <c r="A445" t="s">
        <v>466</v>
      </c>
      <c r="B445">
        <v>0</v>
      </c>
      <c r="C445">
        <v>0</v>
      </c>
      <c r="D445" t="s">
        <v>26</v>
      </c>
      <c r="E445">
        <v>0</v>
      </c>
      <c r="F445">
        <v>0</v>
      </c>
      <c r="G445">
        <v>0</v>
      </c>
      <c r="H445">
        <v>0</v>
      </c>
      <c r="I445">
        <v>30</v>
      </c>
      <c r="J445">
        <v>400</v>
      </c>
      <c r="K445">
        <v>48.8084716796875</v>
      </c>
      <c r="L445">
        <v>48.8060302734375</v>
      </c>
      <c r="M445">
        <v>-23.789178848266602</v>
      </c>
      <c r="N445">
        <v>60</v>
      </c>
      <c r="O445">
        <v>0</v>
      </c>
      <c r="P445">
        <v>427.8084716796875</v>
      </c>
      <c r="Q445">
        <v>427.48558044433594</v>
      </c>
      <c r="R445">
        <v>430</v>
      </c>
    </row>
    <row r="446" spans="1:18" x14ac:dyDescent="0.2">
      <c r="A446" t="s">
        <v>467</v>
      </c>
      <c r="B446">
        <v>0</v>
      </c>
      <c r="C446">
        <v>0</v>
      </c>
      <c r="D446" t="s">
        <v>26</v>
      </c>
      <c r="E446">
        <v>0</v>
      </c>
      <c r="F446">
        <v>0</v>
      </c>
      <c r="G446">
        <v>0</v>
      </c>
      <c r="H446">
        <v>0</v>
      </c>
      <c r="I446">
        <v>30</v>
      </c>
      <c r="J446">
        <v>400</v>
      </c>
      <c r="K446">
        <v>48.553227239754051</v>
      </c>
      <c r="L446">
        <v>48.2164306640625</v>
      </c>
      <c r="M446">
        <v>-22.522659301757813</v>
      </c>
      <c r="N446">
        <v>60.000999450683594</v>
      </c>
      <c r="O446">
        <v>-4.996185889467597E-2</v>
      </c>
      <c r="P446">
        <v>427.50326538085938</v>
      </c>
      <c r="Q446">
        <v>427.21641540527344</v>
      </c>
      <c r="R446">
        <v>429.95003814110532</v>
      </c>
    </row>
    <row r="447" spans="1:18" x14ac:dyDescent="0.2">
      <c r="A447" t="s">
        <v>468</v>
      </c>
      <c r="B447">
        <v>0</v>
      </c>
      <c r="C447">
        <v>0</v>
      </c>
      <c r="D447" t="s">
        <v>26</v>
      </c>
      <c r="E447">
        <v>0</v>
      </c>
      <c r="F447">
        <v>0</v>
      </c>
      <c r="G447">
        <v>0</v>
      </c>
      <c r="H447">
        <v>0</v>
      </c>
      <c r="I447">
        <v>30</v>
      </c>
      <c r="J447">
        <v>400</v>
      </c>
      <c r="K447">
        <v>47.998051469912753</v>
      </c>
      <c r="L447">
        <v>48.1395263671875</v>
      </c>
      <c r="M447">
        <v>-25.650806427001953</v>
      </c>
      <c r="N447">
        <v>59.995998382568359</v>
      </c>
      <c r="O447">
        <v>0.20003812969662249</v>
      </c>
      <c r="P447">
        <v>427.19808959960938</v>
      </c>
      <c r="Q447">
        <v>426.96005249023438</v>
      </c>
      <c r="R447">
        <v>430.20003812969662</v>
      </c>
    </row>
    <row r="448" spans="1:18" x14ac:dyDescent="0.2">
      <c r="A448" t="s">
        <v>469</v>
      </c>
      <c r="B448">
        <v>0</v>
      </c>
      <c r="C448">
        <v>0</v>
      </c>
      <c r="D448" t="s">
        <v>26</v>
      </c>
      <c r="E448">
        <v>0</v>
      </c>
      <c r="F448">
        <v>0</v>
      </c>
      <c r="G448">
        <v>0</v>
      </c>
      <c r="H448">
        <v>0</v>
      </c>
      <c r="I448">
        <v>30</v>
      </c>
      <c r="J448">
        <v>400</v>
      </c>
      <c r="K448">
        <v>47.604025268228725</v>
      </c>
      <c r="L448">
        <v>47.910060882568359</v>
      </c>
      <c r="M448">
        <v>-23.667104721069336</v>
      </c>
      <c r="N448">
        <v>59.993000030517578</v>
      </c>
      <c r="O448">
        <v>0.3499237063806504</v>
      </c>
      <c r="P448">
        <v>426.95394897460938</v>
      </c>
      <c r="Q448">
        <v>427.06260681152344</v>
      </c>
      <c r="R448">
        <v>430.34992370638065</v>
      </c>
    </row>
    <row r="449" spans="1:18" x14ac:dyDescent="0.2">
      <c r="A449" t="s">
        <v>470</v>
      </c>
      <c r="B449">
        <v>0</v>
      </c>
      <c r="C449">
        <v>0</v>
      </c>
      <c r="D449" t="s">
        <v>26</v>
      </c>
      <c r="E449">
        <v>0</v>
      </c>
      <c r="F449">
        <v>0</v>
      </c>
      <c r="G449">
        <v>0</v>
      </c>
      <c r="H449">
        <v>0</v>
      </c>
      <c r="I449">
        <v>30</v>
      </c>
      <c r="J449">
        <v>400</v>
      </c>
      <c r="K449">
        <v>48.026057428214699</v>
      </c>
      <c r="L449">
        <v>47.416530609130859</v>
      </c>
      <c r="M449">
        <v>-23.911252975463867</v>
      </c>
      <c r="N449">
        <v>59.999000549316406</v>
      </c>
      <c r="O449">
        <v>4.996185889467597E-2</v>
      </c>
      <c r="P449">
        <v>427.07601928710938</v>
      </c>
      <c r="Q449">
        <v>426.71650695800781</v>
      </c>
      <c r="R449">
        <v>430.04996185889468</v>
      </c>
    </row>
    <row r="450" spans="1:18" x14ac:dyDescent="0.2">
      <c r="A450" t="s">
        <v>471</v>
      </c>
      <c r="B450">
        <v>0</v>
      </c>
      <c r="C450">
        <v>0</v>
      </c>
      <c r="D450" t="s">
        <v>26</v>
      </c>
      <c r="E450">
        <v>0</v>
      </c>
      <c r="F450">
        <v>0</v>
      </c>
      <c r="G450">
        <v>0</v>
      </c>
      <c r="H450">
        <v>0</v>
      </c>
      <c r="I450">
        <v>30</v>
      </c>
      <c r="J450">
        <v>400</v>
      </c>
      <c r="K450">
        <v>47.859693926293403</v>
      </c>
      <c r="L450">
        <v>47.55621337890625</v>
      </c>
      <c r="M450">
        <v>-24.246955871582031</v>
      </c>
      <c r="N450">
        <v>60.002998352050781</v>
      </c>
      <c r="O450">
        <v>-0.14988557668402791</v>
      </c>
      <c r="P450">
        <v>426.70980834960938</v>
      </c>
      <c r="Q450">
        <v>427.04977416992188</v>
      </c>
      <c r="R450">
        <v>429.85011442331597</v>
      </c>
    </row>
    <row r="451" spans="1:18" x14ac:dyDescent="0.2">
      <c r="A451" t="s">
        <v>472</v>
      </c>
      <c r="B451">
        <v>0</v>
      </c>
      <c r="C451">
        <v>0</v>
      </c>
      <c r="D451" t="s">
        <v>26</v>
      </c>
      <c r="E451">
        <v>0</v>
      </c>
      <c r="F451">
        <v>0</v>
      </c>
      <c r="G451">
        <v>0</v>
      </c>
      <c r="H451">
        <v>0</v>
      </c>
      <c r="I451">
        <v>30</v>
      </c>
      <c r="J451">
        <v>400</v>
      </c>
      <c r="K451">
        <v>48.326019275700673</v>
      </c>
      <c r="L451">
        <v>48.199630737304688</v>
      </c>
      <c r="M451">
        <v>-25.818658828735352</v>
      </c>
      <c r="N451">
        <v>60.005001068115234</v>
      </c>
      <c r="O451">
        <v>-0.24999998859129846</v>
      </c>
      <c r="P451">
        <v>427.07601928710938</v>
      </c>
      <c r="Q451">
        <v>426.71650695800781</v>
      </c>
      <c r="R451">
        <v>429.7500000114087</v>
      </c>
    </row>
    <row r="452" spans="1:18" x14ac:dyDescent="0.2">
      <c r="A452" t="s">
        <v>473</v>
      </c>
      <c r="B452">
        <v>0</v>
      </c>
      <c r="C452">
        <v>0</v>
      </c>
      <c r="D452" t="s">
        <v>26</v>
      </c>
      <c r="E452">
        <v>0</v>
      </c>
      <c r="F452">
        <v>0</v>
      </c>
      <c r="G452">
        <v>0</v>
      </c>
      <c r="H452">
        <v>0</v>
      </c>
      <c r="I452">
        <v>30</v>
      </c>
      <c r="J452">
        <v>400</v>
      </c>
      <c r="K452">
        <v>48.159655773779377</v>
      </c>
      <c r="L452">
        <v>47.96649169921875</v>
      </c>
      <c r="M452">
        <v>-25.833917617797852</v>
      </c>
      <c r="N452">
        <v>60.008998870849609</v>
      </c>
      <c r="O452">
        <v>-0.44984742417000234</v>
      </c>
      <c r="P452">
        <v>426.70980834960938</v>
      </c>
      <c r="Q452">
        <v>426.71650695800781</v>
      </c>
      <c r="R452">
        <v>429.55015257583</v>
      </c>
    </row>
    <row r="453" spans="1:18" x14ac:dyDescent="0.2">
      <c r="A453" t="s">
        <v>474</v>
      </c>
      <c r="B453">
        <v>0</v>
      </c>
      <c r="C453">
        <v>0</v>
      </c>
      <c r="D453" t="s">
        <v>26</v>
      </c>
      <c r="E453">
        <v>0</v>
      </c>
      <c r="F453">
        <v>0</v>
      </c>
      <c r="G453">
        <v>0</v>
      </c>
      <c r="H453">
        <v>0</v>
      </c>
      <c r="I453">
        <v>30</v>
      </c>
      <c r="J453">
        <v>400</v>
      </c>
      <c r="K453">
        <v>47.959808338200673</v>
      </c>
      <c r="L453">
        <v>47.989509582519531</v>
      </c>
      <c r="M453">
        <v>-23.285623550415039</v>
      </c>
      <c r="N453">
        <v>60.005001068115234</v>
      </c>
      <c r="O453">
        <v>-0.24999998859129846</v>
      </c>
      <c r="P453">
        <v>426.70980834960938</v>
      </c>
      <c r="Q453">
        <v>426.47297668457031</v>
      </c>
      <c r="R453">
        <v>429.7500000114087</v>
      </c>
    </row>
    <row r="454" spans="1:18" x14ac:dyDescent="0.2">
      <c r="A454" t="s">
        <v>475</v>
      </c>
      <c r="B454">
        <v>0</v>
      </c>
      <c r="C454">
        <v>0</v>
      </c>
      <c r="D454" t="s">
        <v>26</v>
      </c>
      <c r="E454">
        <v>0</v>
      </c>
      <c r="F454">
        <v>0</v>
      </c>
      <c r="G454">
        <v>0</v>
      </c>
      <c r="H454">
        <v>0</v>
      </c>
      <c r="I454">
        <v>30</v>
      </c>
      <c r="J454">
        <v>400</v>
      </c>
      <c r="K454">
        <v>47.315751630347222</v>
      </c>
      <c r="L454">
        <v>47.872848510742188</v>
      </c>
      <c r="M454">
        <v>-22.247993469238281</v>
      </c>
      <c r="N454">
        <v>59.997001647949219</v>
      </c>
      <c r="O454">
        <v>0.14988557668402791</v>
      </c>
      <c r="P454">
        <v>426.46563720703125</v>
      </c>
      <c r="Q454">
        <v>426.47297668457031</v>
      </c>
      <c r="R454">
        <v>430.14988557668403</v>
      </c>
    </row>
    <row r="455" spans="1:18" x14ac:dyDescent="0.2">
      <c r="A455" t="s">
        <v>476</v>
      </c>
      <c r="B455">
        <v>0</v>
      </c>
      <c r="C455">
        <v>0</v>
      </c>
      <c r="D455" t="s">
        <v>26</v>
      </c>
      <c r="E455">
        <v>0</v>
      </c>
      <c r="F455">
        <v>0</v>
      </c>
      <c r="G455">
        <v>0</v>
      </c>
      <c r="H455">
        <v>0</v>
      </c>
      <c r="I455">
        <v>30</v>
      </c>
      <c r="J455">
        <v>400</v>
      </c>
      <c r="K455">
        <v>47.165675359545276</v>
      </c>
      <c r="L455">
        <v>47.522922515869141</v>
      </c>
      <c r="M455">
        <v>-22.247993469238281</v>
      </c>
      <c r="N455">
        <v>59.993999481201172</v>
      </c>
      <c r="O455">
        <v>0.29996184748597443</v>
      </c>
      <c r="P455">
        <v>426.46563720703125</v>
      </c>
      <c r="Q455">
        <v>426.47297668457031</v>
      </c>
      <c r="R455">
        <v>430.29996184748597</v>
      </c>
    </row>
    <row r="456" spans="1:18" x14ac:dyDescent="0.2">
      <c r="A456" t="s">
        <v>477</v>
      </c>
      <c r="B456">
        <v>0</v>
      </c>
      <c r="C456">
        <v>0</v>
      </c>
      <c r="D456" t="s">
        <v>26</v>
      </c>
      <c r="E456">
        <v>0</v>
      </c>
      <c r="F456">
        <v>0</v>
      </c>
      <c r="G456">
        <v>0</v>
      </c>
      <c r="H456">
        <v>0</v>
      </c>
      <c r="I456">
        <v>30</v>
      </c>
      <c r="J456">
        <v>400</v>
      </c>
      <c r="K456">
        <v>47.415675348136574</v>
      </c>
      <c r="L456">
        <v>47.29986572265625</v>
      </c>
      <c r="M456">
        <v>-25.452436447143555</v>
      </c>
      <c r="N456">
        <v>59.999000549316406</v>
      </c>
      <c r="O456">
        <v>4.996185889467597E-2</v>
      </c>
      <c r="P456">
        <v>426.46563720703125</v>
      </c>
      <c r="Q456">
        <v>426.71650695800781</v>
      </c>
      <c r="R456">
        <v>430.04996185889468</v>
      </c>
    </row>
    <row r="457" spans="1:18" x14ac:dyDescent="0.2">
      <c r="A457" t="s">
        <v>478</v>
      </c>
      <c r="B457">
        <v>0</v>
      </c>
      <c r="C457">
        <v>0</v>
      </c>
      <c r="D457" t="s">
        <v>26</v>
      </c>
      <c r="E457">
        <v>0</v>
      </c>
      <c r="F457">
        <v>0</v>
      </c>
      <c r="G457">
        <v>0</v>
      </c>
      <c r="H457">
        <v>0</v>
      </c>
      <c r="I457">
        <v>30</v>
      </c>
      <c r="J457">
        <v>400</v>
      </c>
      <c r="K457">
        <v>48.409655762370676</v>
      </c>
      <c r="L457">
        <v>47.46649169921875</v>
      </c>
      <c r="M457">
        <v>-26.154361724853516</v>
      </c>
      <c r="N457">
        <v>60.013999938964844</v>
      </c>
      <c r="O457">
        <v>-0.6998474127613008</v>
      </c>
      <c r="P457">
        <v>426.70980834960938</v>
      </c>
      <c r="Q457">
        <v>426.88314819335938</v>
      </c>
      <c r="R457">
        <v>429.3001525872387</v>
      </c>
    </row>
    <row r="458" spans="1:18" x14ac:dyDescent="0.2">
      <c r="A458" t="s">
        <v>479</v>
      </c>
      <c r="B458">
        <v>0</v>
      </c>
      <c r="C458">
        <v>0</v>
      </c>
      <c r="D458" t="s">
        <v>26</v>
      </c>
      <c r="E458">
        <v>0</v>
      </c>
      <c r="F458">
        <v>0</v>
      </c>
      <c r="G458">
        <v>0</v>
      </c>
      <c r="H458">
        <v>0</v>
      </c>
      <c r="I458">
        <v>30</v>
      </c>
      <c r="J458">
        <v>400</v>
      </c>
      <c r="K458">
        <v>48.742646807804704</v>
      </c>
      <c r="L458">
        <v>48.259983062744141</v>
      </c>
      <c r="M458">
        <v>-20.233772277832031</v>
      </c>
      <c r="N458">
        <v>60.016998291015625</v>
      </c>
      <c r="O458">
        <v>-0.84973298944532871</v>
      </c>
      <c r="P458">
        <v>426.89291381835938</v>
      </c>
      <c r="Q458">
        <v>426.96005249023438</v>
      </c>
      <c r="R458">
        <v>429.15026701055467</v>
      </c>
    </row>
    <row r="459" spans="1:18" x14ac:dyDescent="0.2">
      <c r="A459" t="s">
        <v>480</v>
      </c>
      <c r="B459">
        <v>0</v>
      </c>
      <c r="C459">
        <v>0</v>
      </c>
      <c r="D459" t="s">
        <v>26</v>
      </c>
      <c r="E459">
        <v>0</v>
      </c>
      <c r="F459">
        <v>0</v>
      </c>
      <c r="G459">
        <v>0</v>
      </c>
      <c r="H459">
        <v>0</v>
      </c>
      <c r="I459">
        <v>30</v>
      </c>
      <c r="J459">
        <v>400</v>
      </c>
      <c r="K459">
        <v>48.703758246265352</v>
      </c>
      <c r="L459">
        <v>48.539474487304688</v>
      </c>
      <c r="M459">
        <v>-23.667104721069336</v>
      </c>
      <c r="N459">
        <v>60.014999389648438</v>
      </c>
      <c r="O459">
        <v>-0.74980927165597677</v>
      </c>
      <c r="P459">
        <v>426.95394897460938</v>
      </c>
      <c r="Q459">
        <v>426.54986572265625</v>
      </c>
      <c r="R459">
        <v>429.25019072834402</v>
      </c>
    </row>
    <row r="460" spans="1:18" x14ac:dyDescent="0.2">
      <c r="A460" t="s">
        <v>481</v>
      </c>
      <c r="B460">
        <v>0</v>
      </c>
      <c r="C460">
        <v>0</v>
      </c>
      <c r="D460" t="s">
        <v>26</v>
      </c>
      <c r="E460">
        <v>0</v>
      </c>
      <c r="F460">
        <v>0</v>
      </c>
      <c r="G460">
        <v>0</v>
      </c>
      <c r="H460">
        <v>0</v>
      </c>
      <c r="I460">
        <v>30</v>
      </c>
      <c r="J460">
        <v>400</v>
      </c>
      <c r="K460">
        <v>48.176588434726</v>
      </c>
      <c r="L460">
        <v>48.299674987792969</v>
      </c>
      <c r="M460">
        <v>-24.094362258911133</v>
      </c>
      <c r="N460">
        <v>60.01300048828125</v>
      </c>
      <c r="O460">
        <v>-0.64988555386662483</v>
      </c>
      <c r="P460">
        <v>426.52670288085938</v>
      </c>
      <c r="Q460">
        <v>426.63960266113281</v>
      </c>
      <c r="R460">
        <v>429.35011444613338</v>
      </c>
    </row>
    <row r="461" spans="1:18" x14ac:dyDescent="0.2">
      <c r="A461" t="s">
        <v>482</v>
      </c>
      <c r="B461">
        <v>0</v>
      </c>
      <c r="C461">
        <v>0</v>
      </c>
      <c r="D461" t="s">
        <v>26</v>
      </c>
      <c r="E461">
        <v>0</v>
      </c>
      <c r="F461">
        <v>0</v>
      </c>
      <c r="G461">
        <v>0</v>
      </c>
      <c r="H461">
        <v>0</v>
      </c>
      <c r="I461">
        <v>30</v>
      </c>
      <c r="J461">
        <v>400</v>
      </c>
      <c r="K461">
        <v>48.298658747226</v>
      </c>
      <c r="L461">
        <v>48.483039855957031</v>
      </c>
      <c r="M461">
        <v>-22.721031188964844</v>
      </c>
      <c r="N461">
        <v>60.01300048828125</v>
      </c>
      <c r="O461">
        <v>-0.64988555386662483</v>
      </c>
      <c r="P461">
        <v>426.64877319335938</v>
      </c>
      <c r="Q461">
        <v>426.88314819335938</v>
      </c>
      <c r="R461">
        <v>429.35011444613338</v>
      </c>
    </row>
    <row r="462" spans="1:18" x14ac:dyDescent="0.2">
      <c r="A462" t="s">
        <v>483</v>
      </c>
      <c r="B462">
        <v>0</v>
      </c>
      <c r="C462">
        <v>0</v>
      </c>
      <c r="D462" t="s">
        <v>26</v>
      </c>
      <c r="E462">
        <v>0</v>
      </c>
      <c r="F462">
        <v>0</v>
      </c>
      <c r="G462">
        <v>0</v>
      </c>
      <c r="H462">
        <v>0</v>
      </c>
      <c r="I462">
        <v>30</v>
      </c>
      <c r="J462">
        <v>400</v>
      </c>
      <c r="K462">
        <v>48.692684948910028</v>
      </c>
      <c r="L462">
        <v>48.622787475585938</v>
      </c>
      <c r="M462">
        <v>-25.98651123046875</v>
      </c>
      <c r="N462">
        <v>60.015998840332031</v>
      </c>
      <c r="O462">
        <v>-0.79977113055065274</v>
      </c>
      <c r="P462">
        <v>426.89291381835938</v>
      </c>
      <c r="Q462">
        <v>426.71650695800781</v>
      </c>
      <c r="R462">
        <v>429.20022886944935</v>
      </c>
    </row>
    <row r="463" spans="1:18" x14ac:dyDescent="0.2">
      <c r="A463" t="s">
        <v>484</v>
      </c>
      <c r="B463">
        <v>0</v>
      </c>
      <c r="C463">
        <v>0</v>
      </c>
      <c r="D463" t="s">
        <v>26</v>
      </c>
      <c r="E463">
        <v>0</v>
      </c>
      <c r="F463">
        <v>0</v>
      </c>
      <c r="G463">
        <v>0</v>
      </c>
      <c r="H463">
        <v>0</v>
      </c>
      <c r="I463">
        <v>30</v>
      </c>
      <c r="J463">
        <v>400</v>
      </c>
      <c r="K463">
        <v>48.259770185686648</v>
      </c>
      <c r="L463">
        <v>48.56622314453125</v>
      </c>
      <c r="M463">
        <v>-25.513473510742188</v>
      </c>
      <c r="N463">
        <v>60.011001586914063</v>
      </c>
      <c r="O463">
        <v>-0.54996183607727289</v>
      </c>
      <c r="P463">
        <v>426.70980834960938</v>
      </c>
      <c r="Q463">
        <v>426.72933959960938</v>
      </c>
      <c r="R463">
        <v>429.45003816392273</v>
      </c>
    </row>
    <row r="464" spans="1:18" x14ac:dyDescent="0.2">
      <c r="A464" t="s">
        <v>485</v>
      </c>
      <c r="B464">
        <v>0</v>
      </c>
      <c r="C464">
        <v>0</v>
      </c>
      <c r="D464" t="s">
        <v>26</v>
      </c>
      <c r="E464">
        <v>0</v>
      </c>
      <c r="F464">
        <v>0</v>
      </c>
      <c r="G464">
        <v>0</v>
      </c>
      <c r="H464">
        <v>0</v>
      </c>
      <c r="I464">
        <v>30</v>
      </c>
      <c r="J464">
        <v>400</v>
      </c>
      <c r="K464">
        <v>48.109693914884701</v>
      </c>
      <c r="L464">
        <v>48.045944213867188</v>
      </c>
      <c r="M464">
        <v>-23.606067657470703</v>
      </c>
      <c r="N464">
        <v>60.007999420166016</v>
      </c>
      <c r="O464">
        <v>-0.39988556527532637</v>
      </c>
      <c r="P464">
        <v>426.70980834960938</v>
      </c>
      <c r="Q464">
        <v>426.39607238769531</v>
      </c>
      <c r="R464">
        <v>429.60011443472467</v>
      </c>
    </row>
    <row r="465" spans="1:18" x14ac:dyDescent="0.2">
      <c r="A465" t="s">
        <v>486</v>
      </c>
      <c r="B465">
        <v>0</v>
      </c>
      <c r="C465">
        <v>0</v>
      </c>
      <c r="D465" t="s">
        <v>26</v>
      </c>
      <c r="E465">
        <v>0</v>
      </c>
      <c r="F465">
        <v>0</v>
      </c>
      <c r="G465">
        <v>0</v>
      </c>
      <c r="H465">
        <v>0</v>
      </c>
      <c r="I465">
        <v>30</v>
      </c>
      <c r="J465">
        <v>400</v>
      </c>
      <c r="K465">
        <v>47.904411333845928</v>
      </c>
      <c r="L465">
        <v>47.999713897705078</v>
      </c>
      <c r="M465">
        <v>-23.941770553588867</v>
      </c>
      <c r="N465">
        <v>60.009998321533203</v>
      </c>
      <c r="O465">
        <v>-0.49980928306467831</v>
      </c>
      <c r="P465">
        <v>426.40460205078125</v>
      </c>
      <c r="Q465">
        <v>426.63960266113281</v>
      </c>
      <c r="R465">
        <v>429.50019071693532</v>
      </c>
    </row>
    <row r="466" spans="1:18" x14ac:dyDescent="0.2">
      <c r="A466" t="s">
        <v>487</v>
      </c>
      <c r="B466">
        <v>0</v>
      </c>
      <c r="C466">
        <v>0</v>
      </c>
      <c r="D466" t="s">
        <v>26</v>
      </c>
      <c r="E466">
        <v>0</v>
      </c>
      <c r="F466">
        <v>0</v>
      </c>
      <c r="G466">
        <v>0</v>
      </c>
      <c r="H466">
        <v>0</v>
      </c>
      <c r="I466">
        <v>30</v>
      </c>
      <c r="J466">
        <v>400</v>
      </c>
      <c r="K466">
        <v>48.248696888331324</v>
      </c>
      <c r="L466">
        <v>48.039474487304688</v>
      </c>
      <c r="M466">
        <v>-24.0028076171875</v>
      </c>
      <c r="N466">
        <v>60.012001037597656</v>
      </c>
      <c r="O466">
        <v>-0.59992369497194886</v>
      </c>
      <c r="P466">
        <v>426.64877319335938</v>
      </c>
      <c r="Q466">
        <v>426.38325500488281</v>
      </c>
      <c r="R466">
        <v>429.40007630502805</v>
      </c>
    </row>
    <row r="467" spans="1:18" x14ac:dyDescent="0.2">
      <c r="A467" t="s">
        <v>488</v>
      </c>
      <c r="B467">
        <v>0</v>
      </c>
      <c r="C467">
        <v>0</v>
      </c>
      <c r="D467" t="s">
        <v>26</v>
      </c>
      <c r="E467">
        <v>0</v>
      </c>
      <c r="F467">
        <v>0</v>
      </c>
      <c r="G467">
        <v>0</v>
      </c>
      <c r="H467">
        <v>0</v>
      </c>
      <c r="I467">
        <v>30</v>
      </c>
      <c r="J467">
        <v>400</v>
      </c>
      <c r="K467">
        <v>47.904411333845928</v>
      </c>
      <c r="L467">
        <v>48.266452789306641</v>
      </c>
      <c r="M467">
        <v>-21.698659896850586</v>
      </c>
      <c r="N467">
        <v>60.009998321533203</v>
      </c>
      <c r="O467">
        <v>-0.49980928306467831</v>
      </c>
      <c r="P467">
        <v>426.40460205078125</v>
      </c>
      <c r="Q467">
        <v>426.71650695800781</v>
      </c>
      <c r="R467">
        <v>429.50019071693532</v>
      </c>
    </row>
    <row r="468" spans="1:18" x14ac:dyDescent="0.2">
      <c r="A468" t="s">
        <v>489</v>
      </c>
      <c r="B468">
        <v>0</v>
      </c>
      <c r="C468">
        <v>0</v>
      </c>
      <c r="D468" t="s">
        <v>26</v>
      </c>
      <c r="E468">
        <v>0</v>
      </c>
      <c r="F468">
        <v>0</v>
      </c>
      <c r="G468">
        <v>0</v>
      </c>
      <c r="H468">
        <v>0</v>
      </c>
      <c r="I468">
        <v>30</v>
      </c>
      <c r="J468">
        <v>400</v>
      </c>
      <c r="K468">
        <v>47.959808338200673</v>
      </c>
      <c r="L468">
        <v>47.816535949707031</v>
      </c>
      <c r="M468">
        <v>-20.722068786621094</v>
      </c>
      <c r="N468">
        <v>60.005001068115234</v>
      </c>
      <c r="O468">
        <v>-0.24999998859129846</v>
      </c>
      <c r="P468">
        <v>426.70980834960938</v>
      </c>
      <c r="Q468">
        <v>426.29353332519531</v>
      </c>
      <c r="R468">
        <v>429.7500000114087</v>
      </c>
    </row>
    <row r="469" spans="1:18" x14ac:dyDescent="0.2">
      <c r="A469" t="s">
        <v>490</v>
      </c>
      <c r="B469">
        <v>0</v>
      </c>
      <c r="C469">
        <v>0</v>
      </c>
      <c r="D469" t="s">
        <v>26</v>
      </c>
      <c r="E469">
        <v>0</v>
      </c>
      <c r="F469">
        <v>0</v>
      </c>
      <c r="G469">
        <v>0</v>
      </c>
      <c r="H469">
        <v>0</v>
      </c>
      <c r="I469">
        <v>30</v>
      </c>
      <c r="J469">
        <v>400</v>
      </c>
      <c r="K469">
        <v>47.382455456070602</v>
      </c>
      <c r="L469">
        <v>47.743366241455078</v>
      </c>
      <c r="M469">
        <v>-25.620288848876953</v>
      </c>
      <c r="N469">
        <v>60.001998901367188</v>
      </c>
      <c r="O469">
        <v>-9.992371778935194E-2</v>
      </c>
      <c r="P469">
        <v>426.28253173828125</v>
      </c>
      <c r="Q469">
        <v>426.30635070800781</v>
      </c>
      <c r="R469">
        <v>429.90007628221065</v>
      </c>
    </row>
    <row r="470" spans="1:18" x14ac:dyDescent="0.2">
      <c r="A470" t="s">
        <v>491</v>
      </c>
      <c r="B470">
        <v>0</v>
      </c>
      <c r="C470">
        <v>0</v>
      </c>
      <c r="D470" t="s">
        <v>26</v>
      </c>
      <c r="E470">
        <v>0</v>
      </c>
      <c r="F470">
        <v>0</v>
      </c>
      <c r="G470">
        <v>0</v>
      </c>
      <c r="H470">
        <v>0</v>
      </c>
      <c r="I470">
        <v>30</v>
      </c>
      <c r="J470">
        <v>400</v>
      </c>
      <c r="K470">
        <v>47.332493597175926</v>
      </c>
      <c r="L470">
        <v>47.289596557617188</v>
      </c>
      <c r="M470">
        <v>-25.620288848876953</v>
      </c>
      <c r="N470">
        <v>60.000999450683594</v>
      </c>
      <c r="O470">
        <v>-4.996185889467597E-2</v>
      </c>
      <c r="P470">
        <v>426.28253173828125</v>
      </c>
      <c r="Q470">
        <v>426.22944641113281</v>
      </c>
      <c r="R470">
        <v>429.95003814110532</v>
      </c>
    </row>
    <row r="471" spans="1:18" x14ac:dyDescent="0.2">
      <c r="A471" t="s">
        <v>492</v>
      </c>
      <c r="B471">
        <v>0</v>
      </c>
      <c r="C471">
        <v>0</v>
      </c>
      <c r="D471" t="s">
        <v>26</v>
      </c>
      <c r="E471">
        <v>0</v>
      </c>
      <c r="F471">
        <v>0</v>
      </c>
      <c r="G471">
        <v>0</v>
      </c>
      <c r="H471">
        <v>0</v>
      </c>
      <c r="I471">
        <v>30</v>
      </c>
      <c r="J471">
        <v>400</v>
      </c>
      <c r="K471">
        <v>47.310347002465278</v>
      </c>
      <c r="L471">
        <v>47.023044586181641</v>
      </c>
      <c r="M471">
        <v>-23.865474700927734</v>
      </c>
      <c r="N471">
        <v>60.002998352050781</v>
      </c>
      <c r="O471">
        <v>-0.14988557668402791</v>
      </c>
      <c r="P471">
        <v>426.16046142578125</v>
      </c>
      <c r="Q471">
        <v>425.97308349609375</v>
      </c>
      <c r="R471">
        <v>429.85011442331597</v>
      </c>
    </row>
    <row r="472" spans="1:18" x14ac:dyDescent="0.2">
      <c r="A472" t="s">
        <v>493</v>
      </c>
      <c r="B472">
        <v>0</v>
      </c>
      <c r="C472">
        <v>0</v>
      </c>
      <c r="D472" t="s">
        <v>26</v>
      </c>
      <c r="E472">
        <v>0</v>
      </c>
      <c r="F472">
        <v>0</v>
      </c>
      <c r="G472">
        <v>0</v>
      </c>
      <c r="H472">
        <v>0</v>
      </c>
      <c r="I472">
        <v>30</v>
      </c>
      <c r="J472">
        <v>400</v>
      </c>
      <c r="K472">
        <v>47.127241533715278</v>
      </c>
      <c r="L472">
        <v>47.023044586181641</v>
      </c>
      <c r="M472">
        <v>-21.469772338867188</v>
      </c>
      <c r="N472">
        <v>60.002998352050781</v>
      </c>
      <c r="O472">
        <v>-0.14988557668402791</v>
      </c>
      <c r="P472">
        <v>425.97735595703125</v>
      </c>
      <c r="Q472">
        <v>425.88336181640625</v>
      </c>
      <c r="R472">
        <v>429.85011442331597</v>
      </c>
    </row>
    <row r="473" spans="1:18" x14ac:dyDescent="0.2">
      <c r="A473" t="s">
        <v>494</v>
      </c>
      <c r="B473">
        <v>0</v>
      </c>
      <c r="C473">
        <v>0</v>
      </c>
      <c r="D473" t="s">
        <v>26</v>
      </c>
      <c r="E473">
        <v>0</v>
      </c>
      <c r="F473">
        <v>0</v>
      </c>
      <c r="G473">
        <v>0</v>
      </c>
      <c r="H473">
        <v>0</v>
      </c>
      <c r="I473">
        <v>30</v>
      </c>
      <c r="J473">
        <v>400</v>
      </c>
      <c r="K473">
        <v>47.2052093509119</v>
      </c>
      <c r="L473">
        <v>47.033248901367188</v>
      </c>
      <c r="M473">
        <v>-25.086214065551758</v>
      </c>
      <c r="N473">
        <v>60.006999969482422</v>
      </c>
      <c r="O473">
        <v>-0.3499237063806504</v>
      </c>
      <c r="P473">
        <v>425.85528564453125</v>
      </c>
      <c r="Q473">
        <v>425.96025085449219</v>
      </c>
      <c r="R473">
        <v>429.65007629361935</v>
      </c>
    </row>
    <row r="474" spans="1:18" x14ac:dyDescent="0.2">
      <c r="A474" t="s">
        <v>495</v>
      </c>
      <c r="B474">
        <v>0</v>
      </c>
      <c r="C474">
        <v>0</v>
      </c>
      <c r="D474" t="s">
        <v>26</v>
      </c>
      <c r="E474">
        <v>0</v>
      </c>
      <c r="F474">
        <v>0</v>
      </c>
      <c r="G474">
        <v>0</v>
      </c>
      <c r="H474">
        <v>0</v>
      </c>
      <c r="I474">
        <v>30</v>
      </c>
      <c r="J474">
        <v>400</v>
      </c>
      <c r="K474">
        <v>47.005171221215278</v>
      </c>
      <c r="L474">
        <v>47.939579010009766</v>
      </c>
      <c r="M474">
        <v>-22.843103408813477</v>
      </c>
      <c r="N474">
        <v>60.002998352050781</v>
      </c>
      <c r="O474">
        <v>-0.14988557668402791</v>
      </c>
      <c r="P474">
        <v>425.85528564453125</v>
      </c>
      <c r="Q474">
        <v>426.63961791992188</v>
      </c>
      <c r="R474">
        <v>429.85011442331597</v>
      </c>
    </row>
    <row r="475" spans="1:18" x14ac:dyDescent="0.2">
      <c r="A475" t="s">
        <v>496</v>
      </c>
      <c r="B475">
        <v>0</v>
      </c>
      <c r="C475">
        <v>0</v>
      </c>
      <c r="D475" t="s">
        <v>26</v>
      </c>
      <c r="E475">
        <v>0</v>
      </c>
      <c r="F475">
        <v>0</v>
      </c>
      <c r="G475">
        <v>0</v>
      </c>
      <c r="H475">
        <v>0</v>
      </c>
      <c r="I475">
        <v>30</v>
      </c>
      <c r="J475">
        <v>400</v>
      </c>
      <c r="K475">
        <v>47.948735040845349</v>
      </c>
      <c r="L475">
        <v>47.416652679443359</v>
      </c>
      <c r="M475">
        <v>-22.080141067504883</v>
      </c>
      <c r="N475">
        <v>60.006000518798828</v>
      </c>
      <c r="O475">
        <v>-0.29996184748597443</v>
      </c>
      <c r="P475">
        <v>426.64877319335938</v>
      </c>
      <c r="Q475">
        <v>426.71652221679688</v>
      </c>
      <c r="R475">
        <v>429.70003815251403</v>
      </c>
    </row>
    <row r="476" spans="1:18" x14ac:dyDescent="0.2">
      <c r="A476" t="s">
        <v>497</v>
      </c>
      <c r="B476">
        <v>0</v>
      </c>
      <c r="C476">
        <v>0</v>
      </c>
      <c r="D476" t="s">
        <v>26</v>
      </c>
      <c r="E476">
        <v>0</v>
      </c>
      <c r="F476">
        <v>0</v>
      </c>
      <c r="G476">
        <v>0</v>
      </c>
      <c r="H476">
        <v>0</v>
      </c>
      <c r="I476">
        <v>30</v>
      </c>
      <c r="J476">
        <v>400</v>
      </c>
      <c r="K476">
        <v>47.421534711727872</v>
      </c>
      <c r="L476">
        <v>47.966522216796875</v>
      </c>
      <c r="M476">
        <v>-24.43006706237793</v>
      </c>
      <c r="N476">
        <v>60.004001617431641</v>
      </c>
      <c r="O476">
        <v>-0.20003812969662249</v>
      </c>
      <c r="P476">
        <v>426.22149658203125</v>
      </c>
      <c r="Q476">
        <v>426.97286987304688</v>
      </c>
      <c r="R476">
        <v>429.79996187030338</v>
      </c>
    </row>
    <row r="477" spans="1:18" x14ac:dyDescent="0.2">
      <c r="A477" t="s">
        <v>498</v>
      </c>
      <c r="B477">
        <v>0</v>
      </c>
      <c r="C477">
        <v>0</v>
      </c>
      <c r="D477" t="s">
        <v>26</v>
      </c>
      <c r="E477">
        <v>0</v>
      </c>
      <c r="F477">
        <v>0</v>
      </c>
      <c r="G477">
        <v>0</v>
      </c>
      <c r="H477">
        <v>0</v>
      </c>
      <c r="I477">
        <v>30</v>
      </c>
      <c r="J477">
        <v>400</v>
      </c>
      <c r="K477">
        <v>47.609884631820023</v>
      </c>
      <c r="L477">
        <v>47.326930999755859</v>
      </c>
      <c r="M477">
        <v>-25.193029403686523</v>
      </c>
      <c r="N477">
        <v>59.998001098632813</v>
      </c>
      <c r="O477">
        <v>9.992371778935194E-2</v>
      </c>
      <c r="P477">
        <v>426.70980834960938</v>
      </c>
      <c r="Q477">
        <v>426.12687683105469</v>
      </c>
      <c r="R477">
        <v>430.09992371778935</v>
      </c>
    </row>
    <row r="478" spans="1:18" x14ac:dyDescent="0.2">
      <c r="A478" t="s">
        <v>499</v>
      </c>
      <c r="B478">
        <v>0</v>
      </c>
      <c r="C478">
        <v>0</v>
      </c>
      <c r="D478" t="s">
        <v>26</v>
      </c>
      <c r="E478">
        <v>0</v>
      </c>
      <c r="F478">
        <v>0</v>
      </c>
      <c r="G478">
        <v>0</v>
      </c>
      <c r="H478">
        <v>0</v>
      </c>
      <c r="I478">
        <v>30</v>
      </c>
      <c r="J478">
        <v>400</v>
      </c>
      <c r="K478">
        <v>47.110499566886574</v>
      </c>
      <c r="L478">
        <v>47.866409301757813</v>
      </c>
      <c r="M478">
        <v>-21.942808151245117</v>
      </c>
      <c r="N478">
        <v>59.999000549316406</v>
      </c>
      <c r="O478">
        <v>4.996185889467597E-2</v>
      </c>
      <c r="P478">
        <v>426.16046142578125</v>
      </c>
      <c r="Q478">
        <v>426.72933959960938</v>
      </c>
      <c r="R478">
        <v>430.04996185889468</v>
      </c>
    </row>
    <row r="479" spans="1:18" x14ac:dyDescent="0.2">
      <c r="A479" t="s">
        <v>500</v>
      </c>
      <c r="B479">
        <v>0</v>
      </c>
      <c r="C479">
        <v>0</v>
      </c>
      <c r="D479" t="s">
        <v>26</v>
      </c>
      <c r="E479">
        <v>0</v>
      </c>
      <c r="F479">
        <v>0</v>
      </c>
      <c r="G479">
        <v>0</v>
      </c>
      <c r="H479">
        <v>0</v>
      </c>
      <c r="I479">
        <v>30</v>
      </c>
      <c r="J479">
        <v>400</v>
      </c>
      <c r="K479">
        <v>47.709808349609375</v>
      </c>
      <c r="L479">
        <v>47.529300689697266</v>
      </c>
      <c r="M479">
        <v>-22.324289321899414</v>
      </c>
      <c r="N479">
        <v>60</v>
      </c>
      <c r="O479">
        <v>0</v>
      </c>
      <c r="P479">
        <v>426.70980834960938</v>
      </c>
      <c r="Q479">
        <v>427.13949584960938</v>
      </c>
      <c r="R479">
        <v>430</v>
      </c>
    </row>
    <row r="480" spans="1:18" x14ac:dyDescent="0.2">
      <c r="A480" t="s">
        <v>501</v>
      </c>
      <c r="B480">
        <v>0</v>
      </c>
      <c r="C480">
        <v>0</v>
      </c>
      <c r="D480" t="s">
        <v>26</v>
      </c>
      <c r="E480">
        <v>0</v>
      </c>
      <c r="F480">
        <v>0</v>
      </c>
      <c r="G480">
        <v>0</v>
      </c>
      <c r="H480">
        <v>0</v>
      </c>
      <c r="I480">
        <v>30</v>
      </c>
      <c r="J480">
        <v>400</v>
      </c>
      <c r="K480">
        <v>47.559922772925347</v>
      </c>
      <c r="L480">
        <v>47.649818420410156</v>
      </c>
      <c r="M480">
        <v>-22.324289321899414</v>
      </c>
      <c r="N480">
        <v>59.997001647949219</v>
      </c>
      <c r="O480">
        <v>0.14988557668402791</v>
      </c>
      <c r="P480">
        <v>426.70980834960938</v>
      </c>
      <c r="Q480">
        <v>426.54988098144531</v>
      </c>
      <c r="R480">
        <v>430.14988557668403</v>
      </c>
    </row>
    <row r="481" spans="1:18" x14ac:dyDescent="0.2">
      <c r="A481" t="s">
        <v>502</v>
      </c>
      <c r="B481">
        <v>0</v>
      </c>
      <c r="C481">
        <v>0</v>
      </c>
      <c r="D481" t="s">
        <v>26</v>
      </c>
      <c r="E481">
        <v>0</v>
      </c>
      <c r="F481">
        <v>0</v>
      </c>
      <c r="G481">
        <v>0</v>
      </c>
      <c r="H481">
        <v>0</v>
      </c>
      <c r="I481">
        <v>30</v>
      </c>
      <c r="J481">
        <v>400</v>
      </c>
      <c r="K481">
        <v>47.226741033373401</v>
      </c>
      <c r="L481">
        <v>47.039817810058594</v>
      </c>
      <c r="M481">
        <v>-23.773918151855469</v>
      </c>
      <c r="N481">
        <v>59.993999481201172</v>
      </c>
      <c r="O481">
        <v>0.29996184748597443</v>
      </c>
      <c r="P481">
        <v>426.52670288085938</v>
      </c>
      <c r="Q481">
        <v>426.80624389648438</v>
      </c>
      <c r="R481">
        <v>430.29996184748597</v>
      </c>
    </row>
    <row r="482" spans="1:18" x14ac:dyDescent="0.2">
      <c r="A482" t="s">
        <v>503</v>
      </c>
      <c r="B482">
        <v>0</v>
      </c>
      <c r="C482">
        <v>0</v>
      </c>
      <c r="D482" t="s">
        <v>26</v>
      </c>
      <c r="E482">
        <v>0</v>
      </c>
      <c r="F482">
        <v>0</v>
      </c>
      <c r="G482">
        <v>0</v>
      </c>
      <c r="H482">
        <v>0</v>
      </c>
      <c r="I482">
        <v>30</v>
      </c>
      <c r="J482">
        <v>400</v>
      </c>
      <c r="K482">
        <v>46.510575871914625</v>
      </c>
      <c r="L482">
        <v>47.656356811523438</v>
      </c>
      <c r="M482">
        <v>-23.865474700927734</v>
      </c>
      <c r="N482">
        <v>59.98699951171875</v>
      </c>
      <c r="O482">
        <v>0.64988555386662483</v>
      </c>
      <c r="P482">
        <v>426.16046142578125</v>
      </c>
      <c r="Q482">
        <v>426.62678527832031</v>
      </c>
      <c r="R482">
        <v>430.64988555386662</v>
      </c>
    </row>
    <row r="483" spans="1:18" x14ac:dyDescent="0.2">
      <c r="A483" t="s">
        <v>504</v>
      </c>
      <c r="B483">
        <v>0</v>
      </c>
      <c r="C483">
        <v>0</v>
      </c>
      <c r="D483" t="s">
        <v>26</v>
      </c>
      <c r="E483">
        <v>0</v>
      </c>
      <c r="F483">
        <v>0</v>
      </c>
      <c r="G483">
        <v>0</v>
      </c>
      <c r="H483">
        <v>0</v>
      </c>
      <c r="I483">
        <v>30</v>
      </c>
      <c r="J483">
        <v>400</v>
      </c>
      <c r="K483">
        <v>47.18199310824275</v>
      </c>
      <c r="L483">
        <v>47.433300018310547</v>
      </c>
      <c r="M483">
        <v>-23.514511108398438</v>
      </c>
      <c r="N483">
        <v>59.98699951171875</v>
      </c>
      <c r="O483">
        <v>0.64988555386662483</v>
      </c>
      <c r="P483">
        <v>426.83187866210938</v>
      </c>
      <c r="Q483">
        <v>426.88314819335938</v>
      </c>
      <c r="R483">
        <v>430.64988555386662</v>
      </c>
    </row>
    <row r="484" spans="1:18" x14ac:dyDescent="0.2">
      <c r="A484" t="s">
        <v>505</v>
      </c>
      <c r="B484">
        <v>0</v>
      </c>
      <c r="C484">
        <v>0</v>
      </c>
      <c r="D484" t="s">
        <v>26</v>
      </c>
      <c r="E484">
        <v>0</v>
      </c>
      <c r="F484">
        <v>0</v>
      </c>
      <c r="G484">
        <v>0</v>
      </c>
      <c r="H484">
        <v>0</v>
      </c>
      <c r="I484">
        <v>30</v>
      </c>
      <c r="J484">
        <v>400</v>
      </c>
      <c r="K484">
        <v>47.642913829768077</v>
      </c>
      <c r="L484">
        <v>47.246078491210938</v>
      </c>
      <c r="M484">
        <v>-23.758659362792969</v>
      </c>
      <c r="N484">
        <v>59.994998931884766</v>
      </c>
      <c r="O484">
        <v>0.24999998859129846</v>
      </c>
      <c r="P484">
        <v>426.89291381835938</v>
      </c>
      <c r="Q484">
        <v>426.81906127929688</v>
      </c>
      <c r="R484">
        <v>430.2499999885913</v>
      </c>
    </row>
    <row r="485" spans="1:18" x14ac:dyDescent="0.2">
      <c r="A485" t="s">
        <v>506</v>
      </c>
      <c r="B485">
        <v>0</v>
      </c>
      <c r="C485">
        <v>0</v>
      </c>
      <c r="D485" t="s">
        <v>26</v>
      </c>
      <c r="E485">
        <v>0</v>
      </c>
      <c r="F485">
        <v>0</v>
      </c>
      <c r="G485">
        <v>0</v>
      </c>
      <c r="H485">
        <v>0</v>
      </c>
      <c r="I485">
        <v>30</v>
      </c>
      <c r="J485">
        <v>400</v>
      </c>
      <c r="K485">
        <v>47.792990100570023</v>
      </c>
      <c r="L485">
        <v>47.419174194335938</v>
      </c>
      <c r="M485">
        <v>-23.758659362792969</v>
      </c>
      <c r="N485">
        <v>59.998001098632813</v>
      </c>
      <c r="O485">
        <v>9.992371778935194E-2</v>
      </c>
      <c r="P485">
        <v>426.89291381835938</v>
      </c>
      <c r="Q485">
        <v>426.80624389648438</v>
      </c>
      <c r="R485">
        <v>430.09992371778935</v>
      </c>
    </row>
    <row r="486" spans="1:18" x14ac:dyDescent="0.2">
      <c r="A486" t="s">
        <v>507</v>
      </c>
      <c r="B486">
        <v>0</v>
      </c>
      <c r="C486">
        <v>0</v>
      </c>
      <c r="D486" t="s">
        <v>26</v>
      </c>
      <c r="E486">
        <v>0</v>
      </c>
      <c r="F486">
        <v>0</v>
      </c>
      <c r="G486">
        <v>0</v>
      </c>
      <c r="H486">
        <v>0</v>
      </c>
      <c r="I486">
        <v>30</v>
      </c>
      <c r="J486">
        <v>400</v>
      </c>
      <c r="K486">
        <v>47.531916814623401</v>
      </c>
      <c r="L486">
        <v>47.556243896484375</v>
      </c>
      <c r="M486">
        <v>-26.718954086303711</v>
      </c>
      <c r="N486">
        <v>59.993999481201172</v>
      </c>
      <c r="O486">
        <v>0.29996184748597443</v>
      </c>
      <c r="P486">
        <v>426.83187866210938</v>
      </c>
      <c r="Q486">
        <v>426.63960266113281</v>
      </c>
      <c r="R486">
        <v>430.29996184748597</v>
      </c>
    </row>
    <row r="487" spans="1:18" x14ac:dyDescent="0.2">
      <c r="A487" t="s">
        <v>508</v>
      </c>
      <c r="B487">
        <v>0</v>
      </c>
      <c r="C487">
        <v>0</v>
      </c>
      <c r="D487" t="s">
        <v>26</v>
      </c>
      <c r="E487">
        <v>0</v>
      </c>
      <c r="F487">
        <v>0</v>
      </c>
      <c r="G487">
        <v>0</v>
      </c>
      <c r="H487">
        <v>0</v>
      </c>
      <c r="I487">
        <v>30</v>
      </c>
      <c r="J487">
        <v>400</v>
      </c>
      <c r="K487">
        <v>47.798658770043403</v>
      </c>
      <c r="L487">
        <v>47.539695739746094</v>
      </c>
      <c r="M487">
        <v>-21.759696960449219</v>
      </c>
      <c r="N487">
        <v>60.002998352050781</v>
      </c>
      <c r="O487">
        <v>-0.14988557668402791</v>
      </c>
      <c r="P487">
        <v>426.64877319335938</v>
      </c>
      <c r="Q487">
        <v>426.47299194335938</v>
      </c>
      <c r="R487">
        <v>429.85011442331597</v>
      </c>
    </row>
    <row r="488" spans="1:18" x14ac:dyDescent="0.2">
      <c r="A488" t="s">
        <v>509</v>
      </c>
      <c r="B488">
        <v>0</v>
      </c>
      <c r="C488">
        <v>0</v>
      </c>
      <c r="D488" t="s">
        <v>26</v>
      </c>
      <c r="E488">
        <v>0</v>
      </c>
      <c r="F488">
        <v>0</v>
      </c>
      <c r="G488">
        <v>0</v>
      </c>
      <c r="H488">
        <v>0</v>
      </c>
      <c r="I488">
        <v>30</v>
      </c>
      <c r="J488">
        <v>400</v>
      </c>
      <c r="K488">
        <v>47.909846479305997</v>
      </c>
      <c r="L488">
        <v>47.173030853271484</v>
      </c>
      <c r="M488">
        <v>-25.193029403686523</v>
      </c>
      <c r="N488">
        <v>60.004001617431641</v>
      </c>
      <c r="O488">
        <v>-0.20003812969662249</v>
      </c>
      <c r="P488">
        <v>426.70980834960938</v>
      </c>
      <c r="Q488">
        <v>427.15231323242188</v>
      </c>
      <c r="R488">
        <v>429.79996187030338</v>
      </c>
    </row>
    <row r="489" spans="1:18" x14ac:dyDescent="0.2">
      <c r="A489" t="s">
        <v>510</v>
      </c>
      <c r="B489">
        <v>0</v>
      </c>
      <c r="C489">
        <v>0</v>
      </c>
      <c r="D489" t="s">
        <v>26</v>
      </c>
      <c r="E489">
        <v>0</v>
      </c>
      <c r="F489">
        <v>0</v>
      </c>
      <c r="G489">
        <v>0</v>
      </c>
      <c r="H489">
        <v>0</v>
      </c>
      <c r="I489">
        <v>30</v>
      </c>
      <c r="J489">
        <v>400</v>
      </c>
      <c r="K489">
        <v>47.8155609134119</v>
      </c>
      <c r="L489">
        <v>48.302200317382813</v>
      </c>
      <c r="M489">
        <v>-27.054658889770508</v>
      </c>
      <c r="N489">
        <v>60.006999969482422</v>
      </c>
      <c r="O489">
        <v>-0.3499237063806504</v>
      </c>
      <c r="P489">
        <v>426.46563720703125</v>
      </c>
      <c r="Q489">
        <v>427.22923278808594</v>
      </c>
      <c r="R489">
        <v>429.65007629361935</v>
      </c>
    </row>
    <row r="490" spans="1:18" x14ac:dyDescent="0.2">
      <c r="A490" t="s">
        <v>511</v>
      </c>
      <c r="B490">
        <v>0</v>
      </c>
      <c r="C490">
        <v>0</v>
      </c>
      <c r="D490" t="s">
        <v>26</v>
      </c>
      <c r="E490">
        <v>0</v>
      </c>
      <c r="F490">
        <v>0</v>
      </c>
      <c r="G490">
        <v>0</v>
      </c>
      <c r="H490">
        <v>0</v>
      </c>
      <c r="I490">
        <v>30</v>
      </c>
      <c r="J490">
        <v>400</v>
      </c>
      <c r="K490">
        <v>48.548013305990025</v>
      </c>
      <c r="L490">
        <v>48.429256439208984</v>
      </c>
      <c r="M490">
        <v>-26.291696548461914</v>
      </c>
      <c r="N490">
        <v>60.006999969482422</v>
      </c>
      <c r="O490">
        <v>-0.3499237063806504</v>
      </c>
      <c r="P490">
        <v>427.19808959960938</v>
      </c>
      <c r="Q490">
        <v>428.40846252441406</v>
      </c>
      <c r="R490">
        <v>429.65007629361935</v>
      </c>
    </row>
    <row r="491" spans="1:18" x14ac:dyDescent="0.2">
      <c r="A491" t="s">
        <v>512</v>
      </c>
      <c r="B491">
        <v>0</v>
      </c>
      <c r="C491">
        <v>0</v>
      </c>
      <c r="D491" t="s">
        <v>26</v>
      </c>
      <c r="E491">
        <v>0</v>
      </c>
      <c r="F491">
        <v>0</v>
      </c>
      <c r="G491">
        <v>0</v>
      </c>
      <c r="H491">
        <v>0</v>
      </c>
      <c r="I491">
        <v>30</v>
      </c>
      <c r="J491">
        <v>400</v>
      </c>
      <c r="K491">
        <v>49.108433527173474</v>
      </c>
      <c r="L491">
        <v>49.758399963378906</v>
      </c>
      <c r="M491">
        <v>-23.148288726806641</v>
      </c>
      <c r="N491">
        <v>60.006000518798828</v>
      </c>
      <c r="O491">
        <v>-0.29996184748597443</v>
      </c>
      <c r="P491">
        <v>427.8084716796875</v>
      </c>
      <c r="Q491">
        <v>428.89553833007813</v>
      </c>
      <c r="R491">
        <v>429.70003815251403</v>
      </c>
    </row>
    <row r="492" spans="1:18" x14ac:dyDescent="0.2">
      <c r="A492" t="s">
        <v>513</v>
      </c>
      <c r="B492">
        <v>0</v>
      </c>
      <c r="C492">
        <v>0</v>
      </c>
      <c r="D492" t="s">
        <v>26</v>
      </c>
      <c r="E492">
        <v>0</v>
      </c>
      <c r="F492">
        <v>0</v>
      </c>
      <c r="G492">
        <v>0</v>
      </c>
      <c r="H492">
        <v>0</v>
      </c>
      <c r="I492">
        <v>30</v>
      </c>
      <c r="J492">
        <v>400</v>
      </c>
      <c r="K492">
        <v>49.868670666357502</v>
      </c>
      <c r="L492">
        <v>50.245460510253906</v>
      </c>
      <c r="M492">
        <v>-20.645771026611328</v>
      </c>
      <c r="N492">
        <v>60.008998870849609</v>
      </c>
      <c r="O492">
        <v>-0.44984742417000234</v>
      </c>
      <c r="P492">
        <v>428.4188232421875</v>
      </c>
      <c r="Q492">
        <v>430.08758544921875</v>
      </c>
      <c r="R492">
        <v>429.55015257583</v>
      </c>
    </row>
    <row r="493" spans="1:18" x14ac:dyDescent="0.2">
      <c r="A493" t="s">
        <v>514</v>
      </c>
      <c r="B493">
        <v>0</v>
      </c>
      <c r="C493">
        <v>0</v>
      </c>
      <c r="D493" t="s">
        <v>26</v>
      </c>
      <c r="E493">
        <v>0</v>
      </c>
      <c r="F493">
        <v>0</v>
      </c>
      <c r="G493">
        <v>0</v>
      </c>
      <c r="H493">
        <v>0</v>
      </c>
      <c r="I493">
        <v>30</v>
      </c>
      <c r="J493">
        <v>400</v>
      </c>
      <c r="K493">
        <v>51.566642779158428</v>
      </c>
      <c r="L493">
        <v>51.387546539306641</v>
      </c>
      <c r="M493">
        <v>-19.287698745727539</v>
      </c>
      <c r="N493">
        <v>60.009998321533203</v>
      </c>
      <c r="O493">
        <v>-0.49980928306467831</v>
      </c>
      <c r="P493">
        <v>430.06683349609375</v>
      </c>
      <c r="Q493">
        <v>431.08737182617188</v>
      </c>
      <c r="R493">
        <v>429.50019071693532</v>
      </c>
    </row>
    <row r="494" spans="1:18" x14ac:dyDescent="0.2">
      <c r="A494" t="s">
        <v>515</v>
      </c>
      <c r="B494">
        <v>0</v>
      </c>
      <c r="C494">
        <v>0</v>
      </c>
      <c r="D494" t="s">
        <v>26</v>
      </c>
      <c r="E494">
        <v>0</v>
      </c>
      <c r="F494">
        <v>0</v>
      </c>
      <c r="G494">
        <v>0</v>
      </c>
      <c r="H494">
        <v>0</v>
      </c>
      <c r="I494">
        <v>30</v>
      </c>
      <c r="J494">
        <v>400</v>
      </c>
      <c r="K494">
        <v>52.105107099749148</v>
      </c>
      <c r="L494">
        <v>52.537220001220703</v>
      </c>
      <c r="M494">
        <v>-21.011993408203125</v>
      </c>
      <c r="N494">
        <v>60.011001586914063</v>
      </c>
      <c r="O494">
        <v>-0.54996183607727289</v>
      </c>
      <c r="P494">
        <v>430.55514526367188</v>
      </c>
      <c r="Q494">
        <v>431.7667236328125</v>
      </c>
      <c r="R494">
        <v>429.45003816392273</v>
      </c>
    </row>
    <row r="495" spans="1:18" x14ac:dyDescent="0.2">
      <c r="A495" t="s">
        <v>516</v>
      </c>
      <c r="B495">
        <v>0</v>
      </c>
      <c r="C495">
        <v>0</v>
      </c>
      <c r="D495" t="s">
        <v>26</v>
      </c>
      <c r="E495">
        <v>0</v>
      </c>
      <c r="F495">
        <v>0</v>
      </c>
      <c r="G495">
        <v>0</v>
      </c>
      <c r="H495">
        <v>0</v>
      </c>
      <c r="I495">
        <v>30</v>
      </c>
      <c r="J495">
        <v>400</v>
      </c>
      <c r="K495">
        <v>52.654423505999148</v>
      </c>
      <c r="L495">
        <v>53.266532897949219</v>
      </c>
      <c r="M495">
        <v>-20.508438110351563</v>
      </c>
      <c r="N495">
        <v>60.011001586914063</v>
      </c>
      <c r="O495">
        <v>-0.54996183607727289</v>
      </c>
      <c r="P495">
        <v>431.10446166992188</v>
      </c>
      <c r="Q495">
        <v>432.59986877441406</v>
      </c>
      <c r="R495">
        <v>429.45003816392273</v>
      </c>
    </row>
    <row r="496" spans="1:18" x14ac:dyDescent="0.2">
      <c r="A496" t="s">
        <v>517</v>
      </c>
      <c r="B496">
        <v>0</v>
      </c>
      <c r="C496">
        <v>0</v>
      </c>
      <c r="D496" t="s">
        <v>26</v>
      </c>
      <c r="E496">
        <v>0</v>
      </c>
      <c r="F496">
        <v>0</v>
      </c>
      <c r="G496">
        <v>0</v>
      </c>
      <c r="H496">
        <v>0</v>
      </c>
      <c r="I496">
        <v>30</v>
      </c>
      <c r="J496">
        <v>400</v>
      </c>
      <c r="K496">
        <v>54.030287176603451</v>
      </c>
      <c r="L496">
        <v>54.149845123291016</v>
      </c>
      <c r="M496">
        <v>-18.036439895629883</v>
      </c>
      <c r="N496">
        <v>60.007999420166016</v>
      </c>
      <c r="O496">
        <v>-0.39988556527532637</v>
      </c>
      <c r="P496">
        <v>432.63040161132813</v>
      </c>
      <c r="Q496">
        <v>434.11236572265625</v>
      </c>
      <c r="R496">
        <v>429.60011443472467</v>
      </c>
    </row>
    <row r="497" spans="1:18" x14ac:dyDescent="0.2">
      <c r="A497" t="s">
        <v>518</v>
      </c>
      <c r="B497">
        <v>0</v>
      </c>
      <c r="C497">
        <v>0</v>
      </c>
      <c r="D497" t="s">
        <v>26</v>
      </c>
      <c r="E497">
        <v>0</v>
      </c>
      <c r="F497">
        <v>0</v>
      </c>
      <c r="G497">
        <v>0</v>
      </c>
      <c r="H497">
        <v>0</v>
      </c>
      <c r="I497">
        <v>30</v>
      </c>
      <c r="J497">
        <v>400</v>
      </c>
      <c r="K497">
        <v>54.695845049340278</v>
      </c>
      <c r="L497">
        <v>55.662326812744141</v>
      </c>
      <c r="M497">
        <v>-13.916440010070801</v>
      </c>
      <c r="N497">
        <v>60.002998352050781</v>
      </c>
      <c r="O497">
        <v>-0.14988557668402791</v>
      </c>
      <c r="P497">
        <v>433.54595947265625</v>
      </c>
      <c r="Q497">
        <v>435.8812255859375</v>
      </c>
      <c r="R497">
        <v>429.85011442331597</v>
      </c>
    </row>
    <row r="498" spans="1:18" x14ac:dyDescent="0.2">
      <c r="A498" t="s">
        <v>519</v>
      </c>
      <c r="B498">
        <v>0</v>
      </c>
      <c r="C498">
        <v>0</v>
      </c>
      <c r="D498" t="s">
        <v>26</v>
      </c>
      <c r="E498">
        <v>0</v>
      </c>
      <c r="F498">
        <v>0</v>
      </c>
      <c r="G498">
        <v>0</v>
      </c>
      <c r="H498">
        <v>0</v>
      </c>
      <c r="I498">
        <v>30</v>
      </c>
      <c r="J498">
        <v>400</v>
      </c>
      <c r="K498">
        <v>55.495161444181576</v>
      </c>
      <c r="L498">
        <v>57.281112670898438</v>
      </c>
      <c r="M498">
        <v>-14.923551559448242</v>
      </c>
      <c r="N498">
        <v>60.007999420166016</v>
      </c>
      <c r="O498">
        <v>-0.39988556527532637</v>
      </c>
      <c r="P498">
        <v>434.09527587890625</v>
      </c>
      <c r="Q498">
        <v>437.63725280761719</v>
      </c>
      <c r="R498">
        <v>429.60011443472467</v>
      </c>
    </row>
    <row r="499" spans="1:18" x14ac:dyDescent="0.2">
      <c r="A499" t="s">
        <v>520</v>
      </c>
      <c r="B499">
        <v>0</v>
      </c>
      <c r="C499">
        <v>0</v>
      </c>
      <c r="D499" t="s">
        <v>26</v>
      </c>
      <c r="E499">
        <v>0</v>
      </c>
      <c r="F499">
        <v>0</v>
      </c>
      <c r="G499">
        <v>0</v>
      </c>
      <c r="H499">
        <v>0</v>
      </c>
      <c r="I499">
        <v>30</v>
      </c>
      <c r="J499">
        <v>400</v>
      </c>
      <c r="K499">
        <v>59.035322576994076</v>
      </c>
      <c r="L499">
        <v>58.787155151367188</v>
      </c>
      <c r="M499">
        <v>-13.321329116821289</v>
      </c>
      <c r="N499">
        <v>60.007999420166016</v>
      </c>
      <c r="O499">
        <v>-0.39988556527532637</v>
      </c>
      <c r="P499">
        <v>437.63543701171875</v>
      </c>
      <c r="Q499">
        <v>440.84170532226563</v>
      </c>
      <c r="R499">
        <v>429.60011443472467</v>
      </c>
    </row>
    <row r="500" spans="1:18" x14ac:dyDescent="0.2">
      <c r="A500" t="s">
        <v>521</v>
      </c>
      <c r="B500">
        <v>0</v>
      </c>
      <c r="C500">
        <v>0</v>
      </c>
      <c r="D500" t="s">
        <v>26</v>
      </c>
      <c r="E500">
        <v>0</v>
      </c>
      <c r="F500">
        <v>0</v>
      </c>
      <c r="G500">
        <v>0</v>
      </c>
      <c r="H500">
        <v>0</v>
      </c>
      <c r="I500">
        <v>30</v>
      </c>
      <c r="J500">
        <v>400</v>
      </c>
      <c r="K500">
        <v>60.611193859716877</v>
      </c>
      <c r="L500">
        <v>62.241622924804688</v>
      </c>
      <c r="M500">
        <v>-11.810663223266602</v>
      </c>
      <c r="N500">
        <v>60.008998870849609</v>
      </c>
      <c r="O500">
        <v>-0.44984742417000234</v>
      </c>
      <c r="P500">
        <v>439.16134643554688</v>
      </c>
      <c r="Q500">
        <v>441.59796142578125</v>
      </c>
      <c r="R500">
        <v>429.55015257583</v>
      </c>
    </row>
    <row r="501" spans="1:18" x14ac:dyDescent="0.2">
      <c r="A501" t="s">
        <v>522</v>
      </c>
      <c r="B501">
        <v>0</v>
      </c>
      <c r="C501">
        <v>0</v>
      </c>
      <c r="D501" t="s">
        <v>26</v>
      </c>
      <c r="E501">
        <v>0</v>
      </c>
      <c r="F501">
        <v>0</v>
      </c>
      <c r="G501">
        <v>0</v>
      </c>
      <c r="H501">
        <v>0</v>
      </c>
      <c r="I501">
        <v>30</v>
      </c>
      <c r="J501">
        <v>400</v>
      </c>
      <c r="K501">
        <v>62.409280384425074</v>
      </c>
      <c r="L501">
        <v>62.997848510742188</v>
      </c>
      <c r="M501">
        <v>-8.5299234390258789</v>
      </c>
      <c r="N501">
        <v>60.012001037597656</v>
      </c>
      <c r="O501">
        <v>-0.59992369497194886</v>
      </c>
      <c r="P501">
        <v>440.80935668945313</v>
      </c>
      <c r="Q501">
        <v>443.00790405273438</v>
      </c>
      <c r="R501">
        <v>429.40007630502805</v>
      </c>
    </row>
    <row r="502" spans="1:18" x14ac:dyDescent="0.2">
      <c r="A502" t="s">
        <v>523</v>
      </c>
      <c r="B502">
        <v>0</v>
      </c>
      <c r="C502">
        <v>0</v>
      </c>
      <c r="D502" t="s">
        <v>26</v>
      </c>
      <c r="E502">
        <v>0</v>
      </c>
      <c r="F502">
        <v>0</v>
      </c>
      <c r="G502">
        <v>0</v>
      </c>
      <c r="H502">
        <v>0</v>
      </c>
      <c r="I502">
        <v>30</v>
      </c>
      <c r="J502">
        <v>400</v>
      </c>
      <c r="K502">
        <v>64.536607349757105</v>
      </c>
      <c r="L502">
        <v>64.387779235839844</v>
      </c>
      <c r="M502">
        <v>-9.5370340347290039</v>
      </c>
      <c r="N502">
        <v>60.012001037597656</v>
      </c>
      <c r="O502">
        <v>-0.59992369497194886</v>
      </c>
      <c r="P502">
        <v>443.00668334960938</v>
      </c>
      <c r="Q502">
        <v>445.53300476074219</v>
      </c>
      <c r="R502">
        <v>429.40007630502805</v>
      </c>
    </row>
    <row r="503" spans="1:18" x14ac:dyDescent="0.2">
      <c r="A503" t="s">
        <v>524</v>
      </c>
      <c r="B503">
        <v>0</v>
      </c>
      <c r="C503">
        <v>0</v>
      </c>
      <c r="D503" t="s">
        <v>26</v>
      </c>
      <c r="E503">
        <v>0</v>
      </c>
      <c r="F503">
        <v>0</v>
      </c>
      <c r="G503">
        <v>0</v>
      </c>
      <c r="H503">
        <v>0</v>
      </c>
      <c r="I503">
        <v>30.133333333333333</v>
      </c>
      <c r="J503">
        <v>400</v>
      </c>
      <c r="K503">
        <v>66.072433478198946</v>
      </c>
      <c r="L503">
        <v>66.922943115234375</v>
      </c>
      <c r="M503">
        <v>-2.7924435138702393</v>
      </c>
      <c r="N503">
        <v>60.014999389648438</v>
      </c>
      <c r="O503">
        <v>-0.74980927165597677</v>
      </c>
      <c r="P503">
        <v>444.53262329101563</v>
      </c>
      <c r="Q503">
        <v>445.69964599609375</v>
      </c>
      <c r="R503">
        <v>429.38352406167735</v>
      </c>
    </row>
    <row r="504" spans="1:18" x14ac:dyDescent="0.2">
      <c r="A504" t="s">
        <v>525</v>
      </c>
      <c r="B504">
        <v>0</v>
      </c>
      <c r="C504">
        <v>0</v>
      </c>
      <c r="D504" t="s">
        <v>26</v>
      </c>
      <c r="E504">
        <v>0</v>
      </c>
      <c r="F504">
        <v>0</v>
      </c>
      <c r="G504">
        <v>0</v>
      </c>
      <c r="H504">
        <v>0</v>
      </c>
      <c r="I504">
        <v>30.266666666666666</v>
      </c>
      <c r="J504">
        <v>400</v>
      </c>
      <c r="K504">
        <v>67.008918398991227</v>
      </c>
      <c r="L504">
        <v>66.949569702148438</v>
      </c>
      <c r="M504">
        <v>-2.2736289501190186</v>
      </c>
      <c r="N504">
        <v>60.016998291015625</v>
      </c>
      <c r="O504">
        <v>-0.84973298944532871</v>
      </c>
      <c r="P504">
        <v>445.50918579101563</v>
      </c>
      <c r="Q504">
        <v>446.28924560546875</v>
      </c>
      <c r="R504">
        <v>429.41693367722132</v>
      </c>
    </row>
    <row r="505" spans="1:18" x14ac:dyDescent="0.2">
      <c r="A505" t="s">
        <v>526</v>
      </c>
      <c r="B505">
        <v>0</v>
      </c>
      <c r="C505">
        <v>0</v>
      </c>
      <c r="D505" t="s">
        <v>26</v>
      </c>
      <c r="E505">
        <v>0</v>
      </c>
      <c r="F505">
        <v>0</v>
      </c>
      <c r="G505">
        <v>0</v>
      </c>
      <c r="H505">
        <v>0</v>
      </c>
      <c r="I505">
        <v>30.4</v>
      </c>
      <c r="J505">
        <v>400</v>
      </c>
      <c r="K505">
        <v>67.662406558170915</v>
      </c>
      <c r="L505">
        <v>67.549057006835938</v>
      </c>
      <c r="M505">
        <v>-1.0528886318206787</v>
      </c>
      <c r="N505">
        <v>60.016998291015625</v>
      </c>
      <c r="O505">
        <v>-0.84973298944532871</v>
      </c>
      <c r="P505">
        <v>446.30267333984375</v>
      </c>
      <c r="Q505">
        <v>447.46849060058594</v>
      </c>
      <c r="R505">
        <v>429.55026701055465</v>
      </c>
    </row>
    <row r="506" spans="1:18" x14ac:dyDescent="0.2">
      <c r="A506" t="s">
        <v>527</v>
      </c>
      <c r="B506">
        <v>0</v>
      </c>
      <c r="C506">
        <v>0</v>
      </c>
      <c r="D506" t="s">
        <v>26</v>
      </c>
      <c r="E506">
        <v>0</v>
      </c>
      <c r="F506">
        <v>0</v>
      </c>
      <c r="G506">
        <v>0</v>
      </c>
      <c r="H506">
        <v>0</v>
      </c>
      <c r="I506">
        <v>30.533333333333331</v>
      </c>
      <c r="J506">
        <v>400</v>
      </c>
      <c r="K506">
        <v>67.72768974956125</v>
      </c>
      <c r="L506">
        <v>68.688240051269531</v>
      </c>
      <c r="M506">
        <v>-1.2207403182983398</v>
      </c>
      <c r="N506">
        <v>60.014999389648438</v>
      </c>
      <c r="O506">
        <v>-0.74980927165597677</v>
      </c>
      <c r="P506">
        <v>446.60787963867188</v>
      </c>
      <c r="Q506">
        <v>447.8017578125</v>
      </c>
      <c r="R506">
        <v>429.78352406167733</v>
      </c>
    </row>
    <row r="507" spans="1:18" x14ac:dyDescent="0.2">
      <c r="A507" t="s">
        <v>528</v>
      </c>
      <c r="B507">
        <v>0</v>
      </c>
      <c r="C507">
        <v>0</v>
      </c>
      <c r="D507" t="s">
        <v>26</v>
      </c>
      <c r="E507">
        <v>0</v>
      </c>
      <c r="F507">
        <v>0</v>
      </c>
      <c r="G507">
        <v>0</v>
      </c>
      <c r="H507">
        <v>0</v>
      </c>
      <c r="I507">
        <v>30.666666666666664</v>
      </c>
      <c r="J507">
        <v>400</v>
      </c>
      <c r="K507">
        <v>68.542104357853532</v>
      </c>
      <c r="L507">
        <v>68.881484985351563</v>
      </c>
      <c r="M507">
        <v>1.0528886318206787</v>
      </c>
      <c r="N507">
        <v>60.016998291015625</v>
      </c>
      <c r="O507">
        <v>-0.84973298944532871</v>
      </c>
      <c r="P507">
        <v>447.46237182617188</v>
      </c>
      <c r="Q507">
        <v>448.30165100097656</v>
      </c>
      <c r="R507">
        <v>429.81693367722136</v>
      </c>
    </row>
    <row r="508" spans="1:18" x14ac:dyDescent="0.2">
      <c r="A508" t="s">
        <v>529</v>
      </c>
      <c r="B508">
        <v>0</v>
      </c>
      <c r="C508">
        <v>0</v>
      </c>
      <c r="D508" t="s">
        <v>26</v>
      </c>
      <c r="E508">
        <v>0</v>
      </c>
      <c r="F508">
        <v>0</v>
      </c>
      <c r="G508">
        <v>0</v>
      </c>
      <c r="H508">
        <v>0</v>
      </c>
      <c r="I508">
        <v>30.8</v>
      </c>
      <c r="J508">
        <v>400</v>
      </c>
      <c r="K508">
        <v>69.156703955493867</v>
      </c>
      <c r="L508">
        <v>69.141441345214844</v>
      </c>
      <c r="M508">
        <v>0.44251838326454163</v>
      </c>
      <c r="N508">
        <v>60.014999389648438</v>
      </c>
      <c r="O508">
        <v>-0.74980927165597677</v>
      </c>
      <c r="P508">
        <v>448.31689453125</v>
      </c>
      <c r="Q508">
        <v>449.48086547851563</v>
      </c>
      <c r="R508">
        <v>430.05019072834403</v>
      </c>
    </row>
    <row r="509" spans="1:18" x14ac:dyDescent="0.2">
      <c r="A509" t="s">
        <v>530</v>
      </c>
      <c r="B509">
        <v>0</v>
      </c>
      <c r="C509">
        <v>0</v>
      </c>
      <c r="D509" t="s">
        <v>26</v>
      </c>
      <c r="E509">
        <v>0</v>
      </c>
      <c r="F509">
        <v>0</v>
      </c>
      <c r="G509">
        <v>0</v>
      </c>
      <c r="H509">
        <v>0</v>
      </c>
      <c r="I509">
        <v>30.93333333333333</v>
      </c>
      <c r="J509">
        <v>400</v>
      </c>
      <c r="K509">
        <v>69.743297594832256</v>
      </c>
      <c r="L509">
        <v>70.280563354492188</v>
      </c>
      <c r="M509">
        <v>3.5096285343170166</v>
      </c>
      <c r="N509">
        <v>60.009998321533203</v>
      </c>
      <c r="O509">
        <v>-0.49980928306467831</v>
      </c>
      <c r="P509">
        <v>449.29348754882813</v>
      </c>
      <c r="Q509">
        <v>450.07049560546875</v>
      </c>
      <c r="R509">
        <v>430.43352405026866</v>
      </c>
    </row>
    <row r="510" spans="1:18" x14ac:dyDescent="0.2">
      <c r="A510" t="s">
        <v>531</v>
      </c>
      <c r="B510">
        <v>0</v>
      </c>
      <c r="C510">
        <v>0</v>
      </c>
      <c r="D510" t="s">
        <v>26</v>
      </c>
      <c r="E510">
        <v>0</v>
      </c>
      <c r="F510">
        <v>0</v>
      </c>
      <c r="G510">
        <v>0</v>
      </c>
      <c r="H510">
        <v>0</v>
      </c>
      <c r="I510">
        <v>31.066666666666663</v>
      </c>
      <c r="J510">
        <v>400</v>
      </c>
      <c r="K510">
        <v>69.836554319597781</v>
      </c>
      <c r="L510">
        <v>70.630302429199219</v>
      </c>
      <c r="M510">
        <v>4.150517463684082</v>
      </c>
      <c r="N510">
        <v>60.011001586914063</v>
      </c>
      <c r="O510">
        <v>-0.54996183607727289</v>
      </c>
      <c r="P510">
        <v>449.47659301757813</v>
      </c>
      <c r="Q510">
        <v>450.58320617675781</v>
      </c>
      <c r="R510">
        <v>430.51670483058939</v>
      </c>
    </row>
    <row r="511" spans="1:18" x14ac:dyDescent="0.2">
      <c r="A511" t="s">
        <v>532</v>
      </c>
      <c r="B511">
        <v>0</v>
      </c>
      <c r="C511">
        <v>0</v>
      </c>
      <c r="D511" t="s">
        <v>26</v>
      </c>
      <c r="E511">
        <v>0</v>
      </c>
      <c r="F511">
        <v>0</v>
      </c>
      <c r="G511">
        <v>0</v>
      </c>
      <c r="H511">
        <v>0</v>
      </c>
      <c r="I511">
        <v>31.2</v>
      </c>
      <c r="J511">
        <v>400</v>
      </c>
      <c r="K511">
        <v>70.745096224592999</v>
      </c>
      <c r="L511">
        <v>70.753028869628906</v>
      </c>
      <c r="M511">
        <v>3.463850736618042</v>
      </c>
      <c r="N511">
        <v>60.009998321533203</v>
      </c>
      <c r="O511">
        <v>-0.49980928306467831</v>
      </c>
      <c r="P511">
        <v>450.57528686523438</v>
      </c>
      <c r="Q511">
        <v>451.17283630371094</v>
      </c>
      <c r="R511">
        <v>430.70019071693531</v>
      </c>
    </row>
    <row r="512" spans="1:18" x14ac:dyDescent="0.2">
      <c r="A512" t="s">
        <v>533</v>
      </c>
      <c r="B512">
        <v>0</v>
      </c>
      <c r="C512">
        <v>0</v>
      </c>
      <c r="D512" t="s">
        <v>26</v>
      </c>
      <c r="E512">
        <v>0</v>
      </c>
      <c r="F512">
        <v>0</v>
      </c>
      <c r="G512">
        <v>0</v>
      </c>
      <c r="H512">
        <v>0</v>
      </c>
      <c r="I512">
        <v>31.333333333333329</v>
      </c>
      <c r="J512">
        <v>400</v>
      </c>
      <c r="K512">
        <v>70.921345913549885</v>
      </c>
      <c r="L512">
        <v>71.252815246582031</v>
      </c>
      <c r="M512">
        <v>7.7822198867797852</v>
      </c>
      <c r="N512">
        <v>60.008998870849609</v>
      </c>
      <c r="O512">
        <v>-0.44984742417000234</v>
      </c>
      <c r="P512">
        <v>450.94149780273438</v>
      </c>
      <c r="Q512">
        <v>451.5830078125</v>
      </c>
      <c r="R512">
        <v>430.88348590916331</v>
      </c>
    </row>
    <row r="513" spans="1:18" x14ac:dyDescent="0.2">
      <c r="A513" t="s">
        <v>534</v>
      </c>
      <c r="B513">
        <v>0</v>
      </c>
      <c r="C513">
        <v>0</v>
      </c>
      <c r="D513" t="s">
        <v>26</v>
      </c>
      <c r="E513">
        <v>0</v>
      </c>
      <c r="F513">
        <v>0</v>
      </c>
      <c r="G513">
        <v>0</v>
      </c>
      <c r="H513">
        <v>0</v>
      </c>
      <c r="I513">
        <v>31.466666666666661</v>
      </c>
      <c r="J513">
        <v>400</v>
      </c>
      <c r="K513">
        <v>70.975523382658139</v>
      </c>
      <c r="L513">
        <v>71.472816467285156</v>
      </c>
      <c r="M513">
        <v>5.6306648254394531</v>
      </c>
      <c r="N513">
        <v>60.007999420166016</v>
      </c>
      <c r="O513">
        <v>-0.39988556527532637</v>
      </c>
      <c r="P513">
        <v>451.18563842773438</v>
      </c>
      <c r="Q513">
        <v>452.0828857421875</v>
      </c>
      <c r="R513">
        <v>431.06678110139131</v>
      </c>
    </row>
    <row r="514" spans="1:18" x14ac:dyDescent="0.2">
      <c r="A514" t="s">
        <v>535</v>
      </c>
      <c r="B514">
        <v>0</v>
      </c>
      <c r="C514">
        <v>0</v>
      </c>
      <c r="D514" t="s">
        <v>26</v>
      </c>
      <c r="E514">
        <v>0</v>
      </c>
      <c r="F514">
        <v>0</v>
      </c>
      <c r="G514">
        <v>0</v>
      </c>
      <c r="H514">
        <v>0</v>
      </c>
      <c r="I514">
        <v>31.6</v>
      </c>
      <c r="J514">
        <v>400</v>
      </c>
      <c r="K514">
        <v>71.601196277653798</v>
      </c>
      <c r="L514">
        <v>71.782730102539063</v>
      </c>
      <c r="M514">
        <v>10.544144630432129</v>
      </c>
      <c r="N514">
        <v>60.005001068115234</v>
      </c>
      <c r="O514">
        <v>-0.24999998859129846</v>
      </c>
      <c r="P514">
        <v>452.1011962890625</v>
      </c>
      <c r="Q514">
        <v>452.26234436035156</v>
      </c>
      <c r="R514">
        <v>431.35000001140872</v>
      </c>
    </row>
    <row r="515" spans="1:18" x14ac:dyDescent="0.2">
      <c r="A515" t="s">
        <v>536</v>
      </c>
      <c r="B515">
        <v>0</v>
      </c>
      <c r="C515">
        <v>0</v>
      </c>
      <c r="D515" t="s">
        <v>26</v>
      </c>
      <c r="E515">
        <v>0</v>
      </c>
      <c r="F515">
        <v>0</v>
      </c>
      <c r="G515">
        <v>0</v>
      </c>
      <c r="H515">
        <v>0</v>
      </c>
      <c r="I515">
        <v>31.733333333333327</v>
      </c>
      <c r="J515">
        <v>400</v>
      </c>
      <c r="K515">
        <v>70.99487153859809</v>
      </c>
      <c r="L515">
        <v>71.772216796875</v>
      </c>
      <c r="M515">
        <v>10.666218757629395</v>
      </c>
      <c r="N515">
        <v>60.002998352050781</v>
      </c>
      <c r="O515">
        <v>-0.14988557668402791</v>
      </c>
      <c r="P515">
        <v>451.7349853515625</v>
      </c>
      <c r="Q515">
        <v>452.172607421875</v>
      </c>
      <c r="R515">
        <v>431.58344775664932</v>
      </c>
    </row>
    <row r="516" spans="1:18" x14ac:dyDescent="0.2">
      <c r="A516" t="s">
        <v>537</v>
      </c>
      <c r="B516">
        <v>0</v>
      </c>
      <c r="C516">
        <v>0</v>
      </c>
      <c r="D516" t="s">
        <v>26</v>
      </c>
      <c r="E516">
        <v>0</v>
      </c>
      <c r="F516">
        <v>0</v>
      </c>
      <c r="G516">
        <v>0</v>
      </c>
      <c r="H516">
        <v>0</v>
      </c>
      <c r="I516">
        <v>31.86666666666666</v>
      </c>
      <c r="J516">
        <v>400</v>
      </c>
      <c r="K516">
        <v>71.304262930061668</v>
      </c>
      <c r="L516">
        <v>71.392608642578125</v>
      </c>
      <c r="M516">
        <v>8.1179237365722656</v>
      </c>
      <c r="N516">
        <v>60.000999450683594</v>
      </c>
      <c r="O516">
        <v>-4.996185889467597E-2</v>
      </c>
      <c r="P516">
        <v>452.2843017578125</v>
      </c>
      <c r="Q516">
        <v>452.4161376953125</v>
      </c>
      <c r="R516">
        <v>431.816704807772</v>
      </c>
    </row>
    <row r="517" spans="1:18" x14ac:dyDescent="0.2">
      <c r="A517" t="s">
        <v>538</v>
      </c>
      <c r="B517">
        <v>0</v>
      </c>
      <c r="C517">
        <v>0</v>
      </c>
      <c r="D517" t="s">
        <v>26</v>
      </c>
      <c r="E517">
        <v>0</v>
      </c>
      <c r="F517">
        <v>0</v>
      </c>
      <c r="G517">
        <v>0</v>
      </c>
      <c r="H517">
        <v>0</v>
      </c>
      <c r="I517">
        <v>32</v>
      </c>
      <c r="J517">
        <v>400</v>
      </c>
      <c r="K517">
        <v>71.236371994018555</v>
      </c>
      <c r="L517">
        <v>71.396026611328125</v>
      </c>
      <c r="M517">
        <v>8.1179237365722656</v>
      </c>
      <c r="N517">
        <v>60</v>
      </c>
      <c r="O517">
        <v>0</v>
      </c>
      <c r="P517">
        <v>452.4063720703125</v>
      </c>
      <c r="Q517">
        <v>452.67250061035156</v>
      </c>
      <c r="R517">
        <v>432</v>
      </c>
    </row>
    <row r="518" spans="1:18" x14ac:dyDescent="0.2">
      <c r="A518" t="s">
        <v>539</v>
      </c>
      <c r="B518">
        <v>0</v>
      </c>
      <c r="C518">
        <v>0</v>
      </c>
      <c r="D518" t="s">
        <v>26</v>
      </c>
      <c r="E518">
        <v>0</v>
      </c>
      <c r="F518">
        <v>0</v>
      </c>
      <c r="G518">
        <v>0</v>
      </c>
      <c r="H518">
        <v>0</v>
      </c>
      <c r="I518">
        <v>32.133333333333326</v>
      </c>
      <c r="J518">
        <v>400</v>
      </c>
      <c r="K518">
        <v>71.279508590698242</v>
      </c>
      <c r="L518">
        <v>71.412452697753906</v>
      </c>
      <c r="M518">
        <v>11.627552032470703</v>
      </c>
      <c r="N518">
        <v>60</v>
      </c>
      <c r="O518">
        <v>0</v>
      </c>
      <c r="P518">
        <v>452.58950805664063</v>
      </c>
      <c r="Q518">
        <v>452.50587463378906</v>
      </c>
      <c r="R518">
        <v>432.13333333333333</v>
      </c>
    </row>
    <row r="519" spans="1:18" x14ac:dyDescent="0.2">
      <c r="A519" t="s">
        <v>540</v>
      </c>
      <c r="B519">
        <v>0</v>
      </c>
      <c r="C519">
        <v>0</v>
      </c>
      <c r="D519" t="s">
        <v>26</v>
      </c>
      <c r="E519">
        <v>0</v>
      </c>
      <c r="F519">
        <v>0</v>
      </c>
      <c r="G519">
        <v>0</v>
      </c>
      <c r="H519">
        <v>0</v>
      </c>
      <c r="I519">
        <v>32.266666666666659</v>
      </c>
      <c r="J519">
        <v>400</v>
      </c>
      <c r="K519">
        <v>71.3504280266352</v>
      </c>
      <c r="L519">
        <v>71.055892944335938</v>
      </c>
      <c r="M519">
        <v>11.21555233001709</v>
      </c>
      <c r="N519">
        <v>60.002998352050781</v>
      </c>
      <c r="O519">
        <v>-0.14988557668402791</v>
      </c>
      <c r="P519">
        <v>452.65054321289063</v>
      </c>
      <c r="Q519">
        <v>452.77503967285156</v>
      </c>
      <c r="R519">
        <v>432.11678108998262</v>
      </c>
    </row>
    <row r="520" spans="1:18" x14ac:dyDescent="0.2">
      <c r="A520" t="s">
        <v>541</v>
      </c>
      <c r="B520">
        <v>0</v>
      </c>
      <c r="C520">
        <v>0</v>
      </c>
      <c r="D520" t="s">
        <v>26</v>
      </c>
      <c r="E520">
        <v>0</v>
      </c>
      <c r="F520">
        <v>0</v>
      </c>
      <c r="G520">
        <v>0</v>
      </c>
      <c r="H520">
        <v>0</v>
      </c>
      <c r="I520">
        <v>32.4</v>
      </c>
      <c r="J520">
        <v>400</v>
      </c>
      <c r="K520">
        <v>71.282537090592086</v>
      </c>
      <c r="L520">
        <v>71.18505859375</v>
      </c>
      <c r="M520">
        <v>11.764884948730469</v>
      </c>
      <c r="N520">
        <v>60.001998901367188</v>
      </c>
      <c r="O520">
        <v>-9.992371778935194E-2</v>
      </c>
      <c r="P520">
        <v>452.77261352539063</v>
      </c>
      <c r="Q520">
        <v>453.42875671386719</v>
      </c>
      <c r="R520">
        <v>432.30007628221063</v>
      </c>
    </row>
    <row r="521" spans="1:18" x14ac:dyDescent="0.2">
      <c r="A521" t="s">
        <v>542</v>
      </c>
      <c r="B521">
        <v>0</v>
      </c>
      <c r="C521">
        <v>0</v>
      </c>
      <c r="D521" t="s">
        <v>26</v>
      </c>
      <c r="E521">
        <v>0</v>
      </c>
      <c r="F521">
        <v>0</v>
      </c>
      <c r="G521">
        <v>0</v>
      </c>
      <c r="H521">
        <v>0</v>
      </c>
      <c r="I521">
        <v>32.533333333333324</v>
      </c>
      <c r="J521">
        <v>400</v>
      </c>
      <c r="K521">
        <v>71.830857080640271</v>
      </c>
      <c r="L521">
        <v>71.848663330078125</v>
      </c>
      <c r="M521">
        <v>13.061922073364258</v>
      </c>
      <c r="N521">
        <v>60.006000518798828</v>
      </c>
      <c r="O521">
        <v>-0.29996184748597443</v>
      </c>
      <c r="P521">
        <v>453.26089477539063</v>
      </c>
      <c r="Q521">
        <v>453.76200866699219</v>
      </c>
      <c r="R521">
        <v>432.23337148584733</v>
      </c>
    </row>
    <row r="522" spans="1:18" x14ac:dyDescent="0.2">
      <c r="A522" t="s">
        <v>543</v>
      </c>
      <c r="B522">
        <v>0</v>
      </c>
      <c r="C522">
        <v>0</v>
      </c>
      <c r="D522" t="s">
        <v>26</v>
      </c>
      <c r="E522">
        <v>0</v>
      </c>
      <c r="F522">
        <v>0</v>
      </c>
      <c r="G522">
        <v>0</v>
      </c>
      <c r="H522">
        <v>0</v>
      </c>
      <c r="I522">
        <v>32.666666666666657</v>
      </c>
      <c r="J522">
        <v>400</v>
      </c>
      <c r="K522">
        <v>71.873961252393201</v>
      </c>
      <c r="L522">
        <v>71.991943359375</v>
      </c>
      <c r="M522">
        <v>12.421032905578613</v>
      </c>
      <c r="N522">
        <v>60.006000518798828</v>
      </c>
      <c r="O522">
        <v>-0.29996184748597443</v>
      </c>
      <c r="P522">
        <v>453.44400024414063</v>
      </c>
      <c r="Q522">
        <v>453.94145202636719</v>
      </c>
      <c r="R522">
        <v>432.36670481918065</v>
      </c>
    </row>
    <row r="523" spans="1:18" x14ac:dyDescent="0.2">
      <c r="A523" t="s">
        <v>544</v>
      </c>
      <c r="B523">
        <v>0</v>
      </c>
      <c r="C523">
        <v>0</v>
      </c>
      <c r="D523" t="s">
        <v>26</v>
      </c>
      <c r="E523">
        <v>0</v>
      </c>
      <c r="F523">
        <v>0</v>
      </c>
      <c r="G523">
        <v>0</v>
      </c>
      <c r="H523">
        <v>0</v>
      </c>
      <c r="I523">
        <v>32.799999999999997</v>
      </c>
      <c r="J523">
        <v>400</v>
      </c>
      <c r="K523">
        <v>72.172311771428213</v>
      </c>
      <c r="L523">
        <v>72.231430053710938</v>
      </c>
      <c r="M523">
        <v>15.305032730102539</v>
      </c>
      <c r="N523">
        <v>60.005001068115234</v>
      </c>
      <c r="O523">
        <v>-0.24999998859129846</v>
      </c>
      <c r="P523">
        <v>453.93231201171875</v>
      </c>
      <c r="Q523">
        <v>453.86456298828125</v>
      </c>
      <c r="R523">
        <v>432.55000001140871</v>
      </c>
    </row>
    <row r="524" spans="1:18" x14ac:dyDescent="0.2">
      <c r="A524" t="s">
        <v>545</v>
      </c>
      <c r="B524">
        <v>0</v>
      </c>
      <c r="C524">
        <v>0</v>
      </c>
      <c r="D524" t="s">
        <v>26</v>
      </c>
      <c r="E524">
        <v>0</v>
      </c>
      <c r="F524">
        <v>0</v>
      </c>
      <c r="G524">
        <v>0</v>
      </c>
      <c r="H524">
        <v>0</v>
      </c>
      <c r="I524">
        <v>32.933333333333323</v>
      </c>
      <c r="J524">
        <v>400</v>
      </c>
      <c r="K524">
        <v>71.477136611938477</v>
      </c>
      <c r="L524">
        <v>72.0145263671875</v>
      </c>
      <c r="M524">
        <v>13.519700050354004</v>
      </c>
      <c r="N524">
        <v>60</v>
      </c>
      <c r="O524">
        <v>0</v>
      </c>
      <c r="P524">
        <v>453.62713623046875</v>
      </c>
      <c r="Q524">
        <v>454.18499755859375</v>
      </c>
      <c r="R524">
        <v>432.93333333333334</v>
      </c>
    </row>
    <row r="525" spans="1:18" x14ac:dyDescent="0.2">
      <c r="A525" t="s">
        <v>546</v>
      </c>
      <c r="B525">
        <v>0</v>
      </c>
      <c r="C525">
        <v>0</v>
      </c>
      <c r="D525" t="s">
        <v>26</v>
      </c>
      <c r="E525">
        <v>0</v>
      </c>
      <c r="F525">
        <v>0</v>
      </c>
      <c r="G525">
        <v>0</v>
      </c>
      <c r="H525">
        <v>0</v>
      </c>
      <c r="I525">
        <v>33.066666666666656</v>
      </c>
      <c r="J525">
        <v>400</v>
      </c>
      <c r="K525">
        <v>71.781314069638029</v>
      </c>
      <c r="L525">
        <v>72.144996643066406</v>
      </c>
      <c r="M525">
        <v>14.236885070800781</v>
      </c>
      <c r="N525">
        <v>60.004001617431641</v>
      </c>
      <c r="O525">
        <v>-0.20003812969662249</v>
      </c>
      <c r="P525">
        <v>453.87127685546875</v>
      </c>
      <c r="Q525">
        <v>453.94146728515625</v>
      </c>
      <c r="R525">
        <v>432.86662853697004</v>
      </c>
    </row>
    <row r="526" spans="1:18" x14ac:dyDescent="0.2">
      <c r="A526" t="s">
        <v>547</v>
      </c>
      <c r="B526">
        <v>0</v>
      </c>
      <c r="C526">
        <v>0</v>
      </c>
      <c r="D526" t="s">
        <v>26</v>
      </c>
      <c r="E526">
        <v>0</v>
      </c>
      <c r="F526">
        <v>0</v>
      </c>
      <c r="G526">
        <v>0</v>
      </c>
      <c r="H526">
        <v>0</v>
      </c>
      <c r="I526">
        <v>33.200000000000003</v>
      </c>
      <c r="J526">
        <v>400</v>
      </c>
      <c r="K526">
        <v>71.752311695134267</v>
      </c>
      <c r="L526">
        <v>71.511466979980469</v>
      </c>
      <c r="M526">
        <v>14.465773582458496</v>
      </c>
      <c r="N526">
        <v>60.005001068115234</v>
      </c>
      <c r="O526">
        <v>-0.24999998859129846</v>
      </c>
      <c r="P526">
        <v>453.93231201171875</v>
      </c>
      <c r="Q526">
        <v>454.36445617675781</v>
      </c>
      <c r="R526">
        <v>432.95000001140869</v>
      </c>
    </row>
    <row r="527" spans="1:18" x14ac:dyDescent="0.2">
      <c r="A527" t="s">
        <v>548</v>
      </c>
      <c r="B527">
        <v>0</v>
      </c>
      <c r="C527">
        <v>0</v>
      </c>
      <c r="D527" t="s">
        <v>26</v>
      </c>
      <c r="E527">
        <v>0</v>
      </c>
      <c r="F527">
        <v>0</v>
      </c>
      <c r="G527">
        <v>0</v>
      </c>
      <c r="H527">
        <v>0</v>
      </c>
      <c r="I527">
        <v>33.333333333333321</v>
      </c>
      <c r="J527">
        <v>400</v>
      </c>
      <c r="K527">
        <v>71.806491071591154</v>
      </c>
      <c r="L527">
        <v>71.994476318359375</v>
      </c>
      <c r="M527">
        <v>16.46473503112793</v>
      </c>
      <c r="N527">
        <v>60.004001617431641</v>
      </c>
      <c r="O527">
        <v>-0.20003812969662249</v>
      </c>
      <c r="P527">
        <v>454.17645263671875</v>
      </c>
      <c r="Q527">
        <v>454.60798645019531</v>
      </c>
      <c r="R527">
        <v>433.13329520363669</v>
      </c>
    </row>
    <row r="528" spans="1:18" x14ac:dyDescent="0.2">
      <c r="A528" t="s">
        <v>549</v>
      </c>
      <c r="B528">
        <v>0</v>
      </c>
      <c r="C528">
        <v>0</v>
      </c>
      <c r="D528" t="s">
        <v>26</v>
      </c>
      <c r="E528">
        <v>0</v>
      </c>
      <c r="F528">
        <v>0</v>
      </c>
      <c r="G528">
        <v>0</v>
      </c>
      <c r="H528">
        <v>0</v>
      </c>
      <c r="I528">
        <v>33.466666666666654</v>
      </c>
      <c r="J528">
        <v>400</v>
      </c>
      <c r="K528">
        <v>71.999482727376744</v>
      </c>
      <c r="L528">
        <v>72.147972106933594</v>
      </c>
      <c r="M528">
        <v>16.785181045532227</v>
      </c>
      <c r="N528">
        <v>60.006999969482422</v>
      </c>
      <c r="O528">
        <v>-0.3499237063806504</v>
      </c>
      <c r="P528">
        <v>454.35955810546875</v>
      </c>
      <c r="Q528">
        <v>455.10787963867188</v>
      </c>
      <c r="R528">
        <v>433.11674296028599</v>
      </c>
    </row>
    <row r="529" spans="1:18" x14ac:dyDescent="0.2">
      <c r="A529" t="s">
        <v>550</v>
      </c>
      <c r="B529">
        <v>0</v>
      </c>
      <c r="C529">
        <v>0</v>
      </c>
      <c r="D529" t="s">
        <v>26</v>
      </c>
      <c r="E529">
        <v>0</v>
      </c>
      <c r="F529">
        <v>0</v>
      </c>
      <c r="G529">
        <v>0</v>
      </c>
      <c r="H529">
        <v>0</v>
      </c>
      <c r="I529">
        <v>33.6</v>
      </c>
      <c r="J529">
        <v>400</v>
      </c>
      <c r="K529">
        <v>72.3419338343665</v>
      </c>
      <c r="L529">
        <v>72.457916259765625</v>
      </c>
      <c r="M529">
        <v>18.00592041015625</v>
      </c>
      <c r="N529">
        <v>60.001998901367188</v>
      </c>
      <c r="O529">
        <v>-9.992371778935194E-2</v>
      </c>
      <c r="P529">
        <v>455.09201049804688</v>
      </c>
      <c r="Q529">
        <v>455.27452087402344</v>
      </c>
      <c r="R529">
        <v>433.50007628221061</v>
      </c>
    </row>
    <row r="530" spans="1:18" x14ac:dyDescent="0.2">
      <c r="A530" t="s">
        <v>551</v>
      </c>
      <c r="B530">
        <v>0</v>
      </c>
      <c r="C530">
        <v>0</v>
      </c>
      <c r="D530" t="s">
        <v>26</v>
      </c>
      <c r="E530">
        <v>0</v>
      </c>
      <c r="F530">
        <v>0</v>
      </c>
      <c r="G530">
        <v>0</v>
      </c>
      <c r="H530">
        <v>0</v>
      </c>
      <c r="I530">
        <v>33.73333333333332</v>
      </c>
      <c r="J530">
        <v>400</v>
      </c>
      <c r="K530">
        <v>72.246227634139359</v>
      </c>
      <c r="L530">
        <v>72.63446044921875</v>
      </c>
      <c r="M530">
        <v>18.723106384277344</v>
      </c>
      <c r="N530">
        <v>59.998001098632813</v>
      </c>
      <c r="O530">
        <v>9.992371778935194E-2</v>
      </c>
      <c r="P530">
        <v>455.33615112304688</v>
      </c>
      <c r="Q530">
        <v>455.28733825683594</v>
      </c>
      <c r="R530">
        <v>433.8332570511227</v>
      </c>
    </row>
    <row r="531" spans="1:18" x14ac:dyDescent="0.2">
      <c r="A531" t="s">
        <v>552</v>
      </c>
      <c r="B531">
        <v>0</v>
      </c>
      <c r="C531">
        <v>0</v>
      </c>
      <c r="D531" t="s">
        <v>26</v>
      </c>
      <c r="E531">
        <v>0</v>
      </c>
      <c r="F531">
        <v>0</v>
      </c>
      <c r="G531">
        <v>0</v>
      </c>
      <c r="H531">
        <v>0</v>
      </c>
      <c r="I531">
        <v>33.866666666666653</v>
      </c>
      <c r="J531">
        <v>400</v>
      </c>
      <c r="K531">
        <v>71.845153051195666</v>
      </c>
      <c r="L531">
        <v>72.257270812988281</v>
      </c>
      <c r="M531">
        <v>20.065919876098633</v>
      </c>
      <c r="N531">
        <v>59.993999481201172</v>
      </c>
      <c r="O531">
        <v>0.29996184748597443</v>
      </c>
      <c r="P531">
        <v>455.27511596679688</v>
      </c>
      <c r="Q531">
        <v>455.69749450683594</v>
      </c>
      <c r="R531">
        <v>434.16662851415265</v>
      </c>
    </row>
    <row r="532" spans="1:18" x14ac:dyDescent="0.2">
      <c r="A532" t="s">
        <v>553</v>
      </c>
      <c r="B532">
        <v>0</v>
      </c>
      <c r="C532">
        <v>0</v>
      </c>
      <c r="D532" t="s">
        <v>26</v>
      </c>
      <c r="E532">
        <v>0</v>
      </c>
      <c r="F532">
        <v>0</v>
      </c>
      <c r="G532">
        <v>0</v>
      </c>
      <c r="H532">
        <v>0</v>
      </c>
      <c r="I532">
        <v>34</v>
      </c>
      <c r="J532">
        <v>400</v>
      </c>
      <c r="K532">
        <v>71.882430284284055</v>
      </c>
      <c r="L532">
        <v>72.327583312988281</v>
      </c>
      <c r="M532">
        <v>19.028289794921875</v>
      </c>
      <c r="N532">
        <v>59.988998413085938</v>
      </c>
      <c r="O532">
        <v>0.54996183607727289</v>
      </c>
      <c r="P532">
        <v>455.702392578125</v>
      </c>
      <c r="Q532">
        <v>455.8641357421875</v>
      </c>
      <c r="R532">
        <v>434.54996183607727</v>
      </c>
    </row>
    <row r="533" spans="1:18" x14ac:dyDescent="0.2">
      <c r="A533" t="s">
        <v>554</v>
      </c>
      <c r="B533">
        <v>0</v>
      </c>
      <c r="C533">
        <v>0</v>
      </c>
      <c r="D533" t="s">
        <v>26</v>
      </c>
      <c r="E533">
        <v>0</v>
      </c>
      <c r="F533">
        <v>0</v>
      </c>
      <c r="G533">
        <v>0</v>
      </c>
      <c r="H533">
        <v>0</v>
      </c>
      <c r="I533">
        <v>34.133333333333319</v>
      </c>
      <c r="J533">
        <v>400</v>
      </c>
      <c r="K533">
        <v>71.825612645596266</v>
      </c>
      <c r="L533">
        <v>72.154167175292969</v>
      </c>
      <c r="M533">
        <v>18.387401580810547</v>
      </c>
      <c r="N533">
        <v>59.98699951171875</v>
      </c>
      <c r="O533">
        <v>0.64988555386662483</v>
      </c>
      <c r="P533">
        <v>455.885498046875</v>
      </c>
      <c r="Q533">
        <v>455.953857421875</v>
      </c>
      <c r="R533">
        <v>434.78321888719995</v>
      </c>
    </row>
    <row r="534" spans="1:18" x14ac:dyDescent="0.2">
      <c r="A534" t="s">
        <v>555</v>
      </c>
      <c r="B534">
        <v>0</v>
      </c>
      <c r="C534">
        <v>0</v>
      </c>
      <c r="D534" t="s">
        <v>26</v>
      </c>
      <c r="E534">
        <v>0</v>
      </c>
      <c r="F534">
        <v>0</v>
      </c>
      <c r="G534">
        <v>0</v>
      </c>
      <c r="H534">
        <v>0</v>
      </c>
      <c r="I534">
        <v>34.266666666666652</v>
      </c>
      <c r="J534">
        <v>400</v>
      </c>
      <c r="K534">
        <v>71.885651385644451</v>
      </c>
      <c r="L534">
        <v>71.853889465332031</v>
      </c>
      <c r="M534">
        <v>22.049623489379883</v>
      </c>
      <c r="N534">
        <v>59.991001129150391</v>
      </c>
      <c r="O534">
        <v>0.44984742417000234</v>
      </c>
      <c r="P534">
        <v>455.885498046875</v>
      </c>
      <c r="Q534">
        <v>456.3768310546875</v>
      </c>
      <c r="R534">
        <v>434.71651409083665</v>
      </c>
    </row>
    <row r="535" spans="1:18" x14ac:dyDescent="0.2">
      <c r="A535" t="s">
        <v>556</v>
      </c>
      <c r="B535">
        <v>0</v>
      </c>
      <c r="C535">
        <v>0</v>
      </c>
      <c r="D535" t="s">
        <v>26</v>
      </c>
      <c r="E535">
        <v>0</v>
      </c>
      <c r="F535">
        <v>0</v>
      </c>
      <c r="G535">
        <v>0</v>
      </c>
      <c r="H535">
        <v>0</v>
      </c>
      <c r="I535">
        <v>34.4</v>
      </c>
      <c r="J535">
        <v>400</v>
      </c>
      <c r="K535">
        <v>72.23393133864738</v>
      </c>
      <c r="L535">
        <v>72.036941528320313</v>
      </c>
      <c r="M535">
        <v>23.026214599609375</v>
      </c>
      <c r="N535">
        <v>59.991001129150391</v>
      </c>
      <c r="O535">
        <v>0.44984742417000234</v>
      </c>
      <c r="P535">
        <v>456.373779296875</v>
      </c>
      <c r="Q535">
        <v>456.96646118164063</v>
      </c>
      <c r="R535">
        <v>434.84984742416998</v>
      </c>
    </row>
    <row r="536" spans="1:18" x14ac:dyDescent="0.2">
      <c r="A536" t="s">
        <v>557</v>
      </c>
      <c r="B536">
        <v>0</v>
      </c>
      <c r="C536">
        <v>0</v>
      </c>
      <c r="D536" t="s">
        <v>26</v>
      </c>
      <c r="E536">
        <v>0</v>
      </c>
      <c r="F536">
        <v>0</v>
      </c>
      <c r="G536">
        <v>0</v>
      </c>
      <c r="H536">
        <v>0</v>
      </c>
      <c r="I536">
        <v>34.533333333333317</v>
      </c>
      <c r="J536">
        <v>400</v>
      </c>
      <c r="K536">
        <v>72.138064961880445</v>
      </c>
      <c r="L536">
        <v>72.68658447265625</v>
      </c>
      <c r="M536">
        <v>22.782068252563477</v>
      </c>
      <c r="N536">
        <v>59.98699951171875</v>
      </c>
      <c r="O536">
        <v>0.64988555386662483</v>
      </c>
      <c r="P536">
        <v>456.61795043945313</v>
      </c>
      <c r="Q536">
        <v>456.364013671875</v>
      </c>
      <c r="R536">
        <v>435.18321888719993</v>
      </c>
    </row>
    <row r="537" spans="1:18" x14ac:dyDescent="0.2">
      <c r="A537" t="s">
        <v>558</v>
      </c>
      <c r="B537">
        <v>0</v>
      </c>
      <c r="C537">
        <v>0</v>
      </c>
      <c r="D537" t="s">
        <v>26</v>
      </c>
      <c r="E537">
        <v>0</v>
      </c>
      <c r="F537">
        <v>0</v>
      </c>
      <c r="G537">
        <v>0</v>
      </c>
      <c r="H537">
        <v>0</v>
      </c>
      <c r="I537">
        <v>34.66666666666665</v>
      </c>
      <c r="J537">
        <v>400</v>
      </c>
      <c r="K537">
        <v>72.664238357217982</v>
      </c>
      <c r="L537">
        <v>71.944168090820313</v>
      </c>
      <c r="M537">
        <v>20.386363983154297</v>
      </c>
      <c r="N537">
        <v>59.993000030517578</v>
      </c>
      <c r="O537">
        <v>0.3499237063806504</v>
      </c>
      <c r="P537">
        <v>456.98416137695313</v>
      </c>
      <c r="Q537">
        <v>456.62037658691406</v>
      </c>
      <c r="R537">
        <v>435.01659037304728</v>
      </c>
    </row>
    <row r="538" spans="1:18" x14ac:dyDescent="0.2">
      <c r="A538" t="s">
        <v>559</v>
      </c>
      <c r="B538">
        <v>0</v>
      </c>
      <c r="C538">
        <v>0</v>
      </c>
      <c r="D538" t="s">
        <v>26</v>
      </c>
      <c r="E538">
        <v>0</v>
      </c>
      <c r="F538">
        <v>0</v>
      </c>
      <c r="G538">
        <v>0</v>
      </c>
      <c r="H538">
        <v>0</v>
      </c>
      <c r="I538">
        <v>34.799999999999997</v>
      </c>
      <c r="J538">
        <v>400</v>
      </c>
      <c r="K538">
        <v>72.158026122720912</v>
      </c>
      <c r="L538">
        <v>71.8604736328125</v>
      </c>
      <c r="M538">
        <v>23.071992874145508</v>
      </c>
      <c r="N538">
        <v>59.993000030517578</v>
      </c>
      <c r="O538">
        <v>0.3499237063806504</v>
      </c>
      <c r="P538">
        <v>456.61795043945313</v>
      </c>
      <c r="Q538">
        <v>456.79981994628906</v>
      </c>
      <c r="R538">
        <v>435.1499237063806</v>
      </c>
    </row>
    <row r="539" spans="1:18" x14ac:dyDescent="0.2">
      <c r="A539" t="s">
        <v>560</v>
      </c>
      <c r="B539">
        <v>0</v>
      </c>
      <c r="C539">
        <v>0</v>
      </c>
      <c r="D539" t="s">
        <v>26</v>
      </c>
      <c r="E539">
        <v>0</v>
      </c>
      <c r="F539">
        <v>0</v>
      </c>
      <c r="G539">
        <v>0</v>
      </c>
      <c r="H539">
        <v>0</v>
      </c>
      <c r="I539">
        <v>34.933333333333316</v>
      </c>
      <c r="J539">
        <v>400</v>
      </c>
      <c r="K539">
        <v>72.101208484033123</v>
      </c>
      <c r="L539">
        <v>72.199882507324219</v>
      </c>
      <c r="M539">
        <v>21.790216445922852</v>
      </c>
      <c r="N539">
        <v>59.991001129150391</v>
      </c>
      <c r="O539">
        <v>0.44984742417000234</v>
      </c>
      <c r="P539">
        <v>456.80105590820313</v>
      </c>
      <c r="Q539">
        <v>456.53065490722656</v>
      </c>
      <c r="R539">
        <v>435.38318075750334</v>
      </c>
    </row>
    <row r="540" spans="1:18" x14ac:dyDescent="0.2">
      <c r="A540" t="s">
        <v>561</v>
      </c>
      <c r="B540">
        <v>0</v>
      </c>
      <c r="C540">
        <v>0</v>
      </c>
      <c r="D540" t="s">
        <v>26</v>
      </c>
      <c r="E540">
        <v>0</v>
      </c>
      <c r="F540">
        <v>0</v>
      </c>
      <c r="G540">
        <v>0</v>
      </c>
      <c r="H540">
        <v>0</v>
      </c>
      <c r="I540">
        <v>35.066666666666649</v>
      </c>
      <c r="J540">
        <v>400</v>
      </c>
      <c r="K540">
        <v>72.111094671068713</v>
      </c>
      <c r="L540">
        <v>71.790718078613281</v>
      </c>
      <c r="M540">
        <v>22.247993469238281</v>
      </c>
      <c r="N540">
        <v>59.993999481201172</v>
      </c>
      <c r="O540">
        <v>0.29996184748597443</v>
      </c>
      <c r="P540">
        <v>456.80105590820313</v>
      </c>
      <c r="Q540">
        <v>456.45375061035156</v>
      </c>
      <c r="R540">
        <v>435.36662851415264</v>
      </c>
    </row>
    <row r="541" spans="1:18" x14ac:dyDescent="0.2">
      <c r="A541" t="s">
        <v>562</v>
      </c>
      <c r="B541">
        <v>0</v>
      </c>
      <c r="C541">
        <v>0</v>
      </c>
      <c r="D541" t="s">
        <v>26</v>
      </c>
      <c r="E541">
        <v>0</v>
      </c>
      <c r="F541">
        <v>0</v>
      </c>
      <c r="G541">
        <v>0</v>
      </c>
      <c r="H541">
        <v>0</v>
      </c>
      <c r="I541">
        <v>35.200000000000003</v>
      </c>
      <c r="J541">
        <v>400</v>
      </c>
      <c r="K541">
        <v>71.65481473156251</v>
      </c>
      <c r="L541">
        <v>71.473922729492188</v>
      </c>
      <c r="M541">
        <v>20.46265983581543</v>
      </c>
      <c r="N541">
        <v>59.994998931884766</v>
      </c>
      <c r="O541">
        <v>0.24999998859129846</v>
      </c>
      <c r="P541">
        <v>456.434814453125</v>
      </c>
      <c r="Q541">
        <v>456.78701782226563</v>
      </c>
      <c r="R541">
        <v>435.44999998859129</v>
      </c>
    </row>
    <row r="542" spans="1:18" x14ac:dyDescent="0.2">
      <c r="A542" t="s">
        <v>563</v>
      </c>
      <c r="B542">
        <v>0</v>
      </c>
      <c r="C542">
        <v>0</v>
      </c>
      <c r="D542" t="s">
        <v>26</v>
      </c>
      <c r="E542">
        <v>0</v>
      </c>
      <c r="F542">
        <v>0</v>
      </c>
      <c r="G542">
        <v>0</v>
      </c>
      <c r="H542">
        <v>0</v>
      </c>
      <c r="I542">
        <v>35.333333333333314</v>
      </c>
      <c r="J542">
        <v>400</v>
      </c>
      <c r="K542">
        <v>71.586953359423205</v>
      </c>
      <c r="L542">
        <v>71.817054748535156</v>
      </c>
      <c r="M542">
        <v>22.293771743774414</v>
      </c>
      <c r="N542">
        <v>59.993999481201172</v>
      </c>
      <c r="O542">
        <v>0.29996184748597443</v>
      </c>
      <c r="P542">
        <v>456.55691528320313</v>
      </c>
      <c r="Q542">
        <v>456.54347229003906</v>
      </c>
      <c r="R542">
        <v>435.63329518081929</v>
      </c>
    </row>
    <row r="543" spans="1:18" x14ac:dyDescent="0.2">
      <c r="A543" t="s">
        <v>564</v>
      </c>
      <c r="B543">
        <v>0</v>
      </c>
      <c r="C543">
        <v>0</v>
      </c>
      <c r="D543" t="s">
        <v>26</v>
      </c>
      <c r="E543">
        <v>0</v>
      </c>
      <c r="F543">
        <v>0</v>
      </c>
      <c r="G543">
        <v>0</v>
      </c>
      <c r="H543">
        <v>0</v>
      </c>
      <c r="I543">
        <v>35.466666666666647</v>
      </c>
      <c r="J543">
        <v>400</v>
      </c>
      <c r="K543">
        <v>71.641132735880092</v>
      </c>
      <c r="L543">
        <v>71.483489990234375</v>
      </c>
      <c r="M543">
        <v>26.535844802856445</v>
      </c>
      <c r="N543">
        <v>59.993000030517578</v>
      </c>
      <c r="O543">
        <v>0.3499237063806504</v>
      </c>
      <c r="P543">
        <v>456.80105590820313</v>
      </c>
      <c r="Q543">
        <v>457.05618286132813</v>
      </c>
      <c r="R543">
        <v>435.81659037304729</v>
      </c>
    </row>
    <row r="544" spans="1:18" x14ac:dyDescent="0.2">
      <c r="A544" t="s">
        <v>565</v>
      </c>
      <c r="B544">
        <v>0</v>
      </c>
      <c r="C544">
        <v>0</v>
      </c>
      <c r="D544" t="s">
        <v>26</v>
      </c>
      <c r="E544">
        <v>0</v>
      </c>
      <c r="F544">
        <v>0</v>
      </c>
      <c r="G544">
        <v>0</v>
      </c>
      <c r="H544">
        <v>0</v>
      </c>
      <c r="I544">
        <v>35.6</v>
      </c>
      <c r="J544">
        <v>400</v>
      </c>
      <c r="K544">
        <v>71.645349299767986</v>
      </c>
      <c r="L544">
        <v>71.806221008300781</v>
      </c>
      <c r="M544">
        <v>27.57347297668457</v>
      </c>
      <c r="N544">
        <v>59.991001129150391</v>
      </c>
      <c r="O544">
        <v>0.44984742417000234</v>
      </c>
      <c r="P544">
        <v>457.04519653320313</v>
      </c>
      <c r="Q544">
        <v>457.04336547851563</v>
      </c>
      <c r="R544">
        <v>436.04984742416997</v>
      </c>
    </row>
    <row r="545" spans="1:18" x14ac:dyDescent="0.2">
      <c r="A545" t="s">
        <v>566</v>
      </c>
      <c r="B545">
        <v>0</v>
      </c>
      <c r="C545">
        <v>0</v>
      </c>
      <c r="D545" t="s">
        <v>26</v>
      </c>
      <c r="E545">
        <v>0</v>
      </c>
      <c r="F545">
        <v>0</v>
      </c>
      <c r="G545">
        <v>0</v>
      </c>
      <c r="H545">
        <v>0</v>
      </c>
      <c r="I545">
        <v>35.733333333333313</v>
      </c>
      <c r="J545">
        <v>400</v>
      </c>
      <c r="K545">
        <v>71.272281628800556</v>
      </c>
      <c r="L545">
        <v>71.603446960449219</v>
      </c>
      <c r="M545">
        <v>27.878658294677734</v>
      </c>
      <c r="N545">
        <v>59.990001678466797</v>
      </c>
      <c r="O545">
        <v>0.49980928306467831</v>
      </c>
      <c r="P545">
        <v>456.86209106445313</v>
      </c>
      <c r="Q545">
        <v>456.87672424316406</v>
      </c>
      <c r="R545">
        <v>436.23314261639797</v>
      </c>
    </row>
    <row r="546" spans="1:18" x14ac:dyDescent="0.2">
      <c r="A546" t="s">
        <v>567</v>
      </c>
      <c r="B546">
        <v>0</v>
      </c>
      <c r="C546">
        <v>0</v>
      </c>
      <c r="D546" t="s">
        <v>26</v>
      </c>
      <c r="E546">
        <v>0</v>
      </c>
      <c r="F546">
        <v>0</v>
      </c>
      <c r="G546">
        <v>0</v>
      </c>
      <c r="H546">
        <v>0</v>
      </c>
      <c r="I546">
        <v>35.866666666666646</v>
      </c>
      <c r="J546">
        <v>400</v>
      </c>
      <c r="K546">
        <v>71.365349566796795</v>
      </c>
      <c r="L546">
        <v>71.1968994140625</v>
      </c>
      <c r="M546">
        <v>24.674215316772461</v>
      </c>
      <c r="N546">
        <v>59.991001129150391</v>
      </c>
      <c r="O546">
        <v>0.44984742417000234</v>
      </c>
      <c r="P546">
        <v>457.04519653320313</v>
      </c>
      <c r="Q546">
        <v>456.87672424316406</v>
      </c>
      <c r="R546">
        <v>436.31651409083668</v>
      </c>
    </row>
    <row r="547" spans="1:18" x14ac:dyDescent="0.2">
      <c r="A547" t="s">
        <v>568</v>
      </c>
      <c r="B547">
        <v>0</v>
      </c>
      <c r="C547">
        <v>0</v>
      </c>
      <c r="D547" t="s">
        <v>26</v>
      </c>
      <c r="E547">
        <v>0</v>
      </c>
      <c r="F547">
        <v>0</v>
      </c>
      <c r="G547">
        <v>0</v>
      </c>
      <c r="H547">
        <v>0</v>
      </c>
      <c r="I547">
        <v>36</v>
      </c>
      <c r="J547">
        <v>400</v>
      </c>
      <c r="K547">
        <v>71.042242801049724</v>
      </c>
      <c r="L547">
        <v>71.006927490234375</v>
      </c>
      <c r="M547">
        <v>25.284585952758789</v>
      </c>
      <c r="N547">
        <v>59.991001129150391</v>
      </c>
      <c r="O547">
        <v>0.44984742417000234</v>
      </c>
      <c r="P547">
        <v>456.86209106445313</v>
      </c>
      <c r="Q547">
        <v>456.95364379882813</v>
      </c>
      <c r="R547">
        <v>436.44984742417</v>
      </c>
    </row>
    <row r="548" spans="1:18" x14ac:dyDescent="0.2">
      <c r="A548" t="s">
        <v>569</v>
      </c>
      <c r="B548">
        <v>0</v>
      </c>
      <c r="C548">
        <v>0</v>
      </c>
      <c r="D548" t="s">
        <v>26</v>
      </c>
      <c r="E548">
        <v>0</v>
      </c>
      <c r="F548">
        <v>0</v>
      </c>
      <c r="G548">
        <v>0</v>
      </c>
      <c r="H548">
        <v>0</v>
      </c>
      <c r="I548">
        <v>36.133333333333312</v>
      </c>
      <c r="J548">
        <v>400</v>
      </c>
      <c r="K548">
        <v>70.924199311994016</v>
      </c>
      <c r="L548">
        <v>70.993827819824219</v>
      </c>
      <c r="M548">
        <v>27.115695953369141</v>
      </c>
      <c r="N548">
        <v>59.988998413085938</v>
      </c>
      <c r="O548">
        <v>0.54996183607727289</v>
      </c>
      <c r="P548">
        <v>456.98416137695313</v>
      </c>
      <c r="Q548">
        <v>456.95364379882813</v>
      </c>
      <c r="R548">
        <v>436.6832951694106</v>
      </c>
    </row>
    <row r="549" spans="1:18" x14ac:dyDescent="0.2">
      <c r="A549" t="s">
        <v>570</v>
      </c>
      <c r="B549">
        <v>0</v>
      </c>
      <c r="C549">
        <v>0</v>
      </c>
      <c r="D549" t="s">
        <v>26</v>
      </c>
      <c r="E549">
        <v>0</v>
      </c>
      <c r="F549">
        <v>0</v>
      </c>
      <c r="G549">
        <v>0</v>
      </c>
      <c r="H549">
        <v>0</v>
      </c>
      <c r="I549">
        <v>36.266666666666644</v>
      </c>
      <c r="J549">
        <v>400</v>
      </c>
      <c r="K549">
        <v>70.884314334252849</v>
      </c>
      <c r="L549">
        <v>70.853828430175781</v>
      </c>
      <c r="M549">
        <v>25.025177001953125</v>
      </c>
      <c r="N549">
        <v>59.991001129150391</v>
      </c>
      <c r="O549">
        <v>0.44984742417000234</v>
      </c>
      <c r="P549">
        <v>456.98416137695313</v>
      </c>
      <c r="Q549">
        <v>457.12026977539063</v>
      </c>
      <c r="R549">
        <v>436.71651409083665</v>
      </c>
    </row>
    <row r="550" spans="1:18" x14ac:dyDescent="0.2">
      <c r="A550" t="s">
        <v>571</v>
      </c>
      <c r="B550">
        <v>0</v>
      </c>
      <c r="C550">
        <v>0</v>
      </c>
      <c r="D550" t="s">
        <v>26</v>
      </c>
      <c r="E550">
        <v>0</v>
      </c>
      <c r="F550">
        <v>0</v>
      </c>
      <c r="G550">
        <v>0</v>
      </c>
      <c r="H550">
        <v>0</v>
      </c>
      <c r="I550">
        <v>36.4</v>
      </c>
      <c r="J550">
        <v>400</v>
      </c>
      <c r="K550">
        <v>71.316231727600098</v>
      </c>
      <c r="L550">
        <v>70.78033447265625</v>
      </c>
      <c r="M550">
        <v>25.650806427001953</v>
      </c>
      <c r="N550">
        <v>60</v>
      </c>
      <c r="O550">
        <v>0</v>
      </c>
      <c r="P550">
        <v>457.10623168945313</v>
      </c>
      <c r="Q550">
        <v>457.21000671386719</v>
      </c>
      <c r="R550">
        <v>436.4</v>
      </c>
    </row>
    <row r="551" spans="1:18" x14ac:dyDescent="0.2">
      <c r="A551" t="s">
        <v>572</v>
      </c>
      <c r="B551">
        <v>0</v>
      </c>
      <c r="C551">
        <v>0</v>
      </c>
      <c r="D551" t="s">
        <v>26</v>
      </c>
      <c r="E551">
        <v>0</v>
      </c>
      <c r="F551">
        <v>0</v>
      </c>
      <c r="G551">
        <v>0</v>
      </c>
      <c r="H551">
        <v>0</v>
      </c>
      <c r="I551">
        <v>36.53333333333331</v>
      </c>
      <c r="J551">
        <v>400</v>
      </c>
      <c r="K551">
        <v>71.065234369132668</v>
      </c>
      <c r="L551">
        <v>70.830177307128906</v>
      </c>
      <c r="M551">
        <v>26.673177719116211</v>
      </c>
      <c r="N551">
        <v>59.999000549316406</v>
      </c>
      <c r="O551">
        <v>4.996185889467597E-2</v>
      </c>
      <c r="P551">
        <v>457.04519653320313</v>
      </c>
      <c r="Q551">
        <v>456.95362854003906</v>
      </c>
      <c r="R551">
        <v>436.58329519222798</v>
      </c>
    </row>
    <row r="552" spans="1:18" x14ac:dyDescent="0.2">
      <c r="A552" t="s">
        <v>573</v>
      </c>
      <c r="B552">
        <v>0</v>
      </c>
      <c r="C552">
        <v>0</v>
      </c>
      <c r="D552" t="s">
        <v>26</v>
      </c>
      <c r="E552">
        <v>0</v>
      </c>
      <c r="F552">
        <v>0</v>
      </c>
      <c r="G552">
        <v>0</v>
      </c>
      <c r="H552">
        <v>0</v>
      </c>
      <c r="I552">
        <v>36.666666666666643</v>
      </c>
      <c r="J552">
        <v>400</v>
      </c>
      <c r="K552">
        <v>71.208264166023582</v>
      </c>
      <c r="L552">
        <v>70.883613586425781</v>
      </c>
      <c r="M552">
        <v>31.479843139648438</v>
      </c>
      <c r="N552">
        <v>60.000999450683594</v>
      </c>
      <c r="O552">
        <v>-4.996185889467597E-2</v>
      </c>
      <c r="P552">
        <v>457.22830200195313</v>
      </c>
      <c r="Q552">
        <v>456.69728088378906</v>
      </c>
      <c r="R552">
        <v>436.61670480777195</v>
      </c>
    </row>
    <row r="553" spans="1:18" x14ac:dyDescent="0.2">
      <c r="A553" t="s">
        <v>574</v>
      </c>
      <c r="B553">
        <v>0</v>
      </c>
      <c r="C553">
        <v>0</v>
      </c>
      <c r="D553" t="s">
        <v>26</v>
      </c>
      <c r="E553">
        <v>0</v>
      </c>
      <c r="F553">
        <v>0</v>
      </c>
      <c r="G553">
        <v>0</v>
      </c>
      <c r="H553">
        <v>0</v>
      </c>
      <c r="I553">
        <v>36.799999999999997</v>
      </c>
      <c r="J553">
        <v>400</v>
      </c>
      <c r="K553">
        <v>70.319099980872124</v>
      </c>
      <c r="L553">
        <v>70.950057983398438</v>
      </c>
      <c r="M553">
        <v>30.793176651000977</v>
      </c>
      <c r="N553">
        <v>59.997001647949219</v>
      </c>
      <c r="O553">
        <v>0.14988557668402791</v>
      </c>
      <c r="P553">
        <v>456.67898559570313</v>
      </c>
      <c r="Q553">
        <v>457.29971313476563</v>
      </c>
      <c r="R553">
        <v>436.94988557668398</v>
      </c>
    </row>
    <row r="554" spans="1:18" x14ac:dyDescent="0.2">
      <c r="A554" t="s">
        <v>575</v>
      </c>
      <c r="B554">
        <v>0</v>
      </c>
      <c r="C554">
        <v>0</v>
      </c>
      <c r="D554" t="s">
        <v>26</v>
      </c>
      <c r="E554">
        <v>0</v>
      </c>
      <c r="F554">
        <v>0</v>
      </c>
      <c r="G554">
        <v>0</v>
      </c>
      <c r="H554">
        <v>0</v>
      </c>
      <c r="I554">
        <v>36.933333333333309</v>
      </c>
      <c r="J554">
        <v>400</v>
      </c>
      <c r="K554">
        <v>70.578339772997424</v>
      </c>
      <c r="L554">
        <v>70.949745178222656</v>
      </c>
      <c r="M554">
        <v>28.885768890380859</v>
      </c>
      <c r="N554">
        <v>59.993999481201172</v>
      </c>
      <c r="O554">
        <v>0.29996184748597443</v>
      </c>
      <c r="P554">
        <v>457.22830200195313</v>
      </c>
      <c r="Q554">
        <v>457.29971313476563</v>
      </c>
      <c r="R554">
        <v>437.23329518081925</v>
      </c>
    </row>
    <row r="555" spans="1:18" x14ac:dyDescent="0.2">
      <c r="A555" t="s">
        <v>576</v>
      </c>
      <c r="B555">
        <v>0</v>
      </c>
      <c r="C555">
        <v>0</v>
      </c>
      <c r="D555" t="s">
        <v>26</v>
      </c>
      <c r="E555">
        <v>0</v>
      </c>
      <c r="F555">
        <v>0</v>
      </c>
      <c r="G555">
        <v>0</v>
      </c>
      <c r="H555">
        <v>0</v>
      </c>
      <c r="I555">
        <v>37.066666666666642</v>
      </c>
      <c r="J555">
        <v>400</v>
      </c>
      <c r="K555">
        <v>70.249375551007688</v>
      </c>
      <c r="L555">
        <v>70.60968017578125</v>
      </c>
      <c r="M555">
        <v>29.435102462768555</v>
      </c>
      <c r="N555">
        <v>59.988998413085938</v>
      </c>
      <c r="O555">
        <v>0.54996183607727289</v>
      </c>
      <c r="P555">
        <v>457.28933715820313</v>
      </c>
      <c r="Q555">
        <v>457.54324340820313</v>
      </c>
      <c r="R555">
        <v>437.61662850274394</v>
      </c>
    </row>
    <row r="556" spans="1:18" x14ac:dyDescent="0.2">
      <c r="A556" t="s">
        <v>577</v>
      </c>
      <c r="B556">
        <v>0</v>
      </c>
      <c r="C556">
        <v>0</v>
      </c>
      <c r="D556" t="s">
        <v>26</v>
      </c>
      <c r="E556">
        <v>0</v>
      </c>
      <c r="F556">
        <v>0</v>
      </c>
      <c r="G556">
        <v>0</v>
      </c>
      <c r="H556">
        <v>0</v>
      </c>
      <c r="I556">
        <v>37.200000000000003</v>
      </c>
      <c r="J556">
        <v>400</v>
      </c>
      <c r="K556">
        <v>70.053775196895003</v>
      </c>
      <c r="L556">
        <v>70.61328125</v>
      </c>
      <c r="M556">
        <v>30.793176651000977</v>
      </c>
      <c r="N556">
        <v>59.983001708984375</v>
      </c>
      <c r="O556">
        <v>0.84973298944532871</v>
      </c>
      <c r="P556">
        <v>457.53350830078125</v>
      </c>
      <c r="Q556">
        <v>457.79962158203125</v>
      </c>
      <c r="R556">
        <v>438.04973298944532</v>
      </c>
    </row>
    <row r="557" spans="1:18" x14ac:dyDescent="0.2">
      <c r="A557" t="s">
        <v>578</v>
      </c>
      <c r="B557">
        <v>0</v>
      </c>
      <c r="C557">
        <v>0</v>
      </c>
      <c r="D557" t="s">
        <v>26</v>
      </c>
      <c r="E557">
        <v>0</v>
      </c>
      <c r="F557">
        <v>0</v>
      </c>
      <c r="G557">
        <v>0</v>
      </c>
      <c r="H557">
        <v>0</v>
      </c>
      <c r="I557">
        <v>37.333333333333307</v>
      </c>
      <c r="J557">
        <v>400</v>
      </c>
      <c r="K557">
        <v>69.935730754164979</v>
      </c>
      <c r="L557">
        <v>70.479652404785156</v>
      </c>
      <c r="M557">
        <v>32.303840637207031</v>
      </c>
      <c r="N557">
        <v>59.980998992919922</v>
      </c>
      <c r="O557">
        <v>0.94984740135259926</v>
      </c>
      <c r="P557">
        <v>457.65557861328125</v>
      </c>
      <c r="Q557">
        <v>457.79962158203125</v>
      </c>
      <c r="R557">
        <v>438.28318073468591</v>
      </c>
    </row>
    <row r="558" spans="1:18" x14ac:dyDescent="0.2">
      <c r="A558" t="s">
        <v>579</v>
      </c>
      <c r="B558">
        <v>0</v>
      </c>
      <c r="C558">
        <v>0</v>
      </c>
      <c r="D558" t="s">
        <v>26</v>
      </c>
      <c r="E558">
        <v>0</v>
      </c>
      <c r="F558">
        <v>0</v>
      </c>
      <c r="G558">
        <v>0</v>
      </c>
      <c r="H558">
        <v>0</v>
      </c>
      <c r="I558">
        <v>37.46666666666664</v>
      </c>
      <c r="J558">
        <v>400</v>
      </c>
      <c r="K558">
        <v>69.917801677016541</v>
      </c>
      <c r="L558">
        <v>70.116790771484375</v>
      </c>
      <c r="M558">
        <v>32.944732666015625</v>
      </c>
      <c r="N558">
        <v>59.980998992919922</v>
      </c>
      <c r="O558">
        <v>0.94984740135259926</v>
      </c>
      <c r="P558">
        <v>457.77764892578125</v>
      </c>
      <c r="Q558">
        <v>457.87652587890625</v>
      </c>
      <c r="R558">
        <v>438.41651406801924</v>
      </c>
    </row>
    <row r="559" spans="1:18" x14ac:dyDescent="0.2">
      <c r="A559" t="s">
        <v>580</v>
      </c>
      <c r="B559">
        <v>0</v>
      </c>
      <c r="C559">
        <v>0</v>
      </c>
      <c r="D559" t="s">
        <v>26</v>
      </c>
      <c r="E559">
        <v>0</v>
      </c>
      <c r="F559">
        <v>0</v>
      </c>
      <c r="G559">
        <v>0</v>
      </c>
      <c r="H559">
        <v>0</v>
      </c>
      <c r="I559">
        <v>37.6</v>
      </c>
      <c r="J559">
        <v>400</v>
      </c>
      <c r="K559">
        <v>69.650062351720408</v>
      </c>
      <c r="L559">
        <v>69.670257568359375</v>
      </c>
      <c r="M559">
        <v>35.737174987792969</v>
      </c>
      <c r="N559">
        <v>59.976001739501953</v>
      </c>
      <c r="O559">
        <v>1.1996566958259791</v>
      </c>
      <c r="P559">
        <v>457.89971923828125</v>
      </c>
      <c r="Q559">
        <v>458.05598449707031</v>
      </c>
      <c r="R559">
        <v>438.79965669582595</v>
      </c>
    </row>
    <row r="560" spans="1:18" x14ac:dyDescent="0.2">
      <c r="A560" t="s">
        <v>581</v>
      </c>
      <c r="B560">
        <v>0</v>
      </c>
      <c r="C560">
        <v>0</v>
      </c>
      <c r="D560" t="s">
        <v>26</v>
      </c>
      <c r="E560">
        <v>0</v>
      </c>
      <c r="F560">
        <v>0</v>
      </c>
      <c r="G560">
        <v>0</v>
      </c>
      <c r="H560">
        <v>0</v>
      </c>
      <c r="I560">
        <v>37.733333333333306</v>
      </c>
      <c r="J560">
        <v>400</v>
      </c>
      <c r="K560">
        <v>69.065884207375348</v>
      </c>
      <c r="L560">
        <v>69.7662353515625</v>
      </c>
      <c r="M560">
        <v>35.9508056640625</v>
      </c>
      <c r="N560">
        <v>59.972000122070313</v>
      </c>
      <c r="O560">
        <v>1.3996948255226016</v>
      </c>
      <c r="P560">
        <v>457.65557861328125</v>
      </c>
      <c r="Q560">
        <v>457.79962158203125</v>
      </c>
      <c r="R560">
        <v>439.13302815885589</v>
      </c>
    </row>
    <row r="561" spans="1:18" x14ac:dyDescent="0.2">
      <c r="A561" t="s">
        <v>582</v>
      </c>
      <c r="B561">
        <v>0</v>
      </c>
      <c r="C561">
        <v>0</v>
      </c>
      <c r="D561" t="s">
        <v>26</v>
      </c>
      <c r="E561">
        <v>0</v>
      </c>
      <c r="F561">
        <v>0</v>
      </c>
      <c r="G561">
        <v>0</v>
      </c>
      <c r="H561">
        <v>0</v>
      </c>
      <c r="I561">
        <v>37.866666666666639</v>
      </c>
      <c r="J561">
        <v>400</v>
      </c>
      <c r="K561">
        <v>69.142209224868566</v>
      </c>
      <c r="L561">
        <v>69.359687805175781</v>
      </c>
      <c r="M561">
        <v>32.990509033203125</v>
      </c>
      <c r="N561">
        <v>59.969001770019531</v>
      </c>
      <c r="O561">
        <v>1.5495804022066295</v>
      </c>
      <c r="P561">
        <v>458.02178955078125</v>
      </c>
      <c r="Q561">
        <v>457.88934326171875</v>
      </c>
      <c r="R561">
        <v>439.41624706887325</v>
      </c>
    </row>
    <row r="562" spans="1:18" x14ac:dyDescent="0.2">
      <c r="A562" t="s">
        <v>583</v>
      </c>
      <c r="B562">
        <v>0</v>
      </c>
      <c r="C562">
        <v>0</v>
      </c>
      <c r="D562" t="s">
        <v>26</v>
      </c>
      <c r="E562">
        <v>0</v>
      </c>
      <c r="F562">
        <v>0</v>
      </c>
      <c r="G562">
        <v>0</v>
      </c>
      <c r="H562">
        <v>0</v>
      </c>
      <c r="I562">
        <v>38</v>
      </c>
      <c r="J562">
        <v>400</v>
      </c>
      <c r="K562">
        <v>68.930100427940488</v>
      </c>
      <c r="L562">
        <v>68.919723510742188</v>
      </c>
      <c r="M562">
        <v>37.141025543212891</v>
      </c>
      <c r="N562">
        <v>59.970001220703125</v>
      </c>
      <c r="O562">
        <v>1.4996185433119535</v>
      </c>
      <c r="P562">
        <v>457.89971923828125</v>
      </c>
      <c r="Q562">
        <v>457.54325866699219</v>
      </c>
      <c r="R562">
        <v>439.49961854331195</v>
      </c>
    </row>
    <row r="563" spans="1:18" x14ac:dyDescent="0.2">
      <c r="A563" t="s">
        <v>584</v>
      </c>
      <c r="B563">
        <v>0</v>
      </c>
      <c r="C563">
        <v>0</v>
      </c>
      <c r="D563" t="s">
        <v>26</v>
      </c>
      <c r="E563">
        <v>0</v>
      </c>
      <c r="F563">
        <v>0</v>
      </c>
      <c r="G563">
        <v>0</v>
      </c>
      <c r="H563">
        <v>0</v>
      </c>
      <c r="I563">
        <v>38.133333333333304</v>
      </c>
      <c r="J563">
        <v>400</v>
      </c>
      <c r="K563">
        <v>69.106804852606729</v>
      </c>
      <c r="L563">
        <v>68.383689880371094</v>
      </c>
      <c r="M563">
        <v>37.110507965087891</v>
      </c>
      <c r="N563">
        <v>59.979999542236328</v>
      </c>
      <c r="O563">
        <v>0.99980926024727523</v>
      </c>
      <c r="P563">
        <v>457.71661376953125</v>
      </c>
      <c r="Q563">
        <v>457.54325866699219</v>
      </c>
      <c r="R563">
        <v>439.1331425935806</v>
      </c>
    </row>
    <row r="564" spans="1:18" x14ac:dyDescent="0.2">
      <c r="A564" t="s">
        <v>585</v>
      </c>
      <c r="B564">
        <v>0</v>
      </c>
      <c r="C564">
        <v>0</v>
      </c>
      <c r="D564" t="s">
        <v>26</v>
      </c>
      <c r="E564">
        <v>0</v>
      </c>
      <c r="F564">
        <v>0</v>
      </c>
      <c r="G564">
        <v>0</v>
      </c>
      <c r="H564">
        <v>0</v>
      </c>
      <c r="I564">
        <v>38.266666666666637</v>
      </c>
      <c r="J564">
        <v>400</v>
      </c>
      <c r="K564">
        <v>69.383622735505924</v>
      </c>
      <c r="L564">
        <v>68.293655395507813</v>
      </c>
      <c r="M564">
        <v>36.774803161621094</v>
      </c>
      <c r="N564">
        <v>59.992000579833984</v>
      </c>
      <c r="O564">
        <v>0.39988556527532637</v>
      </c>
      <c r="P564">
        <v>457.53350830078125</v>
      </c>
      <c r="Q564">
        <v>457.22280883789063</v>
      </c>
      <c r="R564">
        <v>438.66655223194198</v>
      </c>
    </row>
    <row r="565" spans="1:18" x14ac:dyDescent="0.2">
      <c r="A565" t="s">
        <v>586</v>
      </c>
      <c r="B565">
        <v>0</v>
      </c>
      <c r="C565">
        <v>0</v>
      </c>
      <c r="D565" t="s">
        <v>26</v>
      </c>
      <c r="E565">
        <v>0</v>
      </c>
      <c r="F565">
        <v>0</v>
      </c>
      <c r="G565">
        <v>0</v>
      </c>
      <c r="H565">
        <v>0</v>
      </c>
      <c r="I565">
        <v>38.4</v>
      </c>
      <c r="J565">
        <v>400</v>
      </c>
      <c r="K565">
        <v>69.138263528933749</v>
      </c>
      <c r="L565">
        <v>68.332969665527344</v>
      </c>
      <c r="M565">
        <v>36.896877288818359</v>
      </c>
      <c r="N565">
        <v>59.995998382568359</v>
      </c>
      <c r="O565">
        <v>0.20003812969662249</v>
      </c>
      <c r="P565">
        <v>457.22830200195313</v>
      </c>
      <c r="Q565">
        <v>455.51805114746094</v>
      </c>
      <c r="R565">
        <v>438.6000381296966</v>
      </c>
    </row>
    <row r="566" spans="1:18" x14ac:dyDescent="0.2">
      <c r="A566" t="s">
        <v>587</v>
      </c>
      <c r="B566">
        <v>0</v>
      </c>
      <c r="C566">
        <v>0</v>
      </c>
      <c r="D566" t="s">
        <v>26</v>
      </c>
      <c r="E566">
        <v>0</v>
      </c>
      <c r="F566">
        <v>0</v>
      </c>
      <c r="G566">
        <v>0</v>
      </c>
      <c r="H566">
        <v>0</v>
      </c>
      <c r="I566">
        <v>38.533333333333303</v>
      </c>
      <c r="J566">
        <v>400</v>
      </c>
      <c r="K566">
        <v>68.599024003837258</v>
      </c>
      <c r="L566">
        <v>67.088180541992188</v>
      </c>
      <c r="M566">
        <v>34.623249053955078</v>
      </c>
      <c r="N566">
        <v>59.999000549316406</v>
      </c>
      <c r="O566">
        <v>4.996185889467597E-2</v>
      </c>
      <c r="P566">
        <v>456.67898559570313</v>
      </c>
      <c r="Q566">
        <v>454.69772338867188</v>
      </c>
      <c r="R566">
        <v>438.58329519222798</v>
      </c>
    </row>
    <row r="567" spans="1:18" x14ac:dyDescent="0.2">
      <c r="A567" t="s">
        <v>588</v>
      </c>
      <c r="B567">
        <v>0</v>
      </c>
      <c r="C567">
        <v>0</v>
      </c>
      <c r="D567" t="s">
        <v>26</v>
      </c>
      <c r="E567">
        <v>0</v>
      </c>
      <c r="F567">
        <v>0</v>
      </c>
      <c r="G567">
        <v>0</v>
      </c>
      <c r="H567">
        <v>0</v>
      </c>
      <c r="I567">
        <v>38.666666666666636</v>
      </c>
      <c r="J567">
        <v>400</v>
      </c>
      <c r="K567">
        <v>67.249363315291703</v>
      </c>
      <c r="L567">
        <v>66.327659606933594</v>
      </c>
      <c r="M567">
        <v>34.882656097412109</v>
      </c>
      <c r="N567">
        <v>59.998001098632813</v>
      </c>
      <c r="O567">
        <v>9.992371778935194E-2</v>
      </c>
      <c r="P567">
        <v>455.519287109375</v>
      </c>
      <c r="Q567">
        <v>454.09527587890625</v>
      </c>
      <c r="R567">
        <v>438.76659038445598</v>
      </c>
    </row>
    <row r="568" spans="1:18" x14ac:dyDescent="0.2">
      <c r="A568" t="s">
        <v>589</v>
      </c>
      <c r="B568">
        <v>0</v>
      </c>
      <c r="C568">
        <v>0</v>
      </c>
      <c r="D568" t="s">
        <v>26</v>
      </c>
      <c r="E568">
        <v>0</v>
      </c>
      <c r="F568">
        <v>0</v>
      </c>
      <c r="G568">
        <v>0</v>
      </c>
      <c r="H568">
        <v>0</v>
      </c>
      <c r="I568">
        <v>38.799999999999997</v>
      </c>
      <c r="J568">
        <v>400</v>
      </c>
      <c r="K568">
        <v>65.655532437842339</v>
      </c>
      <c r="L568">
        <v>65.735313415527344</v>
      </c>
      <c r="M568">
        <v>33.600879669189453</v>
      </c>
      <c r="N568">
        <v>59.997001647949219</v>
      </c>
      <c r="O568">
        <v>0.14988557668402791</v>
      </c>
      <c r="P568">
        <v>454.11541748046875</v>
      </c>
      <c r="Q568">
        <v>453.26211547851563</v>
      </c>
      <c r="R568">
        <v>438.94988557668398</v>
      </c>
    </row>
    <row r="569" spans="1:18" x14ac:dyDescent="0.2">
      <c r="A569" t="s">
        <v>590</v>
      </c>
      <c r="B569">
        <v>0</v>
      </c>
      <c r="C569">
        <v>0</v>
      </c>
      <c r="D569" t="s">
        <v>26</v>
      </c>
      <c r="E569">
        <v>0</v>
      </c>
      <c r="F569">
        <v>0</v>
      </c>
      <c r="G569">
        <v>0</v>
      </c>
      <c r="H569">
        <v>0</v>
      </c>
      <c r="I569">
        <v>38.933333333333302</v>
      </c>
      <c r="J569">
        <v>400</v>
      </c>
      <c r="K569">
        <v>64.888247871072963</v>
      </c>
      <c r="L569">
        <v>64.712165832519531</v>
      </c>
      <c r="M569">
        <v>34.287544250488281</v>
      </c>
      <c r="N569">
        <v>59.993000030517578</v>
      </c>
      <c r="O569">
        <v>0.3499237063806504</v>
      </c>
      <c r="P569">
        <v>453.68817138671875</v>
      </c>
      <c r="Q569">
        <v>453.09548950195313</v>
      </c>
      <c r="R569">
        <v>439.28325703971393</v>
      </c>
    </row>
    <row r="570" spans="1:18" x14ac:dyDescent="0.2">
      <c r="A570" t="s">
        <v>591</v>
      </c>
      <c r="B570">
        <v>0</v>
      </c>
      <c r="C570">
        <v>0</v>
      </c>
      <c r="D570" t="s">
        <v>26</v>
      </c>
      <c r="E570">
        <v>0</v>
      </c>
      <c r="F570">
        <v>0</v>
      </c>
      <c r="G570">
        <v>0</v>
      </c>
      <c r="H570">
        <v>0</v>
      </c>
      <c r="I570">
        <v>39.066666666666634</v>
      </c>
      <c r="J570">
        <v>400</v>
      </c>
      <c r="K570">
        <v>64.221047198632732</v>
      </c>
      <c r="L570">
        <v>64.009506225585938</v>
      </c>
      <c r="M570">
        <v>34.333324432373047</v>
      </c>
      <c r="N570">
        <v>59.991001129150391</v>
      </c>
      <c r="O570">
        <v>0.44984742417000234</v>
      </c>
      <c r="P570">
        <v>453.26089477539063</v>
      </c>
      <c r="Q570">
        <v>452.74942016601563</v>
      </c>
      <c r="R570">
        <v>439.51651409083661</v>
      </c>
    </row>
    <row r="571" spans="1:18" x14ac:dyDescent="0.2">
      <c r="A571" t="s">
        <v>592</v>
      </c>
      <c r="B571">
        <v>0</v>
      </c>
      <c r="C571">
        <v>0</v>
      </c>
      <c r="D571" t="s">
        <v>26</v>
      </c>
      <c r="E571">
        <v>0</v>
      </c>
      <c r="F571">
        <v>0</v>
      </c>
      <c r="G571">
        <v>0</v>
      </c>
      <c r="H571">
        <v>0</v>
      </c>
      <c r="I571">
        <v>39.200000000000003</v>
      </c>
      <c r="J571">
        <v>400</v>
      </c>
      <c r="K571">
        <v>63.492651193402708</v>
      </c>
      <c r="L571">
        <v>63.569538116455078</v>
      </c>
      <c r="M571">
        <v>35.889766693115234</v>
      </c>
      <c r="N571">
        <v>59.988998413085938</v>
      </c>
      <c r="O571">
        <v>0.54996183607727289</v>
      </c>
      <c r="P571">
        <v>452.77261352539063</v>
      </c>
      <c r="Q571">
        <v>452.24951171875</v>
      </c>
      <c r="R571">
        <v>439.74996183607726</v>
      </c>
    </row>
    <row r="572" spans="1:18" x14ac:dyDescent="0.2">
      <c r="A572" t="s">
        <v>593</v>
      </c>
      <c r="B572">
        <v>0</v>
      </c>
      <c r="C572">
        <v>0</v>
      </c>
      <c r="D572" t="s">
        <v>26</v>
      </c>
      <c r="E572">
        <v>0</v>
      </c>
      <c r="F572">
        <v>0</v>
      </c>
      <c r="G572">
        <v>0</v>
      </c>
      <c r="H572">
        <v>0</v>
      </c>
      <c r="I572">
        <v>39.3333333333333</v>
      </c>
      <c r="J572">
        <v>400</v>
      </c>
      <c r="K572">
        <v>62.492460429202765</v>
      </c>
      <c r="L572">
        <v>62.929664611816406</v>
      </c>
      <c r="M572">
        <v>34.485916137695313</v>
      </c>
      <c r="N572">
        <v>59.984001159667969</v>
      </c>
      <c r="O572">
        <v>0.79977113055065274</v>
      </c>
      <c r="P572">
        <v>452.1622314453125</v>
      </c>
      <c r="Q572">
        <v>452.17262268066406</v>
      </c>
      <c r="R572">
        <v>440.13310446388397</v>
      </c>
    </row>
    <row r="573" spans="1:18" x14ac:dyDescent="0.2">
      <c r="A573" t="s">
        <v>594</v>
      </c>
      <c r="B573">
        <v>0</v>
      </c>
      <c r="C573">
        <v>0</v>
      </c>
      <c r="D573" t="s">
        <v>26</v>
      </c>
      <c r="E573">
        <v>0</v>
      </c>
      <c r="F573">
        <v>0</v>
      </c>
      <c r="G573">
        <v>0</v>
      </c>
      <c r="H573">
        <v>0</v>
      </c>
      <c r="I573">
        <v>39.466666666666633</v>
      </c>
      <c r="J573">
        <v>400</v>
      </c>
      <c r="K573">
        <v>62.374415986472741</v>
      </c>
      <c r="L573">
        <v>62.612644195556641</v>
      </c>
      <c r="M573">
        <v>32.792137145996094</v>
      </c>
      <c r="N573">
        <v>59.981998443603516</v>
      </c>
      <c r="O573">
        <v>0.89988554245792329</v>
      </c>
      <c r="P573">
        <v>452.2843017578125</v>
      </c>
      <c r="Q573">
        <v>452.59559631347656</v>
      </c>
      <c r="R573">
        <v>440.36655220912456</v>
      </c>
    </row>
    <row r="574" spans="1:18" x14ac:dyDescent="0.2">
      <c r="A574" t="s">
        <v>595</v>
      </c>
      <c r="B574">
        <v>0</v>
      </c>
      <c r="C574">
        <v>0</v>
      </c>
      <c r="D574" t="s">
        <v>26</v>
      </c>
      <c r="E574">
        <v>0</v>
      </c>
      <c r="F574">
        <v>0</v>
      </c>
      <c r="G574">
        <v>0</v>
      </c>
      <c r="H574">
        <v>0</v>
      </c>
      <c r="I574">
        <v>39.6</v>
      </c>
      <c r="J574">
        <v>400</v>
      </c>
      <c r="K574">
        <v>62.239851742284372</v>
      </c>
      <c r="L574">
        <v>62.645809173583984</v>
      </c>
      <c r="M574">
        <v>34.882656097412109</v>
      </c>
      <c r="N574">
        <v>59.976001739501953</v>
      </c>
      <c r="O574">
        <v>1.1996566958259791</v>
      </c>
      <c r="P574">
        <v>452.58950805664063</v>
      </c>
      <c r="Q574">
        <v>452.24951171875</v>
      </c>
      <c r="R574">
        <v>440.79965669582595</v>
      </c>
    </row>
    <row r="575" spans="1:18" x14ac:dyDescent="0.2">
      <c r="A575" t="s">
        <v>596</v>
      </c>
      <c r="B575">
        <v>0</v>
      </c>
      <c r="C575">
        <v>0</v>
      </c>
      <c r="D575" t="s">
        <v>26</v>
      </c>
      <c r="E575">
        <v>0</v>
      </c>
      <c r="F575">
        <v>0</v>
      </c>
      <c r="G575">
        <v>0</v>
      </c>
      <c r="H575">
        <v>0</v>
      </c>
      <c r="I575">
        <v>39.733333333333299</v>
      </c>
      <c r="J575">
        <v>400</v>
      </c>
      <c r="K575">
        <v>61.261615925002843</v>
      </c>
      <c r="L575">
        <v>62.059623718261719</v>
      </c>
      <c r="M575">
        <v>34.852138519287109</v>
      </c>
      <c r="N575">
        <v>59.969001770019531</v>
      </c>
      <c r="O575">
        <v>1.5495804022066295</v>
      </c>
      <c r="P575">
        <v>452.1011962890625</v>
      </c>
      <c r="Q575">
        <v>452.41615295410156</v>
      </c>
      <c r="R575">
        <v>441.28291373553992</v>
      </c>
    </row>
    <row r="576" spans="1:18" x14ac:dyDescent="0.2">
      <c r="A576" t="s">
        <v>597</v>
      </c>
      <c r="B576">
        <v>0</v>
      </c>
      <c r="C576">
        <v>0</v>
      </c>
      <c r="D576" t="s">
        <v>26</v>
      </c>
      <c r="E576">
        <v>0</v>
      </c>
      <c r="F576">
        <v>0</v>
      </c>
      <c r="G576">
        <v>0</v>
      </c>
      <c r="H576">
        <v>0</v>
      </c>
      <c r="I576">
        <v>39.866666666666632</v>
      </c>
      <c r="J576">
        <v>400</v>
      </c>
      <c r="K576">
        <v>61.554530344903469</v>
      </c>
      <c r="L576">
        <v>61.786479949951172</v>
      </c>
      <c r="M576">
        <v>27.634510040283203</v>
      </c>
      <c r="N576">
        <v>59.9739990234375</v>
      </c>
      <c r="O576">
        <v>1.2997711077332497</v>
      </c>
      <c r="P576">
        <v>452.2843017578125</v>
      </c>
      <c r="Q576">
        <v>451.74961853027344</v>
      </c>
      <c r="R576">
        <v>441.16643777439987</v>
      </c>
    </row>
    <row r="577" spans="1:18" x14ac:dyDescent="0.2">
      <c r="A577" t="s">
        <v>598</v>
      </c>
      <c r="B577">
        <v>0</v>
      </c>
      <c r="C577">
        <v>0</v>
      </c>
      <c r="D577" t="s">
        <v>26</v>
      </c>
      <c r="E577">
        <v>0</v>
      </c>
      <c r="F577">
        <v>0</v>
      </c>
      <c r="G577">
        <v>0</v>
      </c>
      <c r="H577">
        <v>0</v>
      </c>
      <c r="I577">
        <v>40</v>
      </c>
      <c r="J577">
        <v>400</v>
      </c>
      <c r="K577">
        <v>61.11521453759633</v>
      </c>
      <c r="L577">
        <v>60.630054473876953</v>
      </c>
      <c r="M577">
        <v>26.184881210327148</v>
      </c>
      <c r="N577">
        <v>59.979000091552734</v>
      </c>
      <c r="O577">
        <v>1.0497711191419512</v>
      </c>
      <c r="P577">
        <v>451.7349853515625</v>
      </c>
      <c r="Q577">
        <v>453.01860046386719</v>
      </c>
      <c r="R577">
        <v>441.04977111914189</v>
      </c>
    </row>
    <row r="578" spans="1:18" x14ac:dyDescent="0.2">
      <c r="A578" t="s">
        <v>599</v>
      </c>
      <c r="B578">
        <v>0</v>
      </c>
      <c r="C578">
        <v>0</v>
      </c>
      <c r="D578" t="s">
        <v>26</v>
      </c>
      <c r="E578">
        <v>0</v>
      </c>
      <c r="F578">
        <v>0</v>
      </c>
      <c r="G578">
        <v>0</v>
      </c>
      <c r="H578">
        <v>0</v>
      </c>
      <c r="I578">
        <v>40.133333333333297</v>
      </c>
      <c r="J578">
        <v>400</v>
      </c>
      <c r="K578">
        <v>61.091425143182278</v>
      </c>
      <c r="L578">
        <v>62.008846282958984</v>
      </c>
      <c r="M578">
        <v>38.804283142089844</v>
      </c>
      <c r="N578">
        <v>59.9739990234375</v>
      </c>
      <c r="O578">
        <v>1.2997711077332497</v>
      </c>
      <c r="P578">
        <v>452.1011962890625</v>
      </c>
      <c r="Q578">
        <v>453.17239379882813</v>
      </c>
      <c r="R578">
        <v>441.43310444106658</v>
      </c>
    </row>
    <row r="579" spans="1:18" x14ac:dyDescent="0.2">
      <c r="A579" t="s">
        <v>600</v>
      </c>
      <c r="B579">
        <v>0</v>
      </c>
      <c r="C579">
        <v>0</v>
      </c>
      <c r="D579" t="s">
        <v>26</v>
      </c>
      <c r="E579">
        <v>0</v>
      </c>
      <c r="F579">
        <v>0</v>
      </c>
      <c r="G579">
        <v>0</v>
      </c>
      <c r="H579">
        <v>0</v>
      </c>
      <c r="I579">
        <v>40.26666666666663</v>
      </c>
      <c r="J579">
        <v>400</v>
      </c>
      <c r="K579">
        <v>61.617174320388585</v>
      </c>
      <c r="L579">
        <v>62.272624969482422</v>
      </c>
      <c r="M579">
        <v>36.667987823486328</v>
      </c>
      <c r="N579">
        <v>59.969001770019531</v>
      </c>
      <c r="O579">
        <v>1.5495804022066295</v>
      </c>
      <c r="P579">
        <v>453.01675415039063</v>
      </c>
      <c r="Q579">
        <v>453.09548950195313</v>
      </c>
      <c r="R579">
        <v>441.81624706887328</v>
      </c>
    </row>
    <row r="580" spans="1:18" x14ac:dyDescent="0.2">
      <c r="A580" t="s">
        <v>601</v>
      </c>
      <c r="B580">
        <v>0</v>
      </c>
      <c r="C580">
        <v>0</v>
      </c>
      <c r="D580" t="s">
        <v>26</v>
      </c>
      <c r="E580">
        <v>0</v>
      </c>
      <c r="F580">
        <v>0</v>
      </c>
      <c r="G580">
        <v>0</v>
      </c>
      <c r="H580">
        <v>0</v>
      </c>
      <c r="I580">
        <v>40.4</v>
      </c>
      <c r="J580">
        <v>400</v>
      </c>
      <c r="K580">
        <v>61.688094709999859</v>
      </c>
      <c r="L580">
        <v>61.805721282958984</v>
      </c>
      <c r="M580">
        <v>37.232582092285156</v>
      </c>
      <c r="N580">
        <v>59.972000122070313</v>
      </c>
      <c r="O580">
        <v>1.3996948255226016</v>
      </c>
      <c r="P580">
        <v>453.07778930664063</v>
      </c>
      <c r="Q580">
        <v>453.42875671386719</v>
      </c>
      <c r="R580">
        <v>441.79969482552258</v>
      </c>
    </row>
    <row r="581" spans="1:18" x14ac:dyDescent="0.2">
      <c r="A581" t="s">
        <v>602</v>
      </c>
      <c r="B581">
        <v>0</v>
      </c>
      <c r="C581">
        <v>0</v>
      </c>
      <c r="D581" t="s">
        <v>26</v>
      </c>
      <c r="E581">
        <v>0</v>
      </c>
      <c r="F581">
        <v>0</v>
      </c>
      <c r="G581">
        <v>0</v>
      </c>
      <c r="H581">
        <v>0</v>
      </c>
      <c r="I581">
        <v>40.533333333333296</v>
      </c>
      <c r="J581">
        <v>400</v>
      </c>
      <c r="K581">
        <v>62.025303272996098</v>
      </c>
      <c r="L581">
        <v>61.749195098876953</v>
      </c>
      <c r="M581">
        <v>36.515396118164063</v>
      </c>
      <c r="N581">
        <v>59.972999572753906</v>
      </c>
      <c r="O581">
        <v>1.3497329666279256</v>
      </c>
      <c r="P581">
        <v>453.50503540039063</v>
      </c>
      <c r="Q581">
        <v>454.01837158203125</v>
      </c>
      <c r="R581">
        <v>441.88306629996123</v>
      </c>
    </row>
    <row r="582" spans="1:18" x14ac:dyDescent="0.2">
      <c r="A582" t="s">
        <v>603</v>
      </c>
      <c r="B582">
        <v>0</v>
      </c>
      <c r="C582">
        <v>0</v>
      </c>
      <c r="D582" t="s">
        <v>26</v>
      </c>
      <c r="E582">
        <v>0</v>
      </c>
      <c r="F582">
        <v>0</v>
      </c>
      <c r="G582">
        <v>0</v>
      </c>
      <c r="H582">
        <v>0</v>
      </c>
      <c r="I582">
        <v>40.666666666666629</v>
      </c>
      <c r="J582">
        <v>400</v>
      </c>
      <c r="K582">
        <v>61.924190537538379</v>
      </c>
      <c r="L582">
        <v>62.348674774169922</v>
      </c>
      <c r="M582">
        <v>38.178653717041016</v>
      </c>
      <c r="N582">
        <v>59.974998474121094</v>
      </c>
      <c r="O582">
        <v>1.2498092488385737</v>
      </c>
      <c r="P582">
        <v>453.44400024414063</v>
      </c>
      <c r="Q582">
        <v>453.94145202636719</v>
      </c>
      <c r="R582">
        <v>441.9164759155052</v>
      </c>
    </row>
    <row r="583" spans="1:18" x14ac:dyDescent="0.2">
      <c r="A583" t="s">
        <v>604</v>
      </c>
      <c r="B583">
        <v>0</v>
      </c>
      <c r="C583">
        <v>0</v>
      </c>
      <c r="D583" t="s">
        <v>26</v>
      </c>
      <c r="E583">
        <v>0</v>
      </c>
      <c r="F583">
        <v>0</v>
      </c>
      <c r="G583">
        <v>0</v>
      </c>
      <c r="H583">
        <v>0</v>
      </c>
      <c r="I583">
        <v>40.799999999999997</v>
      </c>
      <c r="J583">
        <v>400</v>
      </c>
      <c r="K583">
        <v>62.272501961793751</v>
      </c>
      <c r="L583">
        <v>62.181735992431641</v>
      </c>
      <c r="M583">
        <v>37.553024291992188</v>
      </c>
      <c r="N583">
        <v>59.974998474121094</v>
      </c>
      <c r="O583">
        <v>1.2498092488385737</v>
      </c>
      <c r="P583">
        <v>453.93231201171875</v>
      </c>
      <c r="Q583">
        <v>453.17240905761719</v>
      </c>
      <c r="R583">
        <v>442.04980924883853</v>
      </c>
    </row>
    <row r="584" spans="1:18" x14ac:dyDescent="0.2">
      <c r="A584" t="s">
        <v>605</v>
      </c>
      <c r="B584">
        <v>0</v>
      </c>
      <c r="C584">
        <v>0</v>
      </c>
      <c r="D584" t="s">
        <v>26</v>
      </c>
      <c r="E584">
        <v>0</v>
      </c>
      <c r="F584">
        <v>0</v>
      </c>
      <c r="G584">
        <v>0</v>
      </c>
      <c r="H584">
        <v>0</v>
      </c>
      <c r="I584">
        <v>40.933333333333294</v>
      </c>
      <c r="J584">
        <v>400</v>
      </c>
      <c r="K584">
        <v>61.705225960817188</v>
      </c>
      <c r="L584">
        <v>61.372615814208984</v>
      </c>
      <c r="M584">
        <v>39.506210327148438</v>
      </c>
      <c r="N584">
        <v>59.974998474121094</v>
      </c>
      <c r="O584">
        <v>1.2498092488385737</v>
      </c>
      <c r="P584">
        <v>453.50503540039063</v>
      </c>
      <c r="Q584">
        <v>453.77482604980469</v>
      </c>
      <c r="R584">
        <v>442.18314258217185</v>
      </c>
    </row>
    <row r="585" spans="1:18" x14ac:dyDescent="0.2">
      <c r="A585" t="s">
        <v>606</v>
      </c>
      <c r="B585">
        <v>0</v>
      </c>
      <c r="C585">
        <v>0</v>
      </c>
      <c r="D585" t="s">
        <v>26</v>
      </c>
      <c r="E585">
        <v>0</v>
      </c>
      <c r="F585">
        <v>0</v>
      </c>
      <c r="G585">
        <v>0</v>
      </c>
      <c r="H585">
        <v>0</v>
      </c>
      <c r="I585">
        <v>41.066666666666627</v>
      </c>
      <c r="J585">
        <v>400</v>
      </c>
      <c r="K585">
        <v>61.410126107046381</v>
      </c>
      <c r="L585">
        <v>61.835029602050781</v>
      </c>
      <c r="M585">
        <v>39.643543243408203</v>
      </c>
      <c r="N585">
        <v>59.978000640869141</v>
      </c>
      <c r="O585">
        <v>1.0997329780366272</v>
      </c>
      <c r="P585">
        <v>453.19985961914063</v>
      </c>
      <c r="Q585">
        <v>453.68510437011719</v>
      </c>
      <c r="R585">
        <v>442.16639964470323</v>
      </c>
    </row>
    <row r="586" spans="1:18" x14ac:dyDescent="0.2">
      <c r="A586" t="s">
        <v>607</v>
      </c>
      <c r="B586">
        <v>0</v>
      </c>
      <c r="C586">
        <v>0</v>
      </c>
      <c r="D586" t="s">
        <v>26</v>
      </c>
      <c r="E586">
        <v>0</v>
      </c>
      <c r="F586">
        <v>0</v>
      </c>
      <c r="G586">
        <v>0</v>
      </c>
      <c r="H586">
        <v>0</v>
      </c>
      <c r="I586">
        <v>41.2</v>
      </c>
      <c r="J586">
        <v>400</v>
      </c>
      <c r="K586">
        <v>61.758438484976068</v>
      </c>
      <c r="L586">
        <v>61.605308532714844</v>
      </c>
      <c r="M586">
        <v>42.207099914550781</v>
      </c>
      <c r="N586">
        <v>59.978000640869141</v>
      </c>
      <c r="O586">
        <v>1.0997329780366272</v>
      </c>
      <c r="P586">
        <v>453.68817138671875</v>
      </c>
      <c r="Q586">
        <v>454.18499755859375</v>
      </c>
      <c r="R586">
        <v>442.29973297803656</v>
      </c>
    </row>
    <row r="587" spans="1:18" x14ac:dyDescent="0.2">
      <c r="A587" t="s">
        <v>608</v>
      </c>
      <c r="B587">
        <v>0</v>
      </c>
      <c r="C587">
        <v>0</v>
      </c>
      <c r="D587" t="s">
        <v>26</v>
      </c>
      <c r="E587">
        <v>0</v>
      </c>
      <c r="F587">
        <v>0</v>
      </c>
      <c r="G587">
        <v>0</v>
      </c>
      <c r="H587">
        <v>0</v>
      </c>
      <c r="I587">
        <v>41.333333333333293</v>
      </c>
      <c r="J587">
        <v>400</v>
      </c>
      <c r="K587">
        <v>61.468361870851368</v>
      </c>
      <c r="L587">
        <v>62.115264892578125</v>
      </c>
      <c r="M587">
        <v>43.000579833984375</v>
      </c>
      <c r="N587">
        <v>59.974998474121094</v>
      </c>
      <c r="O587">
        <v>1.2498092488385737</v>
      </c>
      <c r="P587">
        <v>453.68817138671875</v>
      </c>
      <c r="Q587">
        <v>453.51847839355469</v>
      </c>
      <c r="R587">
        <v>442.58314258217189</v>
      </c>
    </row>
    <row r="588" spans="1:18" x14ac:dyDescent="0.2">
      <c r="A588" t="s">
        <v>609</v>
      </c>
      <c r="B588">
        <v>0</v>
      </c>
      <c r="C588">
        <v>0</v>
      </c>
      <c r="D588" t="s">
        <v>26</v>
      </c>
      <c r="E588">
        <v>0</v>
      </c>
      <c r="F588">
        <v>0</v>
      </c>
      <c r="G588">
        <v>0</v>
      </c>
      <c r="H588">
        <v>0</v>
      </c>
      <c r="I588">
        <v>41.466666666666626</v>
      </c>
      <c r="J588">
        <v>400</v>
      </c>
      <c r="K588">
        <v>61.516872577834874</v>
      </c>
      <c r="L588">
        <v>61.308761596679688</v>
      </c>
      <c r="M588">
        <v>41.413616180419922</v>
      </c>
      <c r="N588">
        <v>59.969001770019531</v>
      </c>
      <c r="O588">
        <v>1.5495804022066295</v>
      </c>
      <c r="P588">
        <v>454.17645263671875</v>
      </c>
      <c r="Q588">
        <v>454.09527587890625</v>
      </c>
      <c r="R588">
        <v>443.01624706887327</v>
      </c>
    </row>
    <row r="589" spans="1:18" x14ac:dyDescent="0.2">
      <c r="A589" t="s">
        <v>610</v>
      </c>
      <c r="B589">
        <v>0</v>
      </c>
      <c r="C589">
        <v>0</v>
      </c>
      <c r="D589" t="s">
        <v>26</v>
      </c>
      <c r="E589">
        <v>0</v>
      </c>
      <c r="F589">
        <v>0</v>
      </c>
      <c r="G589">
        <v>0</v>
      </c>
      <c r="H589">
        <v>0</v>
      </c>
      <c r="I589">
        <v>41.6</v>
      </c>
      <c r="J589">
        <v>400</v>
      </c>
      <c r="K589">
        <v>61.21572266635485</v>
      </c>
      <c r="L589">
        <v>61.595466613769531</v>
      </c>
      <c r="M589">
        <v>44.999542236328125</v>
      </c>
      <c r="N589">
        <v>59.966999053955078</v>
      </c>
      <c r="O589">
        <v>1.6496948141139001</v>
      </c>
      <c r="P589">
        <v>454.11541748046875</v>
      </c>
      <c r="Q589">
        <v>453.68510437011719</v>
      </c>
      <c r="R589">
        <v>443.24969481411387</v>
      </c>
    </row>
    <row r="590" spans="1:18" x14ac:dyDescent="0.2">
      <c r="A590" t="s">
        <v>611</v>
      </c>
      <c r="B590">
        <v>0</v>
      </c>
      <c r="C590">
        <v>0</v>
      </c>
      <c r="D590" t="s">
        <v>26</v>
      </c>
      <c r="E590">
        <v>0</v>
      </c>
      <c r="F590">
        <v>0</v>
      </c>
      <c r="G590">
        <v>0</v>
      </c>
      <c r="H590">
        <v>0</v>
      </c>
      <c r="I590">
        <v>41.733333333333292</v>
      </c>
      <c r="J590">
        <v>400</v>
      </c>
      <c r="K590">
        <v>61.469940172508359</v>
      </c>
      <c r="L590">
        <v>61.412044525146484</v>
      </c>
      <c r="M590">
        <v>45.716728210449219</v>
      </c>
      <c r="N590">
        <v>59.970001220703125</v>
      </c>
      <c r="O590">
        <v>1.4996185433119535</v>
      </c>
      <c r="P590">
        <v>454.35955810546875</v>
      </c>
      <c r="Q590">
        <v>454.36445617675781</v>
      </c>
      <c r="R590">
        <v>443.23295187664525</v>
      </c>
    </row>
    <row r="591" spans="1:18" x14ac:dyDescent="0.2">
      <c r="A591" t="s">
        <v>612</v>
      </c>
      <c r="B591">
        <v>0</v>
      </c>
      <c r="C591">
        <v>0</v>
      </c>
      <c r="D591" t="s">
        <v>26</v>
      </c>
      <c r="E591">
        <v>0</v>
      </c>
      <c r="F591">
        <v>0</v>
      </c>
      <c r="G591">
        <v>0</v>
      </c>
      <c r="H591">
        <v>0</v>
      </c>
      <c r="I591">
        <v>41.866666666666625</v>
      </c>
      <c r="J591">
        <v>400</v>
      </c>
      <c r="K591">
        <v>60.658552156761289</v>
      </c>
      <c r="L591">
        <v>61.234710693359375</v>
      </c>
      <c r="M591">
        <v>44.541763305664063</v>
      </c>
      <c r="N591">
        <v>59.970001220703125</v>
      </c>
      <c r="O591">
        <v>1.4996185433119535</v>
      </c>
      <c r="P591">
        <v>453.68817138671875</v>
      </c>
      <c r="Q591">
        <v>454.01837158203125</v>
      </c>
      <c r="R591">
        <v>443.36628520997857</v>
      </c>
    </row>
    <row r="592" spans="1:18" x14ac:dyDescent="0.2">
      <c r="A592" t="s">
        <v>613</v>
      </c>
      <c r="B592">
        <v>0</v>
      </c>
      <c r="C592">
        <v>0</v>
      </c>
      <c r="D592" t="s">
        <v>26</v>
      </c>
      <c r="E592">
        <v>0</v>
      </c>
      <c r="F592">
        <v>0</v>
      </c>
      <c r="G592">
        <v>0</v>
      </c>
      <c r="H592">
        <v>0</v>
      </c>
      <c r="I592">
        <v>42</v>
      </c>
      <c r="J592">
        <v>400</v>
      </c>
      <c r="K592">
        <v>61.173652254743502</v>
      </c>
      <c r="L592">
        <v>60.8487548828125</v>
      </c>
      <c r="M592">
        <v>46.632282257080078</v>
      </c>
      <c r="N592">
        <v>59.977001190185547</v>
      </c>
      <c r="O592">
        <v>1.1496948369313031</v>
      </c>
      <c r="P592">
        <v>453.99334716796875</v>
      </c>
      <c r="Q592">
        <v>453.76202392578125</v>
      </c>
      <c r="R592">
        <v>443.14969483693125</v>
      </c>
    </row>
    <row r="593" spans="1:18" x14ac:dyDescent="0.2">
      <c r="A593" t="s">
        <v>614</v>
      </c>
      <c r="B593">
        <v>0</v>
      </c>
      <c r="C593">
        <v>0</v>
      </c>
      <c r="D593" t="s">
        <v>26</v>
      </c>
      <c r="E593">
        <v>0</v>
      </c>
      <c r="F593">
        <v>0</v>
      </c>
      <c r="G593">
        <v>0</v>
      </c>
      <c r="H593">
        <v>0</v>
      </c>
      <c r="I593">
        <v>42.13333333333329</v>
      </c>
      <c r="J593">
        <v>400</v>
      </c>
      <c r="K593">
        <v>60.878361706854776</v>
      </c>
      <c r="L593">
        <v>60.452404022216797</v>
      </c>
      <c r="M593">
        <v>43.244728088378906</v>
      </c>
      <c r="N593">
        <v>59.979999542236328</v>
      </c>
      <c r="O593">
        <v>0.99980926024727523</v>
      </c>
      <c r="P593">
        <v>453.68817138671875</v>
      </c>
      <c r="Q593">
        <v>453.42874145507813</v>
      </c>
      <c r="R593">
        <v>443.13314259358054</v>
      </c>
    </row>
    <row r="594" spans="1:18" x14ac:dyDescent="0.2">
      <c r="A594" t="s">
        <v>615</v>
      </c>
      <c r="B594">
        <v>0</v>
      </c>
      <c r="C594">
        <v>0</v>
      </c>
      <c r="D594" t="s">
        <v>26</v>
      </c>
      <c r="E594">
        <v>0</v>
      </c>
      <c r="F594">
        <v>0</v>
      </c>
      <c r="G594">
        <v>0</v>
      </c>
      <c r="H594">
        <v>0</v>
      </c>
      <c r="I594">
        <v>42.266666666666623</v>
      </c>
      <c r="J594">
        <v>400</v>
      </c>
      <c r="K594">
        <v>60.64951189677231</v>
      </c>
      <c r="L594">
        <v>60.662326812744141</v>
      </c>
      <c r="M594">
        <v>44.434947967529297</v>
      </c>
      <c r="N594">
        <v>59.977001190185547</v>
      </c>
      <c r="O594">
        <v>1.1496948369313031</v>
      </c>
      <c r="P594">
        <v>453.74920654296875</v>
      </c>
      <c r="Q594">
        <v>453.42874145507813</v>
      </c>
      <c r="R594">
        <v>443.41636150359795</v>
      </c>
    </row>
    <row r="595" spans="1:18" x14ac:dyDescent="0.2">
      <c r="A595" t="s">
        <v>616</v>
      </c>
      <c r="B595">
        <v>0</v>
      </c>
      <c r="C595">
        <v>0</v>
      </c>
      <c r="D595" t="s">
        <v>26</v>
      </c>
      <c r="E595">
        <v>0</v>
      </c>
      <c r="F595">
        <v>0</v>
      </c>
      <c r="G595">
        <v>0</v>
      </c>
      <c r="H595">
        <v>0</v>
      </c>
      <c r="I595">
        <v>42.4</v>
      </c>
      <c r="J595">
        <v>400</v>
      </c>
      <c r="K595">
        <v>59.904343407135457</v>
      </c>
      <c r="L595">
        <v>60.239040374755859</v>
      </c>
      <c r="M595">
        <v>44.557022094726563</v>
      </c>
      <c r="N595">
        <v>59.971000671386719</v>
      </c>
      <c r="O595">
        <v>1.4496566844172776</v>
      </c>
      <c r="P595">
        <v>453.44400024414063</v>
      </c>
      <c r="Q595">
        <v>453.26211547851563</v>
      </c>
      <c r="R595">
        <v>443.84965668441725</v>
      </c>
    </row>
    <row r="596" spans="1:18" x14ac:dyDescent="0.2">
      <c r="A596" t="s">
        <v>617</v>
      </c>
      <c r="B596">
        <v>0</v>
      </c>
      <c r="C596">
        <v>0</v>
      </c>
      <c r="D596" t="s">
        <v>26</v>
      </c>
      <c r="E596">
        <v>0</v>
      </c>
      <c r="F596">
        <v>0</v>
      </c>
      <c r="G596">
        <v>0</v>
      </c>
      <c r="H596">
        <v>0</v>
      </c>
      <c r="I596">
        <v>42.533333333333289</v>
      </c>
      <c r="J596">
        <v>400</v>
      </c>
      <c r="K596">
        <v>59.631200407631695</v>
      </c>
      <c r="L596">
        <v>59.982376098632813</v>
      </c>
      <c r="M596">
        <v>46.143985748291016</v>
      </c>
      <c r="N596">
        <v>59.972000122070313</v>
      </c>
      <c r="O596">
        <v>1.3996948255226016</v>
      </c>
      <c r="P596">
        <v>453.26089477539063</v>
      </c>
      <c r="Q596">
        <v>453.08267211914063</v>
      </c>
      <c r="R596">
        <v>443.9330281588559</v>
      </c>
    </row>
    <row r="597" spans="1:18" x14ac:dyDescent="0.2">
      <c r="A597" t="s">
        <v>618</v>
      </c>
      <c r="B597">
        <v>0</v>
      </c>
      <c r="C597">
        <v>0</v>
      </c>
      <c r="D597" t="s">
        <v>26</v>
      </c>
      <c r="E597">
        <v>0</v>
      </c>
      <c r="F597">
        <v>0</v>
      </c>
      <c r="G597">
        <v>0</v>
      </c>
      <c r="H597">
        <v>0</v>
      </c>
      <c r="I597">
        <v>42.666666666666622</v>
      </c>
      <c r="J597">
        <v>400</v>
      </c>
      <c r="K597">
        <v>59.147135721519589</v>
      </c>
      <c r="L597">
        <v>59.348846435546875</v>
      </c>
      <c r="M597">
        <v>46.678058624267578</v>
      </c>
      <c r="N597">
        <v>59.970001220703125</v>
      </c>
      <c r="O597">
        <v>1.4996185433119535</v>
      </c>
      <c r="P597">
        <v>453.01675415039063</v>
      </c>
      <c r="Q597">
        <v>453.33901977539063</v>
      </c>
      <c r="R597">
        <v>444.16628520997858</v>
      </c>
    </row>
    <row r="598" spans="1:18" x14ac:dyDescent="0.2">
      <c r="A598" t="s">
        <v>619</v>
      </c>
      <c r="B598">
        <v>0</v>
      </c>
      <c r="C598">
        <v>0</v>
      </c>
      <c r="D598" t="s">
        <v>26</v>
      </c>
      <c r="E598">
        <v>0</v>
      </c>
      <c r="F598">
        <v>0</v>
      </c>
      <c r="G598">
        <v>0</v>
      </c>
      <c r="H598">
        <v>0</v>
      </c>
      <c r="I598">
        <v>42.8</v>
      </c>
      <c r="J598">
        <v>400</v>
      </c>
      <c r="K598">
        <v>59.512159548699856</v>
      </c>
      <c r="L598">
        <v>59.479320526123047</v>
      </c>
      <c r="M598">
        <v>47.151096343994141</v>
      </c>
      <c r="N598">
        <v>59.9739990234375</v>
      </c>
      <c r="O598">
        <v>1.2997711077332497</v>
      </c>
      <c r="P598">
        <v>453.32192993164063</v>
      </c>
      <c r="Q598">
        <v>453.26211547851563</v>
      </c>
      <c r="R598">
        <v>444.0997711077332</v>
      </c>
    </row>
    <row r="599" spans="1:18" x14ac:dyDescent="0.2">
      <c r="A599" t="s">
        <v>620</v>
      </c>
      <c r="B599">
        <v>0</v>
      </c>
      <c r="C599">
        <v>0</v>
      </c>
      <c r="D599" t="s">
        <v>26</v>
      </c>
      <c r="E599">
        <v>0</v>
      </c>
      <c r="F599">
        <v>0</v>
      </c>
      <c r="G599">
        <v>0</v>
      </c>
      <c r="H599">
        <v>0</v>
      </c>
      <c r="I599">
        <v>42.933333333333287</v>
      </c>
      <c r="J599">
        <v>400</v>
      </c>
      <c r="K599">
        <v>59.727327363099903</v>
      </c>
      <c r="L599">
        <v>59.112525939941406</v>
      </c>
      <c r="M599">
        <v>47.883541107177734</v>
      </c>
      <c r="N599">
        <v>59.974998474121094</v>
      </c>
      <c r="O599">
        <v>1.2498092488385737</v>
      </c>
      <c r="P599">
        <v>453.62713623046875</v>
      </c>
      <c r="Q599">
        <v>453.26211547851563</v>
      </c>
      <c r="R599">
        <v>444.18314258217185</v>
      </c>
    </row>
    <row r="600" spans="1:18" x14ac:dyDescent="0.2">
      <c r="A600" t="s">
        <v>621</v>
      </c>
      <c r="B600">
        <v>0</v>
      </c>
      <c r="C600">
        <v>0</v>
      </c>
      <c r="D600" t="s">
        <v>26</v>
      </c>
      <c r="E600">
        <v>0</v>
      </c>
      <c r="F600">
        <v>0</v>
      </c>
      <c r="G600">
        <v>0</v>
      </c>
      <c r="H600">
        <v>0</v>
      </c>
      <c r="I600">
        <v>43.06666666666662</v>
      </c>
      <c r="J600">
        <v>400</v>
      </c>
      <c r="K600">
        <v>59.171122752130032</v>
      </c>
      <c r="L600">
        <v>59.172374725341797</v>
      </c>
      <c r="M600">
        <v>48.005615234375</v>
      </c>
      <c r="N600">
        <v>59.9739990234375</v>
      </c>
      <c r="O600">
        <v>1.2997711077332497</v>
      </c>
      <c r="P600">
        <v>453.26089477539063</v>
      </c>
      <c r="Q600">
        <v>453.00576782226563</v>
      </c>
      <c r="R600">
        <v>444.36643777439986</v>
      </c>
    </row>
    <row r="601" spans="1:18" x14ac:dyDescent="0.2">
      <c r="A601" t="s">
        <v>622</v>
      </c>
      <c r="B601">
        <v>0</v>
      </c>
      <c r="C601">
        <v>0</v>
      </c>
      <c r="D601" t="s">
        <v>26</v>
      </c>
      <c r="E601">
        <v>0</v>
      </c>
      <c r="F601">
        <v>0</v>
      </c>
      <c r="G601">
        <v>0</v>
      </c>
      <c r="H601">
        <v>0</v>
      </c>
      <c r="I601">
        <v>43.2</v>
      </c>
      <c r="J601">
        <v>400</v>
      </c>
      <c r="K601">
        <v>58.987020867178217</v>
      </c>
      <c r="L601">
        <v>58.776027679443359</v>
      </c>
      <c r="M601">
        <v>48.860134124755859</v>
      </c>
      <c r="N601">
        <v>59.978000640869141</v>
      </c>
      <c r="O601">
        <v>1.0997329780366272</v>
      </c>
      <c r="P601">
        <v>453.01675415039063</v>
      </c>
      <c r="Q601">
        <v>453.08267211914063</v>
      </c>
      <c r="R601">
        <v>444.29973297803656</v>
      </c>
    </row>
    <row r="602" spans="1:18" x14ac:dyDescent="0.2">
      <c r="A602" t="s">
        <v>623</v>
      </c>
      <c r="B602">
        <v>0</v>
      </c>
      <c r="C602">
        <v>0</v>
      </c>
      <c r="D602" t="s">
        <v>26</v>
      </c>
      <c r="E602">
        <v>0</v>
      </c>
      <c r="F602">
        <v>0</v>
      </c>
      <c r="G602">
        <v>0</v>
      </c>
      <c r="H602">
        <v>0</v>
      </c>
      <c r="I602">
        <v>43.333333333333286</v>
      </c>
      <c r="J602">
        <v>400</v>
      </c>
      <c r="K602">
        <v>58.908055680105463</v>
      </c>
      <c r="L602">
        <v>59.325740814208984</v>
      </c>
      <c r="M602">
        <v>49.089023590087891</v>
      </c>
      <c r="N602">
        <v>59.978000640869141</v>
      </c>
      <c r="O602">
        <v>1.0997329780366272</v>
      </c>
      <c r="P602">
        <v>453.07778930664063</v>
      </c>
      <c r="Q602">
        <v>453.59539794921875</v>
      </c>
      <c r="R602">
        <v>444.43306631136988</v>
      </c>
    </row>
    <row r="603" spans="1:18" x14ac:dyDescent="0.2">
      <c r="A603" t="s">
        <v>624</v>
      </c>
      <c r="B603">
        <v>0</v>
      </c>
      <c r="C603">
        <v>0</v>
      </c>
      <c r="D603" t="s">
        <v>26</v>
      </c>
      <c r="E603">
        <v>0</v>
      </c>
      <c r="F603">
        <v>0</v>
      </c>
      <c r="G603">
        <v>0</v>
      </c>
      <c r="H603">
        <v>0</v>
      </c>
      <c r="I603">
        <v>43.466666666666619</v>
      </c>
      <c r="J603">
        <v>400</v>
      </c>
      <c r="K603">
        <v>59.267441355390474</v>
      </c>
      <c r="L603">
        <v>59.019115447998047</v>
      </c>
      <c r="M603">
        <v>48.783836364746094</v>
      </c>
      <c r="N603">
        <v>59.977001190185547</v>
      </c>
      <c r="O603">
        <v>1.1496948369313031</v>
      </c>
      <c r="P603">
        <v>453.62713623046875</v>
      </c>
      <c r="Q603">
        <v>452.83912658691406</v>
      </c>
      <c r="R603">
        <v>444.61636150359794</v>
      </c>
    </row>
    <row r="604" spans="1:18" x14ac:dyDescent="0.2">
      <c r="A604" t="s">
        <v>625</v>
      </c>
      <c r="B604">
        <v>0</v>
      </c>
      <c r="C604">
        <v>0</v>
      </c>
      <c r="D604" t="s">
        <v>26</v>
      </c>
      <c r="E604">
        <v>0</v>
      </c>
      <c r="F604">
        <v>0</v>
      </c>
      <c r="G604">
        <v>0</v>
      </c>
      <c r="H604">
        <v>0</v>
      </c>
      <c r="I604">
        <v>43.6</v>
      </c>
      <c r="J604">
        <v>400</v>
      </c>
      <c r="K604">
        <v>58.233839051332325</v>
      </c>
      <c r="L604">
        <v>58.439373016357422</v>
      </c>
      <c r="M604">
        <v>50.737022399902344</v>
      </c>
      <c r="N604">
        <v>59.974998474121094</v>
      </c>
      <c r="O604">
        <v>1.2498092488385737</v>
      </c>
      <c r="P604">
        <v>452.83364868164063</v>
      </c>
      <c r="Q604">
        <v>453.35183715820313</v>
      </c>
      <c r="R604">
        <v>444.84980924883854</v>
      </c>
    </row>
    <row r="605" spans="1:18" x14ac:dyDescent="0.2">
      <c r="A605" t="s">
        <v>626</v>
      </c>
      <c r="B605">
        <v>0</v>
      </c>
      <c r="C605">
        <v>0</v>
      </c>
      <c r="D605" t="s">
        <v>26</v>
      </c>
      <c r="E605">
        <v>0</v>
      </c>
      <c r="F605">
        <v>0</v>
      </c>
      <c r="G605">
        <v>0</v>
      </c>
      <c r="H605">
        <v>0</v>
      </c>
      <c r="I605">
        <v>43.733333333333285</v>
      </c>
      <c r="J605">
        <v>400</v>
      </c>
      <c r="K605">
        <v>58.632273464696482</v>
      </c>
      <c r="L605">
        <v>58.622421264648438</v>
      </c>
      <c r="M605">
        <v>51.698356628417969</v>
      </c>
      <c r="N605">
        <v>59.976001739501953</v>
      </c>
      <c r="O605">
        <v>1.1996566958259791</v>
      </c>
      <c r="P605">
        <v>453.32192993164063</v>
      </c>
      <c r="Q605">
        <v>453.26211547851563</v>
      </c>
      <c r="R605">
        <v>444.93299002915927</v>
      </c>
    </row>
    <row r="606" spans="1:18" x14ac:dyDescent="0.2">
      <c r="A606" t="s">
        <v>627</v>
      </c>
      <c r="B606">
        <v>0</v>
      </c>
      <c r="C606">
        <v>0</v>
      </c>
      <c r="D606" t="s">
        <v>26</v>
      </c>
      <c r="E606">
        <v>0</v>
      </c>
      <c r="F606">
        <v>0</v>
      </c>
      <c r="G606">
        <v>0</v>
      </c>
      <c r="H606">
        <v>0</v>
      </c>
      <c r="I606">
        <v>43.866666666666617</v>
      </c>
      <c r="J606">
        <v>400</v>
      </c>
      <c r="K606">
        <v>58.081314258743078</v>
      </c>
      <c r="L606">
        <v>58.382305145263672</v>
      </c>
      <c r="M606">
        <v>52.400279998779297</v>
      </c>
      <c r="N606">
        <v>59.969001770019531</v>
      </c>
      <c r="O606">
        <v>1.5495804022066295</v>
      </c>
      <c r="P606">
        <v>453.26089477539063</v>
      </c>
      <c r="Q606">
        <v>453.33901977539063</v>
      </c>
      <c r="R606">
        <v>445.41624706887325</v>
      </c>
    </row>
    <row r="607" spans="1:18" x14ac:dyDescent="0.2">
      <c r="A607" t="s">
        <v>628</v>
      </c>
      <c r="B607">
        <v>0</v>
      </c>
      <c r="C607">
        <v>0</v>
      </c>
      <c r="D607" t="s">
        <v>26</v>
      </c>
      <c r="E607">
        <v>0</v>
      </c>
      <c r="F607">
        <v>0</v>
      </c>
      <c r="G607">
        <v>0</v>
      </c>
      <c r="H607">
        <v>0</v>
      </c>
      <c r="I607">
        <v>44</v>
      </c>
      <c r="J607">
        <v>400</v>
      </c>
      <c r="K607">
        <v>57.952197472332045</v>
      </c>
      <c r="L607">
        <v>58.369361877441406</v>
      </c>
      <c r="M607">
        <v>51.042205810546875</v>
      </c>
      <c r="N607">
        <v>59.967998504638672</v>
      </c>
      <c r="O607">
        <v>1.5997329552192241</v>
      </c>
      <c r="P607">
        <v>453.32192993164063</v>
      </c>
      <c r="Q607">
        <v>453.00576782226563</v>
      </c>
      <c r="R607">
        <v>445.59973295521917</v>
      </c>
    </row>
    <row r="608" spans="1:18" x14ac:dyDescent="0.2">
      <c r="A608" t="s">
        <v>629</v>
      </c>
      <c r="B608">
        <v>0</v>
      </c>
      <c r="C608">
        <v>0</v>
      </c>
      <c r="D608" t="s">
        <v>26</v>
      </c>
      <c r="E608">
        <v>0</v>
      </c>
      <c r="F608">
        <v>0</v>
      </c>
      <c r="G608">
        <v>0</v>
      </c>
      <c r="H608">
        <v>0</v>
      </c>
      <c r="I608">
        <v>44.133333333333283</v>
      </c>
      <c r="J608">
        <v>400</v>
      </c>
      <c r="K608">
        <v>57.657097618561238</v>
      </c>
      <c r="L608">
        <v>56.969375610351563</v>
      </c>
      <c r="M608">
        <v>49.562057495117188</v>
      </c>
      <c r="N608">
        <v>59.971000671386719</v>
      </c>
      <c r="O608">
        <v>1.4496566844172776</v>
      </c>
      <c r="P608">
        <v>453.01675415039063</v>
      </c>
      <c r="Q608">
        <v>452.58277893066406</v>
      </c>
      <c r="R608">
        <v>445.58299001775055</v>
      </c>
    </row>
    <row r="609" spans="1:18" x14ac:dyDescent="0.2">
      <c r="A609" t="s">
        <v>630</v>
      </c>
      <c r="B609">
        <v>0</v>
      </c>
      <c r="C609">
        <v>0</v>
      </c>
      <c r="D609" t="s">
        <v>26</v>
      </c>
      <c r="E609">
        <v>0</v>
      </c>
      <c r="F609">
        <v>0</v>
      </c>
      <c r="G609">
        <v>0</v>
      </c>
      <c r="H609">
        <v>0</v>
      </c>
      <c r="I609">
        <v>44.266666666666616</v>
      </c>
      <c r="J609">
        <v>400</v>
      </c>
      <c r="K609">
        <v>56.85675428994</v>
      </c>
      <c r="L609">
        <v>57.033176422119141</v>
      </c>
      <c r="M609">
        <v>53.285316467285156</v>
      </c>
      <c r="N609">
        <v>59.970001220703125</v>
      </c>
      <c r="O609">
        <v>1.4996185433119535</v>
      </c>
      <c r="P609">
        <v>452.4063720703125</v>
      </c>
      <c r="Q609">
        <v>452.83912658691406</v>
      </c>
      <c r="R609">
        <v>445.76628520997855</v>
      </c>
    </row>
    <row r="610" spans="1:18" x14ac:dyDescent="0.2">
      <c r="A610" t="s">
        <v>631</v>
      </c>
      <c r="B610">
        <v>0</v>
      </c>
      <c r="C610">
        <v>0</v>
      </c>
      <c r="D610" t="s">
        <v>26</v>
      </c>
      <c r="E610">
        <v>0</v>
      </c>
      <c r="F610">
        <v>0</v>
      </c>
      <c r="G610">
        <v>0</v>
      </c>
      <c r="H610">
        <v>0</v>
      </c>
      <c r="I610">
        <v>44.399999999999949</v>
      </c>
      <c r="J610">
        <v>400</v>
      </c>
      <c r="K610">
        <v>57.19399146316573</v>
      </c>
      <c r="L610">
        <v>57.199451446533203</v>
      </c>
      <c r="M610">
        <v>54.170352935791016</v>
      </c>
      <c r="N610">
        <v>59.971000671386719</v>
      </c>
      <c r="O610">
        <v>1.4496566844172776</v>
      </c>
      <c r="P610">
        <v>452.83364868164063</v>
      </c>
      <c r="Q610">
        <v>451.08309936523438</v>
      </c>
      <c r="R610">
        <v>445.84965668441725</v>
      </c>
    </row>
    <row r="611" spans="1:18" x14ac:dyDescent="0.2">
      <c r="A611" t="s">
        <v>632</v>
      </c>
      <c r="B611">
        <v>0</v>
      </c>
      <c r="C611">
        <v>0</v>
      </c>
      <c r="D611" t="s">
        <v>26</v>
      </c>
      <c r="E611">
        <v>0</v>
      </c>
      <c r="F611">
        <v>0</v>
      </c>
      <c r="G611">
        <v>0</v>
      </c>
      <c r="H611">
        <v>0</v>
      </c>
      <c r="I611">
        <v>44.533333333333282</v>
      </c>
      <c r="J611">
        <v>400</v>
      </c>
      <c r="K611">
        <v>55.333873366005719</v>
      </c>
      <c r="L611">
        <v>54.66387939453125</v>
      </c>
      <c r="M611">
        <v>47.441024780273438</v>
      </c>
      <c r="N611">
        <v>59.972000122070313</v>
      </c>
      <c r="O611">
        <v>1.3996948255226016</v>
      </c>
      <c r="P611">
        <v>451.06356811523438</v>
      </c>
      <c r="Q611">
        <v>450.49348449707031</v>
      </c>
      <c r="R611">
        <v>445.9330281588559</v>
      </c>
    </row>
    <row r="612" spans="1:18" x14ac:dyDescent="0.2">
      <c r="A612" t="s">
        <v>633</v>
      </c>
      <c r="B612">
        <v>0</v>
      </c>
      <c r="C612">
        <v>0</v>
      </c>
      <c r="D612" t="s">
        <v>26</v>
      </c>
      <c r="E612">
        <v>0</v>
      </c>
      <c r="F612">
        <v>0</v>
      </c>
      <c r="G612">
        <v>0</v>
      </c>
      <c r="H612">
        <v>0</v>
      </c>
      <c r="I612">
        <v>44.666666666666615</v>
      </c>
      <c r="J612">
        <v>400</v>
      </c>
      <c r="K612">
        <v>54.794442193116993</v>
      </c>
      <c r="L612">
        <v>53.511245727539063</v>
      </c>
      <c r="M612">
        <v>48.921169281005859</v>
      </c>
      <c r="N612">
        <v>59.974998474121094</v>
      </c>
      <c r="O612">
        <v>1.2498092488385737</v>
      </c>
      <c r="P612">
        <v>450.51425170898438</v>
      </c>
      <c r="Q612">
        <v>449.14761352539063</v>
      </c>
      <c r="R612">
        <v>445.9164759155052</v>
      </c>
    </row>
    <row r="613" spans="1:18" x14ac:dyDescent="0.2">
      <c r="A613" t="s">
        <v>634</v>
      </c>
      <c r="B613">
        <v>0</v>
      </c>
      <c r="C613">
        <v>0</v>
      </c>
      <c r="D613" t="s">
        <v>26</v>
      </c>
      <c r="E613">
        <v>0</v>
      </c>
      <c r="F613">
        <v>0</v>
      </c>
      <c r="G613">
        <v>0</v>
      </c>
      <c r="H613">
        <v>0</v>
      </c>
      <c r="I613">
        <v>44.799999999999947</v>
      </c>
      <c r="J613">
        <v>400</v>
      </c>
      <c r="K613">
        <v>53.411721789045259</v>
      </c>
      <c r="L613">
        <v>53.287803649902344</v>
      </c>
      <c r="M613">
        <v>48.0361328125</v>
      </c>
      <c r="N613">
        <v>59.977001190185547</v>
      </c>
      <c r="O613">
        <v>1.1496948369313031</v>
      </c>
      <c r="P613">
        <v>449.17141723632813</v>
      </c>
      <c r="Q613">
        <v>448.135009765625</v>
      </c>
      <c r="R613">
        <v>445.94969483693126</v>
      </c>
    </row>
    <row r="614" spans="1:18" x14ac:dyDescent="0.2">
      <c r="A614" t="s">
        <v>635</v>
      </c>
      <c r="B614">
        <v>0</v>
      </c>
      <c r="C614">
        <v>0</v>
      </c>
      <c r="D614" t="s">
        <v>26</v>
      </c>
      <c r="E614">
        <v>0</v>
      </c>
      <c r="F614">
        <v>0</v>
      </c>
      <c r="G614">
        <v>0</v>
      </c>
      <c r="H614">
        <v>0</v>
      </c>
      <c r="I614">
        <v>44.93333333333328</v>
      </c>
      <c r="J614">
        <v>400</v>
      </c>
      <c r="K614">
        <v>51.984094236977398</v>
      </c>
      <c r="L614">
        <v>50.875335693359375</v>
      </c>
      <c r="M614">
        <v>47.502059936523438</v>
      </c>
      <c r="N614">
        <v>59.972000122070313</v>
      </c>
      <c r="O614">
        <v>1.3996948255226016</v>
      </c>
      <c r="P614">
        <v>448.1337890625</v>
      </c>
      <c r="Q614">
        <v>446.72506713867188</v>
      </c>
      <c r="R614">
        <v>446.33302815885588</v>
      </c>
    </row>
    <row r="615" spans="1:18" x14ac:dyDescent="0.2">
      <c r="A615" t="s">
        <v>636</v>
      </c>
      <c r="B615">
        <v>0</v>
      </c>
      <c r="C615">
        <v>0</v>
      </c>
      <c r="D615" t="s">
        <v>26</v>
      </c>
      <c r="E615">
        <v>0</v>
      </c>
      <c r="F615">
        <v>0</v>
      </c>
      <c r="G615">
        <v>0</v>
      </c>
      <c r="H615">
        <v>0</v>
      </c>
      <c r="I615">
        <v>45.066666666666613</v>
      </c>
      <c r="J615">
        <v>400</v>
      </c>
      <c r="K615">
        <v>50.340332018211484</v>
      </c>
      <c r="L615">
        <v>48.586994171142578</v>
      </c>
      <c r="M615">
        <v>46.540725708007813</v>
      </c>
      <c r="N615">
        <v>59.970001220703125</v>
      </c>
      <c r="O615">
        <v>1.4996185433119535</v>
      </c>
      <c r="P615">
        <v>446.72994995117188</v>
      </c>
      <c r="Q615">
        <v>443.18734741210938</v>
      </c>
      <c r="R615">
        <v>446.56628520997856</v>
      </c>
    </row>
    <row r="616" spans="1:18" x14ac:dyDescent="0.2">
      <c r="A616" t="s">
        <v>637</v>
      </c>
      <c r="B616">
        <v>0</v>
      </c>
      <c r="C616">
        <v>0</v>
      </c>
      <c r="D616" t="s">
        <v>26</v>
      </c>
      <c r="E616">
        <v>0</v>
      </c>
      <c r="F616">
        <v>0</v>
      </c>
      <c r="G616">
        <v>0</v>
      </c>
      <c r="H616">
        <v>0</v>
      </c>
      <c r="I616">
        <v>45.199999999999946</v>
      </c>
      <c r="J616">
        <v>400</v>
      </c>
      <c r="K616">
        <v>46.810057072434574</v>
      </c>
      <c r="L616">
        <v>46.607769012451172</v>
      </c>
      <c r="M616">
        <v>43.794059753417969</v>
      </c>
      <c r="N616">
        <v>59.972999572753906</v>
      </c>
      <c r="O616">
        <v>1.3497329666279256</v>
      </c>
      <c r="P616">
        <v>443.18978881835938</v>
      </c>
      <c r="Q616">
        <v>441.84149169921875</v>
      </c>
      <c r="R616">
        <v>446.54973296662786</v>
      </c>
    </row>
    <row r="617" spans="1:18" x14ac:dyDescent="0.2">
      <c r="A617" t="s">
        <v>638</v>
      </c>
      <c r="B617">
        <v>0</v>
      </c>
      <c r="C617">
        <v>0</v>
      </c>
      <c r="D617" t="s">
        <v>26</v>
      </c>
      <c r="E617">
        <v>0</v>
      </c>
      <c r="F617">
        <v>0</v>
      </c>
      <c r="G617">
        <v>0</v>
      </c>
      <c r="H617">
        <v>0</v>
      </c>
      <c r="I617">
        <v>45.333333333333279</v>
      </c>
      <c r="J617">
        <v>400</v>
      </c>
      <c r="K617">
        <v>45.327251820359379</v>
      </c>
      <c r="L617">
        <v>44.209232330322266</v>
      </c>
      <c r="M617">
        <v>41.001617431640625</v>
      </c>
      <c r="N617">
        <v>59.972999572753906</v>
      </c>
      <c r="O617">
        <v>1.3497329666279256</v>
      </c>
      <c r="P617">
        <v>441.84698486328125</v>
      </c>
      <c r="Q617">
        <v>440.82888793945313</v>
      </c>
      <c r="R617">
        <v>446.68306629996118</v>
      </c>
    </row>
    <row r="618" spans="1:18" x14ac:dyDescent="0.2">
      <c r="A618" t="s">
        <v>639</v>
      </c>
      <c r="B618">
        <v>0</v>
      </c>
      <c r="C618">
        <v>0</v>
      </c>
      <c r="D618" t="s">
        <v>26</v>
      </c>
      <c r="E618">
        <v>0</v>
      </c>
      <c r="F618">
        <v>0</v>
      </c>
      <c r="G618">
        <v>0</v>
      </c>
      <c r="H618">
        <v>0</v>
      </c>
      <c r="I618">
        <v>45.466666666666612</v>
      </c>
      <c r="J618">
        <v>400</v>
      </c>
      <c r="K618">
        <v>44.049700539093465</v>
      </c>
      <c r="L618">
        <v>42.616855621337891</v>
      </c>
      <c r="M618">
        <v>44.618061065673828</v>
      </c>
      <c r="N618">
        <v>59.971000671386719</v>
      </c>
      <c r="O618">
        <v>1.4496566844172776</v>
      </c>
      <c r="P618">
        <v>440.80935668945313</v>
      </c>
      <c r="Q618">
        <v>438.48324584960938</v>
      </c>
      <c r="R618">
        <v>446.91632335108386</v>
      </c>
    </row>
    <row r="619" spans="1:18" x14ac:dyDescent="0.2">
      <c r="A619" t="s">
        <v>640</v>
      </c>
      <c r="B619">
        <v>0</v>
      </c>
      <c r="C619">
        <v>0</v>
      </c>
      <c r="D619" t="s">
        <v>26</v>
      </c>
      <c r="E619">
        <v>0</v>
      </c>
      <c r="F619">
        <v>0</v>
      </c>
      <c r="G619">
        <v>0</v>
      </c>
      <c r="H619">
        <v>0</v>
      </c>
      <c r="I619">
        <v>45.599999999999945</v>
      </c>
      <c r="J619">
        <v>400</v>
      </c>
      <c r="K619">
        <v>41.590271751862019</v>
      </c>
      <c r="L619">
        <v>41.633548736572266</v>
      </c>
      <c r="M619">
        <v>42.725914001464844</v>
      </c>
      <c r="N619">
        <v>59.971000671386719</v>
      </c>
      <c r="O619">
        <v>1.4496566844172776</v>
      </c>
      <c r="P619">
        <v>438.48992919921875</v>
      </c>
      <c r="Q619">
        <v>437.04762268066406</v>
      </c>
      <c r="R619">
        <v>447.04965668441724</v>
      </c>
    </row>
    <row r="620" spans="1:18" x14ac:dyDescent="0.2">
      <c r="A620" t="s">
        <v>641</v>
      </c>
      <c r="B620">
        <v>0</v>
      </c>
      <c r="C620">
        <v>0</v>
      </c>
      <c r="D620" t="s">
        <v>26</v>
      </c>
      <c r="E620">
        <v>0</v>
      </c>
      <c r="F620">
        <v>0</v>
      </c>
      <c r="G620">
        <v>0</v>
      </c>
      <c r="H620">
        <v>0</v>
      </c>
      <c r="I620">
        <v>45.733333333333277</v>
      </c>
      <c r="J620">
        <v>400</v>
      </c>
      <c r="K620">
        <v>39.735398106044158</v>
      </c>
      <c r="L620">
        <v>38.378833770751953</v>
      </c>
      <c r="M620">
        <v>41.764579772949219</v>
      </c>
      <c r="N620">
        <v>59.965999603271484</v>
      </c>
      <c r="O620">
        <v>1.699656673008576</v>
      </c>
      <c r="P620">
        <v>437.02505493164063</v>
      </c>
      <c r="Q620">
        <v>435.36851501464844</v>
      </c>
      <c r="R620">
        <v>447.43299000634187</v>
      </c>
    </row>
    <row r="621" spans="1:18" x14ac:dyDescent="0.2">
      <c r="A621" t="s">
        <v>642</v>
      </c>
      <c r="B621">
        <v>0</v>
      </c>
      <c r="C621">
        <v>0</v>
      </c>
      <c r="D621" t="s">
        <v>26</v>
      </c>
      <c r="E621">
        <v>0</v>
      </c>
      <c r="F621">
        <v>0</v>
      </c>
      <c r="G621">
        <v>0</v>
      </c>
      <c r="H621">
        <v>0</v>
      </c>
      <c r="I621">
        <v>45.86666666666661</v>
      </c>
      <c r="J621">
        <v>400</v>
      </c>
      <c r="K621">
        <v>37.647426615003496</v>
      </c>
      <c r="L621">
        <v>38.138912200927734</v>
      </c>
      <c r="M621">
        <v>37.034210205078125</v>
      </c>
      <c r="N621">
        <v>59.959999084472656</v>
      </c>
      <c r="O621">
        <v>1.9996185204945505</v>
      </c>
      <c r="P621">
        <v>435.37704467773438</v>
      </c>
      <c r="Q621">
        <v>432.85623168945313</v>
      </c>
      <c r="R621">
        <v>447.86628518716117</v>
      </c>
    </row>
    <row r="622" spans="1:18" x14ac:dyDescent="0.2">
      <c r="A622" t="s">
        <v>643</v>
      </c>
      <c r="B622">
        <v>0</v>
      </c>
      <c r="C622">
        <v>0</v>
      </c>
      <c r="D622" t="s">
        <v>26</v>
      </c>
      <c r="E622">
        <v>0</v>
      </c>
      <c r="F622">
        <v>0</v>
      </c>
      <c r="G622">
        <v>0</v>
      </c>
      <c r="H622">
        <v>0</v>
      </c>
      <c r="I622">
        <v>45.999999999999943</v>
      </c>
      <c r="J622">
        <v>400</v>
      </c>
      <c r="K622">
        <v>35.105037288507447</v>
      </c>
      <c r="L622">
        <v>35.286540985107422</v>
      </c>
      <c r="M622">
        <v>38.499099731445313</v>
      </c>
      <c r="N622">
        <v>59.962001800537109</v>
      </c>
      <c r="O622">
        <v>1.8995041085872799</v>
      </c>
      <c r="P622">
        <v>432.87454223632813</v>
      </c>
      <c r="Q622">
        <v>431.25401306152344</v>
      </c>
      <c r="R622">
        <v>447.89950410858722</v>
      </c>
    </row>
    <row r="623" spans="1:18" x14ac:dyDescent="0.2">
      <c r="A623" t="s">
        <v>644</v>
      </c>
      <c r="B623">
        <v>0</v>
      </c>
      <c r="C623">
        <v>0</v>
      </c>
      <c r="D623" t="s">
        <v>26</v>
      </c>
      <c r="E623">
        <v>0</v>
      </c>
      <c r="F623">
        <v>0</v>
      </c>
      <c r="G623">
        <v>0</v>
      </c>
      <c r="H623">
        <v>0</v>
      </c>
      <c r="I623">
        <v>46.133333333333276</v>
      </c>
      <c r="J623">
        <v>400</v>
      </c>
      <c r="K623">
        <v>33.266875091940165</v>
      </c>
      <c r="L623">
        <v>33.244407653808594</v>
      </c>
      <c r="M623">
        <v>37.369915008544922</v>
      </c>
      <c r="N623">
        <v>59.96099853515625</v>
      </c>
      <c r="O623">
        <v>1.9496566615998745</v>
      </c>
      <c r="P623">
        <v>431.22653198242188</v>
      </c>
      <c r="Q623">
        <v>430.08759307861328</v>
      </c>
      <c r="R623">
        <v>448.08298999493314</v>
      </c>
    </row>
    <row r="624" spans="1:18" x14ac:dyDescent="0.2">
      <c r="A624" t="s">
        <v>645</v>
      </c>
      <c r="B624">
        <v>0</v>
      </c>
      <c r="C624">
        <v>0</v>
      </c>
      <c r="D624" t="s">
        <v>26</v>
      </c>
      <c r="E624">
        <v>0</v>
      </c>
      <c r="F624">
        <v>0</v>
      </c>
      <c r="G624">
        <v>0</v>
      </c>
      <c r="H624">
        <v>0</v>
      </c>
      <c r="I624">
        <v>46.266666666666609</v>
      </c>
      <c r="J624">
        <v>400</v>
      </c>
      <c r="K624">
        <v>32.117253486765549</v>
      </c>
      <c r="L624">
        <v>32.038078308105469</v>
      </c>
      <c r="M624">
        <v>36.667987823486328</v>
      </c>
      <c r="N624">
        <v>59.964000701904297</v>
      </c>
      <c r="O624">
        <v>1.799580390797928</v>
      </c>
      <c r="P624">
        <v>430.06683349609375</v>
      </c>
      <c r="Q624">
        <v>427.9085693359375</v>
      </c>
      <c r="R624">
        <v>448.06624705746452</v>
      </c>
    </row>
    <row r="625" spans="1:18" x14ac:dyDescent="0.2">
      <c r="A625" t="s">
        <v>646</v>
      </c>
      <c r="B625">
        <v>0</v>
      </c>
      <c r="C625">
        <v>0</v>
      </c>
      <c r="D625" t="s">
        <v>26</v>
      </c>
      <c r="E625">
        <v>0</v>
      </c>
      <c r="F625">
        <v>0</v>
      </c>
      <c r="G625">
        <v>0</v>
      </c>
      <c r="H625">
        <v>0</v>
      </c>
      <c r="I625">
        <v>46.399999999999942</v>
      </c>
      <c r="J625">
        <v>400</v>
      </c>
      <c r="K625">
        <v>29.430003730580211</v>
      </c>
      <c r="L625">
        <v>29.668912887573242</v>
      </c>
      <c r="M625">
        <v>34.943695068359375</v>
      </c>
      <c r="N625">
        <v>59.957000732421875</v>
      </c>
      <c r="O625">
        <v>2.1495040971785784</v>
      </c>
      <c r="P625">
        <v>427.8695068359375</v>
      </c>
      <c r="Q625">
        <v>426.54989624023438</v>
      </c>
      <c r="R625">
        <v>448.5495040971785</v>
      </c>
    </row>
    <row r="626" spans="1:18" x14ac:dyDescent="0.2">
      <c r="A626" t="s">
        <v>647</v>
      </c>
      <c r="B626">
        <v>0</v>
      </c>
      <c r="C626">
        <v>0</v>
      </c>
      <c r="D626" t="s">
        <v>26</v>
      </c>
      <c r="E626">
        <v>0</v>
      </c>
      <c r="F626">
        <v>0</v>
      </c>
      <c r="G626">
        <v>0</v>
      </c>
      <c r="H626">
        <v>0</v>
      </c>
      <c r="I626">
        <v>46.533333333333275</v>
      </c>
      <c r="J626">
        <v>400</v>
      </c>
      <c r="K626">
        <v>27.847274760715663</v>
      </c>
      <c r="L626">
        <v>28.320316314697266</v>
      </c>
      <c r="M626">
        <v>33.433025360107422</v>
      </c>
      <c r="N626">
        <v>59.955001831054688</v>
      </c>
      <c r="O626">
        <v>2.2494278149679303</v>
      </c>
      <c r="P626">
        <v>426.52670288085938</v>
      </c>
      <c r="Q626">
        <v>425.29373931884766</v>
      </c>
      <c r="R626">
        <v>448.78276114830123</v>
      </c>
    </row>
    <row r="627" spans="1:18" x14ac:dyDescent="0.2">
      <c r="A627" t="s">
        <v>648</v>
      </c>
      <c r="B627">
        <v>0</v>
      </c>
      <c r="C627">
        <v>0</v>
      </c>
      <c r="D627" t="s">
        <v>26</v>
      </c>
      <c r="E627">
        <v>0</v>
      </c>
      <c r="F627">
        <v>0</v>
      </c>
      <c r="G627">
        <v>0</v>
      </c>
      <c r="H627">
        <v>0</v>
      </c>
      <c r="I627">
        <v>46.666666666666607</v>
      </c>
      <c r="J627">
        <v>400</v>
      </c>
      <c r="K627">
        <v>26.836434917291626</v>
      </c>
      <c r="L627">
        <v>26.574258804321289</v>
      </c>
      <c r="M627">
        <v>30.716878890991211</v>
      </c>
      <c r="N627">
        <v>59.962001800537109</v>
      </c>
      <c r="O627">
        <v>1.8995041085872799</v>
      </c>
      <c r="P627">
        <v>425.30593872070313</v>
      </c>
      <c r="Q627">
        <v>422.76863861083984</v>
      </c>
      <c r="R627">
        <v>448.56617077525391</v>
      </c>
    </row>
    <row r="628" spans="1:18" x14ac:dyDescent="0.2">
      <c r="A628" t="s">
        <v>649</v>
      </c>
      <c r="B628">
        <v>0</v>
      </c>
      <c r="C628">
        <v>0</v>
      </c>
      <c r="D628" t="s">
        <v>26</v>
      </c>
      <c r="E628">
        <v>0</v>
      </c>
      <c r="F628">
        <v>0</v>
      </c>
      <c r="G628">
        <v>0</v>
      </c>
      <c r="H628">
        <v>0</v>
      </c>
      <c r="I628">
        <v>46.79999999999994</v>
      </c>
      <c r="J628">
        <v>400</v>
      </c>
      <c r="K628">
        <v>24.582745354156941</v>
      </c>
      <c r="L628">
        <v>23.809188842773438</v>
      </c>
      <c r="M628">
        <v>31.220436096191406</v>
      </c>
      <c r="N628">
        <v>59.971000671386719</v>
      </c>
      <c r="O628">
        <v>1.4496566844172776</v>
      </c>
      <c r="P628">
        <v>422.74240112304688</v>
      </c>
      <c r="Q628">
        <v>420.84597778320313</v>
      </c>
      <c r="R628">
        <v>448.24965668441723</v>
      </c>
    </row>
    <row r="629" spans="1:18" x14ac:dyDescent="0.2">
      <c r="A629" t="s">
        <v>650</v>
      </c>
      <c r="B629">
        <v>0</v>
      </c>
      <c r="C629">
        <v>0</v>
      </c>
      <c r="D629" t="s">
        <v>26</v>
      </c>
      <c r="E629">
        <v>0</v>
      </c>
      <c r="F629">
        <v>0</v>
      </c>
      <c r="G629">
        <v>0</v>
      </c>
      <c r="H629">
        <v>0</v>
      </c>
      <c r="I629">
        <v>46.933333333333273</v>
      </c>
      <c r="J629">
        <v>400</v>
      </c>
      <c r="K629">
        <v>22.700478754937649</v>
      </c>
      <c r="L629">
        <v>22.096473693847656</v>
      </c>
      <c r="M629">
        <v>26.871547698974609</v>
      </c>
      <c r="N629">
        <v>59.9739990234375</v>
      </c>
      <c r="O629">
        <v>1.2997711077332497</v>
      </c>
      <c r="P629">
        <v>420.85025024414063</v>
      </c>
      <c r="Q629">
        <v>419.8333740234375</v>
      </c>
      <c r="R629">
        <v>448.23310444106653</v>
      </c>
    </row>
    <row r="630" spans="1:18" x14ac:dyDescent="0.2">
      <c r="A630" t="s">
        <v>651</v>
      </c>
      <c r="B630">
        <v>0</v>
      </c>
      <c r="C630">
        <v>0</v>
      </c>
      <c r="D630" t="s">
        <v>26</v>
      </c>
      <c r="E630">
        <v>0</v>
      </c>
      <c r="F630">
        <v>0</v>
      </c>
      <c r="G630">
        <v>0</v>
      </c>
      <c r="H630">
        <v>0</v>
      </c>
      <c r="I630">
        <v>47.066666666666606</v>
      </c>
      <c r="J630">
        <v>400</v>
      </c>
      <c r="K630">
        <v>21.422927473671734</v>
      </c>
      <c r="L630">
        <v>21.393716812133789</v>
      </c>
      <c r="M630">
        <v>26.337472915649414</v>
      </c>
      <c r="N630">
        <v>59.972000122070313</v>
      </c>
      <c r="O630">
        <v>1.3996948255226016</v>
      </c>
      <c r="P630">
        <v>419.8126220703125</v>
      </c>
      <c r="Q630">
        <v>415.71885681152344</v>
      </c>
      <c r="R630">
        <v>448.46636149218921</v>
      </c>
    </row>
    <row r="631" spans="1:18" x14ac:dyDescent="0.2">
      <c r="A631" t="s">
        <v>652</v>
      </c>
      <c r="B631">
        <v>0</v>
      </c>
      <c r="C631">
        <v>0</v>
      </c>
      <c r="D631" t="s">
        <v>26</v>
      </c>
      <c r="E631">
        <v>0</v>
      </c>
      <c r="F631">
        <v>0</v>
      </c>
      <c r="G631">
        <v>0</v>
      </c>
      <c r="H631">
        <v>0</v>
      </c>
      <c r="I631">
        <v>47.199999999999939</v>
      </c>
      <c r="J631">
        <v>400</v>
      </c>
      <c r="K631">
        <v>17.393486767308787</v>
      </c>
      <c r="L631">
        <v>17.289100646972656</v>
      </c>
      <c r="M631">
        <v>24.933622360229492</v>
      </c>
      <c r="N631">
        <v>59.976001739501953</v>
      </c>
      <c r="O631">
        <v>1.1996566958259791</v>
      </c>
      <c r="P631">
        <v>415.72314453125</v>
      </c>
      <c r="Q631">
        <v>413.36038970947266</v>
      </c>
      <c r="R631">
        <v>448.39965669582591</v>
      </c>
    </row>
    <row r="632" spans="1:18" x14ac:dyDescent="0.2">
      <c r="A632" t="s">
        <v>653</v>
      </c>
      <c r="B632">
        <v>0</v>
      </c>
      <c r="C632">
        <v>0</v>
      </c>
      <c r="D632" t="s">
        <v>26</v>
      </c>
      <c r="E632">
        <v>0</v>
      </c>
      <c r="F632">
        <v>0</v>
      </c>
      <c r="G632">
        <v>0</v>
      </c>
      <c r="H632">
        <v>0</v>
      </c>
      <c r="I632">
        <v>47.333333333333272</v>
      </c>
      <c r="J632">
        <v>400</v>
      </c>
      <c r="K632">
        <v>15.072872166754678</v>
      </c>
      <c r="L632">
        <v>14.69068717956543</v>
      </c>
      <c r="M632">
        <v>22.721031188964844</v>
      </c>
      <c r="N632">
        <v>59.979999542236328</v>
      </c>
      <c r="O632">
        <v>0.99980926024727523</v>
      </c>
      <c r="P632">
        <v>413.34268188476563</v>
      </c>
      <c r="Q632">
        <v>411.68126678466797</v>
      </c>
      <c r="R632">
        <v>448.33314259358053</v>
      </c>
    </row>
    <row r="633" spans="1:18" x14ac:dyDescent="0.2">
      <c r="A633" t="s">
        <v>654</v>
      </c>
      <c r="B633">
        <v>0</v>
      </c>
      <c r="C633">
        <v>0</v>
      </c>
      <c r="D633" t="s">
        <v>26</v>
      </c>
      <c r="E633">
        <v>0</v>
      </c>
      <c r="F633">
        <v>0</v>
      </c>
      <c r="G633">
        <v>0</v>
      </c>
      <c r="H633">
        <v>0</v>
      </c>
      <c r="I633">
        <v>47.466666666666605</v>
      </c>
      <c r="J633">
        <v>400</v>
      </c>
      <c r="K633">
        <v>13.085045605199412</v>
      </c>
      <c r="L633">
        <v>13.07161808013916</v>
      </c>
      <c r="M633">
        <v>20.554216384887695</v>
      </c>
      <c r="N633">
        <v>59.976001739501953</v>
      </c>
      <c r="O633">
        <v>1.1996566958259791</v>
      </c>
      <c r="P633">
        <v>411.6947021484375</v>
      </c>
      <c r="Q633">
        <v>407.9000244140625</v>
      </c>
      <c r="R633">
        <v>448.66632336249256</v>
      </c>
    </row>
    <row r="634" spans="1:18" x14ac:dyDescent="0.2">
      <c r="A634" t="s">
        <v>655</v>
      </c>
      <c r="B634">
        <v>0</v>
      </c>
      <c r="C634">
        <v>0</v>
      </c>
      <c r="D634" t="s">
        <v>26</v>
      </c>
      <c r="E634">
        <v>0</v>
      </c>
      <c r="F634">
        <v>0</v>
      </c>
      <c r="G634">
        <v>0</v>
      </c>
      <c r="H634">
        <v>0</v>
      </c>
      <c r="I634">
        <v>47.599999999999937</v>
      </c>
      <c r="J634">
        <v>400</v>
      </c>
      <c r="K634">
        <v>8.9607063280418515</v>
      </c>
      <c r="L634">
        <v>9.3502159118652344</v>
      </c>
      <c r="M634">
        <v>19.791254043579102</v>
      </c>
      <c r="N634">
        <v>59.972000122070313</v>
      </c>
      <c r="O634">
        <v>1.3996948255226016</v>
      </c>
      <c r="P634">
        <v>407.910400390625</v>
      </c>
      <c r="Q634">
        <v>405.72100067138672</v>
      </c>
      <c r="R634">
        <v>448.99969482552251</v>
      </c>
    </row>
    <row r="635" spans="1:18" x14ac:dyDescent="0.2">
      <c r="A635" t="s">
        <v>656</v>
      </c>
      <c r="B635">
        <v>0</v>
      </c>
      <c r="C635">
        <v>0</v>
      </c>
      <c r="D635" t="s">
        <v>26</v>
      </c>
      <c r="E635">
        <v>0</v>
      </c>
      <c r="F635">
        <v>0</v>
      </c>
      <c r="G635">
        <v>0</v>
      </c>
      <c r="H635">
        <v>0</v>
      </c>
      <c r="I635">
        <v>47.73333333333327</v>
      </c>
      <c r="J635">
        <v>400</v>
      </c>
      <c r="K635">
        <v>6.7233020886778831</v>
      </c>
      <c r="L635">
        <v>6.8313512802124023</v>
      </c>
      <c r="M635">
        <v>18.082216262817383</v>
      </c>
      <c r="N635">
        <v>59.9739990234375</v>
      </c>
      <c r="O635">
        <v>1.2997711077332497</v>
      </c>
      <c r="P635">
        <v>405.71307373046875</v>
      </c>
      <c r="Q635">
        <v>403.54198455810547</v>
      </c>
      <c r="R635">
        <v>449.03310444106654</v>
      </c>
    </row>
    <row r="636" spans="1:18" x14ac:dyDescent="0.2">
      <c r="A636" t="s">
        <v>657</v>
      </c>
      <c r="B636">
        <v>0</v>
      </c>
      <c r="C636">
        <v>0</v>
      </c>
      <c r="D636" t="s">
        <v>26</v>
      </c>
      <c r="E636">
        <v>0</v>
      </c>
      <c r="F636">
        <v>0</v>
      </c>
      <c r="G636">
        <v>0</v>
      </c>
      <c r="H636">
        <v>0</v>
      </c>
      <c r="I636">
        <v>47.866666666666603</v>
      </c>
      <c r="J636">
        <v>400</v>
      </c>
      <c r="K636">
        <v>4.6359760274644941</v>
      </c>
      <c r="L636">
        <v>4.3122973442077637</v>
      </c>
      <c r="M636">
        <v>13.153477668762207</v>
      </c>
      <c r="N636">
        <v>59.979000091552734</v>
      </c>
      <c r="O636">
        <v>1.0497711191419512</v>
      </c>
      <c r="P636">
        <v>403.5157470703125</v>
      </c>
      <c r="Q636">
        <v>401.60649871826172</v>
      </c>
      <c r="R636">
        <v>448.91643778580857</v>
      </c>
    </row>
    <row r="637" spans="1:18" x14ac:dyDescent="0.2">
      <c r="A637" t="s">
        <v>658</v>
      </c>
      <c r="B637">
        <v>0</v>
      </c>
      <c r="C637">
        <v>0</v>
      </c>
      <c r="D637" t="s">
        <v>26</v>
      </c>
      <c r="E637">
        <v>0</v>
      </c>
      <c r="F637">
        <v>0</v>
      </c>
      <c r="G637">
        <v>0</v>
      </c>
      <c r="H637">
        <v>0</v>
      </c>
      <c r="I637">
        <v>47.999999999999936</v>
      </c>
      <c r="J637">
        <v>400</v>
      </c>
      <c r="K637">
        <v>2.4539401822257787</v>
      </c>
      <c r="L637">
        <v>2.3367359638214111</v>
      </c>
      <c r="M637">
        <v>15.21347713470459</v>
      </c>
      <c r="N637">
        <v>59.976001739501953</v>
      </c>
      <c r="O637">
        <v>1.1996566958259791</v>
      </c>
      <c r="P637">
        <v>401.62359619140625</v>
      </c>
      <c r="Q637">
        <v>400.0042724609375</v>
      </c>
      <c r="R637">
        <v>449.19965669582592</v>
      </c>
    </row>
    <row r="638" spans="1:18" x14ac:dyDescent="0.2">
      <c r="A638" t="s">
        <v>659</v>
      </c>
      <c r="B638">
        <v>0</v>
      </c>
      <c r="C638">
        <v>0</v>
      </c>
      <c r="D638" t="s">
        <v>26</v>
      </c>
      <c r="E638">
        <v>0</v>
      </c>
      <c r="F638">
        <v>0</v>
      </c>
      <c r="G638">
        <v>0</v>
      </c>
      <c r="H638">
        <v>0</v>
      </c>
      <c r="I638">
        <v>48.133333333333269</v>
      </c>
      <c r="J638">
        <v>400</v>
      </c>
      <c r="K638">
        <v>0.97677308204583824</v>
      </c>
      <c r="L638">
        <v>0.84450078010559082</v>
      </c>
      <c r="M638">
        <v>10.879848480224609</v>
      </c>
      <c r="N638">
        <v>59.980998992919922</v>
      </c>
      <c r="O638">
        <v>0.94984740135259926</v>
      </c>
      <c r="P638">
        <v>400.03662109375</v>
      </c>
      <c r="Q638">
        <v>399.32493591308594</v>
      </c>
      <c r="R638">
        <v>449.08318073468587</v>
      </c>
    </row>
    <row r="639" spans="1:18" x14ac:dyDescent="0.2">
      <c r="A639" t="s">
        <v>660</v>
      </c>
      <c r="B639">
        <v>0</v>
      </c>
      <c r="C639">
        <v>0</v>
      </c>
      <c r="D639" t="s">
        <v>26</v>
      </c>
      <c r="E639">
        <v>0</v>
      </c>
      <c r="F639">
        <v>0</v>
      </c>
      <c r="G639">
        <v>0</v>
      </c>
      <c r="H639">
        <v>0</v>
      </c>
      <c r="I639">
        <v>48.266666666666602</v>
      </c>
      <c r="J639">
        <v>400</v>
      </c>
      <c r="K639">
        <v>1.5470879385247827E-2</v>
      </c>
      <c r="L639">
        <v>-0.12470555305480957</v>
      </c>
      <c r="M639">
        <v>13.56547737121582</v>
      </c>
      <c r="N639">
        <v>59.978000640869141</v>
      </c>
      <c r="O639">
        <v>1.0997329780366272</v>
      </c>
      <c r="P639">
        <v>399.36520385742188</v>
      </c>
      <c r="Q639">
        <v>396.81265258789063</v>
      </c>
      <c r="R639">
        <v>449.36639964470322</v>
      </c>
    </row>
    <row r="640" spans="1:18" x14ac:dyDescent="0.2">
      <c r="A640" t="s">
        <v>661</v>
      </c>
      <c r="B640">
        <v>0</v>
      </c>
      <c r="C640">
        <v>0</v>
      </c>
      <c r="D640" t="s">
        <v>26</v>
      </c>
      <c r="E640">
        <v>0</v>
      </c>
      <c r="F640">
        <v>0</v>
      </c>
      <c r="G640">
        <v>0</v>
      </c>
      <c r="H640">
        <v>0</v>
      </c>
      <c r="I640">
        <v>48.399999999999935</v>
      </c>
      <c r="J640">
        <v>400</v>
      </c>
      <c r="K640">
        <v>-2.9880279554054141</v>
      </c>
      <c r="L640">
        <v>-2.5271942615509033</v>
      </c>
      <c r="M640">
        <v>11.505477905273438</v>
      </c>
      <c r="N640">
        <v>59.972000122070313</v>
      </c>
      <c r="O640">
        <v>1.3996948255226016</v>
      </c>
      <c r="P640">
        <v>396.80166625976563</v>
      </c>
      <c r="Q640">
        <v>395.46677398681641</v>
      </c>
      <c r="R640">
        <v>449.79969482552252</v>
      </c>
    </row>
    <row r="641" spans="1:18" x14ac:dyDescent="0.2">
      <c r="A641" t="s">
        <v>662</v>
      </c>
      <c r="B641">
        <v>0</v>
      </c>
      <c r="C641">
        <v>0</v>
      </c>
      <c r="D641" t="s">
        <v>26</v>
      </c>
      <c r="E641">
        <v>0</v>
      </c>
      <c r="F641">
        <v>0</v>
      </c>
      <c r="G641">
        <v>0</v>
      </c>
      <c r="H641">
        <v>0</v>
      </c>
      <c r="I641">
        <v>48.533333333333267</v>
      </c>
      <c r="J641">
        <v>400</v>
      </c>
      <c r="K641">
        <v>-4.6207493017427623</v>
      </c>
      <c r="L641">
        <v>-4.1629672050476074</v>
      </c>
      <c r="M641">
        <v>9.99481201171875</v>
      </c>
      <c r="N641">
        <v>59.969001770019531</v>
      </c>
      <c r="O641">
        <v>1.5495804022066295</v>
      </c>
      <c r="P641">
        <v>395.45883178710938</v>
      </c>
      <c r="Q641">
        <v>394.30036926269531</v>
      </c>
      <c r="R641">
        <v>450.08291373553988</v>
      </c>
    </row>
    <row r="642" spans="1:18" x14ac:dyDescent="0.2">
      <c r="A642" t="s">
        <v>663</v>
      </c>
      <c r="B642">
        <v>0</v>
      </c>
      <c r="C642">
        <v>0</v>
      </c>
      <c r="D642" t="s">
        <v>26</v>
      </c>
      <c r="E642">
        <v>0</v>
      </c>
      <c r="F642">
        <v>0</v>
      </c>
      <c r="G642">
        <v>0</v>
      </c>
      <c r="H642">
        <v>0</v>
      </c>
      <c r="I642">
        <v>48.6666666666666</v>
      </c>
      <c r="J642">
        <v>400</v>
      </c>
      <c r="K642">
        <v>-5.8704853188246489</v>
      </c>
      <c r="L642">
        <v>-5.769340991973877</v>
      </c>
      <c r="M642">
        <v>6.7140722274780273</v>
      </c>
      <c r="N642">
        <v>59.970001220703125</v>
      </c>
      <c r="O642">
        <v>1.4996185433119535</v>
      </c>
      <c r="P642">
        <v>394.29913330078125</v>
      </c>
      <c r="Q642">
        <v>392.19824981689453</v>
      </c>
      <c r="R642">
        <v>450.16628520997858</v>
      </c>
    </row>
    <row r="643" spans="1:18" x14ac:dyDescent="0.2">
      <c r="A643" t="s">
        <v>664</v>
      </c>
      <c r="B643">
        <v>0</v>
      </c>
      <c r="C643">
        <v>0</v>
      </c>
      <c r="D643" t="s">
        <v>26</v>
      </c>
      <c r="E643">
        <v>0</v>
      </c>
      <c r="F643">
        <v>0</v>
      </c>
      <c r="G643">
        <v>0</v>
      </c>
      <c r="H643">
        <v>0</v>
      </c>
      <c r="I643">
        <v>48.799999999999933</v>
      </c>
      <c r="J643">
        <v>400</v>
      </c>
      <c r="K643">
        <v>-7.9358554794453084</v>
      </c>
      <c r="L643">
        <v>-8.1613378524780273</v>
      </c>
      <c r="M643">
        <v>3.7995543479919434</v>
      </c>
      <c r="N643">
        <v>59.972999572753906</v>
      </c>
      <c r="O643">
        <v>1.3497329666279256</v>
      </c>
      <c r="P643">
        <v>392.223876953125</v>
      </c>
      <c r="Q643">
        <v>390.94211578369141</v>
      </c>
      <c r="R643">
        <v>450.14973296662788</v>
      </c>
    </row>
    <row r="644" spans="1:18" x14ac:dyDescent="0.2">
      <c r="A644" t="s">
        <v>665</v>
      </c>
      <c r="B644">
        <v>0</v>
      </c>
      <c r="C644">
        <v>0</v>
      </c>
      <c r="D644" t="s">
        <v>26</v>
      </c>
      <c r="E644">
        <v>0</v>
      </c>
      <c r="F644">
        <v>0</v>
      </c>
      <c r="G644">
        <v>0</v>
      </c>
      <c r="H644">
        <v>0</v>
      </c>
      <c r="I644">
        <v>48.933333333333266</v>
      </c>
      <c r="J644">
        <v>400</v>
      </c>
      <c r="K644">
        <v>-9.1575855382252485</v>
      </c>
      <c r="L644">
        <v>-9.5074787139892578</v>
      </c>
      <c r="M644">
        <v>3.3265175819396973</v>
      </c>
      <c r="N644">
        <v>59.977001190185547</v>
      </c>
      <c r="O644">
        <v>1.1496948369313031</v>
      </c>
      <c r="P644">
        <v>390.94210815429688</v>
      </c>
      <c r="Q644">
        <v>389.33988189697266</v>
      </c>
      <c r="R644">
        <v>450.08302817026458</v>
      </c>
    </row>
    <row r="645" spans="1:18" x14ac:dyDescent="0.2">
      <c r="A645" t="s">
        <v>666</v>
      </c>
      <c r="B645">
        <v>0</v>
      </c>
      <c r="C645">
        <v>0</v>
      </c>
      <c r="D645" t="s">
        <v>26</v>
      </c>
      <c r="E645">
        <v>0</v>
      </c>
      <c r="F645">
        <v>0</v>
      </c>
      <c r="G645">
        <v>0</v>
      </c>
      <c r="H645">
        <v>0</v>
      </c>
      <c r="I645">
        <v>49.066666666666599</v>
      </c>
      <c r="J645">
        <v>400</v>
      </c>
      <c r="K645">
        <v>-9.7802299333270639</v>
      </c>
      <c r="L645">
        <v>-11.099828720092773</v>
      </c>
      <c r="M645">
        <v>3.0365917682647705</v>
      </c>
      <c r="N645">
        <v>59.981998443603516</v>
      </c>
      <c r="O645">
        <v>0.89988554245792329</v>
      </c>
      <c r="P645">
        <v>390.20965576171875</v>
      </c>
      <c r="Q645">
        <v>387.75048065185547</v>
      </c>
      <c r="R645">
        <v>449.96655220912453</v>
      </c>
    </row>
    <row r="646" spans="1:18" x14ac:dyDescent="0.2">
      <c r="A646" t="s">
        <v>667</v>
      </c>
      <c r="B646">
        <v>0</v>
      </c>
      <c r="C646">
        <v>0</v>
      </c>
      <c r="D646" t="s">
        <v>26</v>
      </c>
      <c r="E646">
        <v>0</v>
      </c>
      <c r="F646">
        <v>0</v>
      </c>
      <c r="G646">
        <v>0</v>
      </c>
      <c r="H646">
        <v>0</v>
      </c>
      <c r="I646">
        <v>49.199999999999932</v>
      </c>
      <c r="J646">
        <v>400</v>
      </c>
      <c r="K646">
        <v>-12.561544043710455</v>
      </c>
      <c r="L646">
        <v>-12.629205703735352</v>
      </c>
      <c r="M646">
        <v>3.6317026615142822</v>
      </c>
      <c r="N646">
        <v>59.978000640869141</v>
      </c>
      <c r="O646">
        <v>1.0997329780366272</v>
      </c>
      <c r="P646">
        <v>387.7681884765625</v>
      </c>
      <c r="Q646">
        <v>386.81478881835938</v>
      </c>
      <c r="R646">
        <v>450.29973297803656</v>
      </c>
    </row>
    <row r="647" spans="1:18" x14ac:dyDescent="0.2">
      <c r="A647" t="s">
        <v>668</v>
      </c>
      <c r="B647">
        <v>0</v>
      </c>
      <c r="C647">
        <v>0</v>
      </c>
      <c r="D647" t="s">
        <v>26</v>
      </c>
      <c r="E647">
        <v>0</v>
      </c>
      <c r="F647">
        <v>0</v>
      </c>
      <c r="G647">
        <v>0</v>
      </c>
      <c r="H647">
        <v>0</v>
      </c>
      <c r="I647">
        <v>49.333333333333265</v>
      </c>
      <c r="J647">
        <v>400</v>
      </c>
      <c r="K647">
        <v>-13.978100205771625</v>
      </c>
      <c r="L647">
        <v>-13.455097198486328</v>
      </c>
      <c r="M647">
        <v>-3.0518509447574615E-2</v>
      </c>
      <c r="N647">
        <v>59.972000122070313</v>
      </c>
      <c r="O647">
        <v>1.3996948255226016</v>
      </c>
      <c r="P647">
        <v>386.79159545898438</v>
      </c>
      <c r="Q647">
        <v>385.13565826416016</v>
      </c>
      <c r="R647">
        <v>450.73302815885586</v>
      </c>
    </row>
    <row r="648" spans="1:18" x14ac:dyDescent="0.2">
      <c r="A648" t="s">
        <v>669</v>
      </c>
      <c r="B648">
        <v>0</v>
      </c>
      <c r="C648">
        <v>0</v>
      </c>
      <c r="D648" t="s">
        <v>26</v>
      </c>
      <c r="E648">
        <v>0</v>
      </c>
      <c r="F648">
        <v>0</v>
      </c>
      <c r="G648">
        <v>0</v>
      </c>
      <c r="H648">
        <v>0</v>
      </c>
      <c r="I648">
        <v>49.466666666666598</v>
      </c>
      <c r="J648">
        <v>400</v>
      </c>
      <c r="K648">
        <v>-15.277798081748188</v>
      </c>
      <c r="L648">
        <v>-15.474052429199219</v>
      </c>
      <c r="M648">
        <v>1.8311105966567993</v>
      </c>
      <c r="N648">
        <v>59.972000122070313</v>
      </c>
      <c r="O648">
        <v>1.3996948255226016</v>
      </c>
      <c r="P648">
        <v>385.63189697265625</v>
      </c>
      <c r="Q648">
        <v>384.89211273193359</v>
      </c>
      <c r="R648">
        <v>450.86636149218918</v>
      </c>
    </row>
    <row r="649" spans="1:18" x14ac:dyDescent="0.2">
      <c r="A649" t="s">
        <v>670</v>
      </c>
      <c r="B649">
        <v>0</v>
      </c>
      <c r="C649">
        <v>0</v>
      </c>
      <c r="D649" t="s">
        <v>26</v>
      </c>
      <c r="E649">
        <v>0</v>
      </c>
      <c r="F649">
        <v>0</v>
      </c>
      <c r="G649">
        <v>0</v>
      </c>
      <c r="H649">
        <v>0</v>
      </c>
      <c r="I649">
        <v>49.59999999999993</v>
      </c>
      <c r="J649">
        <v>400</v>
      </c>
      <c r="K649">
        <v>-16.350287993671373</v>
      </c>
      <c r="L649">
        <v>-16.207536697387695</v>
      </c>
      <c r="M649">
        <v>2.8229620456695557</v>
      </c>
      <c r="N649">
        <v>59.967998504638672</v>
      </c>
      <c r="O649">
        <v>1.5997329552192241</v>
      </c>
      <c r="P649">
        <v>384.89944458007813</v>
      </c>
      <c r="Q649">
        <v>384.046142578125</v>
      </c>
      <c r="R649">
        <v>451.19973295521913</v>
      </c>
    </row>
    <row r="650" spans="1:18" x14ac:dyDescent="0.2">
      <c r="A650" t="s">
        <v>671</v>
      </c>
      <c r="B650">
        <v>0</v>
      </c>
      <c r="C650">
        <v>0</v>
      </c>
      <c r="D650" t="s">
        <v>26</v>
      </c>
      <c r="E650">
        <v>0</v>
      </c>
      <c r="F650">
        <v>0</v>
      </c>
      <c r="G650">
        <v>0</v>
      </c>
      <c r="H650">
        <v>0</v>
      </c>
      <c r="I650">
        <v>49.733333333333263</v>
      </c>
      <c r="J650">
        <v>400</v>
      </c>
      <c r="K650">
        <v>-17.244697583839297</v>
      </c>
      <c r="L650">
        <v>-17.526767730712891</v>
      </c>
      <c r="M650">
        <v>2.4414806365966797</v>
      </c>
      <c r="N650">
        <v>59.970001220703125</v>
      </c>
      <c r="O650">
        <v>1.4996185433119535</v>
      </c>
      <c r="P650">
        <v>384.044921875</v>
      </c>
      <c r="Q650">
        <v>383.45653533935547</v>
      </c>
      <c r="R650">
        <v>451.23295187664519</v>
      </c>
    </row>
    <row r="651" spans="1:18" x14ac:dyDescent="0.2">
      <c r="A651" t="s">
        <v>672</v>
      </c>
      <c r="B651">
        <v>0</v>
      </c>
      <c r="C651">
        <v>0</v>
      </c>
      <c r="D651" t="s">
        <v>26</v>
      </c>
      <c r="E651">
        <v>0</v>
      </c>
      <c r="F651">
        <v>0</v>
      </c>
      <c r="G651">
        <v>0</v>
      </c>
      <c r="H651">
        <v>0</v>
      </c>
      <c r="I651">
        <v>49.866666666666596</v>
      </c>
      <c r="J651">
        <v>400</v>
      </c>
      <c r="K651">
        <v>-17.739834613632411</v>
      </c>
      <c r="L651">
        <v>-18.023036956787109</v>
      </c>
      <c r="M651">
        <v>1.5259254723787308E-2</v>
      </c>
      <c r="N651">
        <v>59.969001770019531</v>
      </c>
      <c r="O651">
        <v>1.5495804022066295</v>
      </c>
      <c r="P651">
        <v>383.73974609375</v>
      </c>
      <c r="Q651">
        <v>383.20017242431641</v>
      </c>
      <c r="R651">
        <v>451.41624706887325</v>
      </c>
    </row>
    <row r="652" spans="1:18" x14ac:dyDescent="0.2">
      <c r="A652" t="s">
        <v>673</v>
      </c>
      <c r="B652">
        <v>0</v>
      </c>
      <c r="C652">
        <v>0</v>
      </c>
      <c r="D652" t="s">
        <v>26</v>
      </c>
      <c r="E652">
        <v>0</v>
      </c>
      <c r="F652">
        <v>0</v>
      </c>
      <c r="G652">
        <v>0</v>
      </c>
      <c r="H652">
        <v>0</v>
      </c>
      <c r="I652">
        <v>49.999999999999929</v>
      </c>
      <c r="J652">
        <v>400</v>
      </c>
      <c r="K652">
        <v>-18.259257514495403</v>
      </c>
      <c r="L652">
        <v>-18.299423217773438</v>
      </c>
      <c r="M652">
        <v>0.30518507957458496</v>
      </c>
      <c r="N652">
        <v>59.971000671386719</v>
      </c>
      <c r="O652">
        <v>1.4496566844172776</v>
      </c>
      <c r="P652">
        <v>383.19039916992188</v>
      </c>
      <c r="Q652">
        <v>382.61055755615234</v>
      </c>
      <c r="R652">
        <v>451.44965668441722</v>
      </c>
    </row>
    <row r="653" spans="1:18" x14ac:dyDescent="0.2">
      <c r="A653" t="s">
        <v>674</v>
      </c>
      <c r="B653">
        <v>0</v>
      </c>
      <c r="C653">
        <v>0</v>
      </c>
      <c r="D653" t="s">
        <v>26</v>
      </c>
      <c r="E653">
        <v>0</v>
      </c>
      <c r="F653">
        <v>0</v>
      </c>
      <c r="G653">
        <v>0</v>
      </c>
      <c r="H653">
        <v>0</v>
      </c>
      <c r="I653">
        <v>50</v>
      </c>
      <c r="J653">
        <v>400</v>
      </c>
      <c r="K653">
        <v>-18.758612061850727</v>
      </c>
      <c r="L653">
        <v>-18.939014434814453</v>
      </c>
      <c r="M653">
        <v>3.2654805183410645</v>
      </c>
      <c r="N653">
        <v>59.972000122070313</v>
      </c>
      <c r="O653">
        <v>1.3996948255226016</v>
      </c>
      <c r="P653">
        <v>382.64108276367188</v>
      </c>
      <c r="Q653">
        <v>382.27729034423828</v>
      </c>
      <c r="R653">
        <v>451.3996948255226</v>
      </c>
    </row>
    <row r="654" spans="1:18" x14ac:dyDescent="0.2">
      <c r="A654" t="s">
        <v>675</v>
      </c>
      <c r="B654">
        <v>0</v>
      </c>
      <c r="C654">
        <v>0</v>
      </c>
      <c r="D654" t="s">
        <v>26</v>
      </c>
      <c r="E654">
        <v>0</v>
      </c>
      <c r="F654">
        <v>0</v>
      </c>
      <c r="G654">
        <v>0</v>
      </c>
      <c r="H654">
        <v>0</v>
      </c>
      <c r="I654">
        <v>50</v>
      </c>
      <c r="J654">
        <v>400</v>
      </c>
      <c r="K654">
        <v>-19.174815375823528</v>
      </c>
      <c r="L654">
        <v>-19.172374725341797</v>
      </c>
      <c r="M654">
        <v>-1.235999584197998</v>
      </c>
      <c r="N654">
        <v>59.971000671386719</v>
      </c>
      <c r="O654">
        <v>1.4496566844172776</v>
      </c>
      <c r="P654">
        <v>382.27484130859375</v>
      </c>
      <c r="Q654">
        <v>381.09806060791016</v>
      </c>
      <c r="R654">
        <v>451.44965668441728</v>
      </c>
    </row>
    <row r="655" spans="1:18" x14ac:dyDescent="0.2">
      <c r="A655" t="s">
        <v>676</v>
      </c>
      <c r="B655">
        <v>0</v>
      </c>
      <c r="C655">
        <v>0</v>
      </c>
      <c r="D655" t="s">
        <v>26</v>
      </c>
      <c r="E655">
        <v>0</v>
      </c>
      <c r="F655">
        <v>0</v>
      </c>
      <c r="G655">
        <v>0</v>
      </c>
      <c r="H655">
        <v>0</v>
      </c>
      <c r="I655">
        <v>50</v>
      </c>
      <c r="J655">
        <v>400</v>
      </c>
      <c r="K655">
        <v>-20.384475721046329</v>
      </c>
      <c r="L655">
        <v>-20.301641464233398</v>
      </c>
      <c r="M655">
        <v>-2.4109623432159424</v>
      </c>
      <c r="N655">
        <v>59.970001220703125</v>
      </c>
      <c r="O655">
        <v>1.4996185433119535</v>
      </c>
      <c r="P655">
        <v>381.11514282226563</v>
      </c>
      <c r="Q655">
        <v>380.85451507568359</v>
      </c>
      <c r="R655">
        <v>451.49961854331195</v>
      </c>
    </row>
    <row r="656" spans="1:18" x14ac:dyDescent="0.2">
      <c r="A656" t="s">
        <v>677</v>
      </c>
      <c r="B656">
        <v>0</v>
      </c>
      <c r="C656">
        <v>0</v>
      </c>
      <c r="D656" t="s">
        <v>26</v>
      </c>
      <c r="E656">
        <v>0</v>
      </c>
      <c r="F656">
        <v>0</v>
      </c>
      <c r="G656">
        <v>0</v>
      </c>
      <c r="H656">
        <v>0</v>
      </c>
      <c r="I656">
        <v>50</v>
      </c>
      <c r="J656">
        <v>400</v>
      </c>
      <c r="K656">
        <v>-20.828654475742951</v>
      </c>
      <c r="L656">
        <v>-20.595165252685547</v>
      </c>
      <c r="M656">
        <v>-1.3885921239852905</v>
      </c>
      <c r="N656">
        <v>59.965999603271484</v>
      </c>
      <c r="O656">
        <v>1.699656673008576</v>
      </c>
      <c r="P656">
        <v>380.87100219726563</v>
      </c>
      <c r="Q656">
        <v>380.59816741943359</v>
      </c>
      <c r="R656">
        <v>451.69965667300858</v>
      </c>
    </row>
    <row r="657" spans="1:18" x14ac:dyDescent="0.2">
      <c r="A657" t="s">
        <v>678</v>
      </c>
      <c r="B657">
        <v>0</v>
      </c>
      <c r="C657">
        <v>0</v>
      </c>
      <c r="D657" t="s">
        <v>26</v>
      </c>
      <c r="E657">
        <v>0</v>
      </c>
      <c r="F657">
        <v>0</v>
      </c>
      <c r="G657">
        <v>0</v>
      </c>
      <c r="H657">
        <v>0</v>
      </c>
      <c r="I657">
        <v>50</v>
      </c>
      <c r="J657">
        <v>400</v>
      </c>
      <c r="K657">
        <v>-21.1449340719264</v>
      </c>
      <c r="L657">
        <v>-20.901443481445313</v>
      </c>
      <c r="M657">
        <v>-3.9674062728881836</v>
      </c>
      <c r="N657">
        <v>59.966999053955078</v>
      </c>
      <c r="O657">
        <v>1.6496948141139001</v>
      </c>
      <c r="P657">
        <v>380.5047607421875</v>
      </c>
      <c r="Q657">
        <v>379.93163299560547</v>
      </c>
      <c r="R657">
        <v>451.6496948141139</v>
      </c>
    </row>
    <row r="658" spans="1:18" x14ac:dyDescent="0.2">
      <c r="A658" t="s">
        <v>679</v>
      </c>
      <c r="B658">
        <v>0</v>
      </c>
      <c r="C658">
        <v>0</v>
      </c>
      <c r="D658" t="s">
        <v>26</v>
      </c>
      <c r="E658">
        <v>0</v>
      </c>
      <c r="F658">
        <v>0</v>
      </c>
      <c r="G658">
        <v>0</v>
      </c>
      <c r="H658">
        <v>0</v>
      </c>
      <c r="I658">
        <v>50</v>
      </c>
      <c r="J658">
        <v>400</v>
      </c>
      <c r="K658">
        <v>-21.644288619281724</v>
      </c>
      <c r="L658">
        <v>-21.768016815185547</v>
      </c>
      <c r="M658">
        <v>-2.9450361728668213</v>
      </c>
      <c r="N658">
        <v>59.967998504638672</v>
      </c>
      <c r="O658">
        <v>1.5997329552192241</v>
      </c>
      <c r="P658">
        <v>379.9554443359375</v>
      </c>
      <c r="Q658">
        <v>380.00855255126953</v>
      </c>
      <c r="R658">
        <v>451.59973295521922</v>
      </c>
    </row>
    <row r="659" spans="1:18" x14ac:dyDescent="0.2">
      <c r="A659" t="s">
        <v>680</v>
      </c>
      <c r="B659">
        <v>0</v>
      </c>
      <c r="C659">
        <v>0</v>
      </c>
      <c r="D659" t="s">
        <v>26</v>
      </c>
      <c r="E659">
        <v>0</v>
      </c>
      <c r="F659">
        <v>0</v>
      </c>
      <c r="G659">
        <v>0</v>
      </c>
      <c r="H659">
        <v>0</v>
      </c>
      <c r="I659">
        <v>50</v>
      </c>
      <c r="J659">
        <v>400</v>
      </c>
      <c r="K659">
        <v>-21.53310091001913</v>
      </c>
      <c r="L659">
        <v>-21.641149520874023</v>
      </c>
      <c r="M659">
        <v>-1.9074068069458008</v>
      </c>
      <c r="N659">
        <v>59.969001770019531</v>
      </c>
      <c r="O659">
        <v>1.5495804022066295</v>
      </c>
      <c r="P659">
        <v>380.0164794921875</v>
      </c>
      <c r="Q659">
        <v>379.34201812744141</v>
      </c>
      <c r="R659">
        <v>451.54958040220663</v>
      </c>
    </row>
    <row r="660" spans="1:18" x14ac:dyDescent="0.2">
      <c r="A660" t="s">
        <v>681</v>
      </c>
      <c r="B660">
        <v>0</v>
      </c>
      <c r="C660">
        <v>0</v>
      </c>
      <c r="D660" t="s">
        <v>26</v>
      </c>
      <c r="E660">
        <v>0</v>
      </c>
      <c r="F660">
        <v>0</v>
      </c>
      <c r="G660">
        <v>0</v>
      </c>
      <c r="H660">
        <v>0</v>
      </c>
      <c r="I660">
        <v>50</v>
      </c>
      <c r="J660">
        <v>400</v>
      </c>
      <c r="K660">
        <v>-22.404556276043877</v>
      </c>
      <c r="L660">
        <v>-22.257722854614258</v>
      </c>
      <c r="M660">
        <v>-2.5788140296936035</v>
      </c>
      <c r="N660">
        <v>59.965000152587891</v>
      </c>
      <c r="O660">
        <v>1.749618531903252</v>
      </c>
      <c r="P660">
        <v>379.34506225585938</v>
      </c>
      <c r="Q660">
        <v>379.08566284179688</v>
      </c>
      <c r="R660">
        <v>451.74961853190325</v>
      </c>
    </row>
    <row r="661" spans="1:18" x14ac:dyDescent="0.2">
      <c r="A661" t="s">
        <v>682</v>
      </c>
      <c r="B661">
        <v>0</v>
      </c>
      <c r="C661">
        <v>0</v>
      </c>
      <c r="D661" t="s">
        <v>26</v>
      </c>
      <c r="E661">
        <v>0</v>
      </c>
      <c r="F661">
        <v>0</v>
      </c>
      <c r="G661">
        <v>0</v>
      </c>
      <c r="H661">
        <v>0</v>
      </c>
      <c r="I661">
        <v>50</v>
      </c>
      <c r="J661">
        <v>400</v>
      </c>
      <c r="K661">
        <v>-22.298773194663227</v>
      </c>
      <c r="L661">
        <v>-22.463916778564453</v>
      </c>
      <c r="M661">
        <v>-5.3865170478820801</v>
      </c>
      <c r="N661">
        <v>59.972000122070313</v>
      </c>
      <c r="O661">
        <v>1.3996948255226016</v>
      </c>
      <c r="P661">
        <v>379.10092163085938</v>
      </c>
      <c r="Q661">
        <v>378.76522827148438</v>
      </c>
      <c r="R661">
        <v>451.3996948255226</v>
      </c>
    </row>
    <row r="662" spans="1:18" x14ac:dyDescent="0.2">
      <c r="A662" t="s">
        <v>683</v>
      </c>
      <c r="B662">
        <v>0</v>
      </c>
      <c r="C662">
        <v>0</v>
      </c>
      <c r="D662" t="s">
        <v>26</v>
      </c>
      <c r="E662">
        <v>0</v>
      </c>
      <c r="F662">
        <v>0</v>
      </c>
      <c r="G662">
        <v>0</v>
      </c>
      <c r="H662">
        <v>0</v>
      </c>
      <c r="I662">
        <v>50</v>
      </c>
      <c r="J662">
        <v>400</v>
      </c>
      <c r="K662">
        <v>-22.615022273268551</v>
      </c>
      <c r="L662">
        <v>-22.984390258789063</v>
      </c>
      <c r="M662">
        <v>-4.1199989318847656</v>
      </c>
      <c r="N662">
        <v>59.972999572753906</v>
      </c>
      <c r="O662">
        <v>1.3497329666279256</v>
      </c>
      <c r="P662">
        <v>378.73471069335938</v>
      </c>
      <c r="Q662">
        <v>378.58576965332031</v>
      </c>
      <c r="R662">
        <v>451.34973296662793</v>
      </c>
    </row>
    <row r="663" spans="1:18" x14ac:dyDescent="0.2">
      <c r="A663" t="s">
        <v>684</v>
      </c>
      <c r="B663">
        <v>0</v>
      </c>
      <c r="C663">
        <v>0</v>
      </c>
      <c r="D663" t="s">
        <v>26</v>
      </c>
      <c r="E663">
        <v>0</v>
      </c>
      <c r="F663">
        <v>0</v>
      </c>
      <c r="G663">
        <v>0</v>
      </c>
      <c r="H663">
        <v>0</v>
      </c>
      <c r="I663">
        <v>50</v>
      </c>
      <c r="J663">
        <v>400</v>
      </c>
      <c r="K663">
        <v>-22.987092574359849</v>
      </c>
      <c r="L663">
        <v>-22.813940048217773</v>
      </c>
      <c r="M663">
        <v>-1.7395550012588501</v>
      </c>
      <c r="N663">
        <v>59.967998504638672</v>
      </c>
      <c r="O663">
        <v>1.5997329552192241</v>
      </c>
      <c r="P663">
        <v>378.61264038085938</v>
      </c>
      <c r="Q663">
        <v>377.66289520263672</v>
      </c>
      <c r="R663">
        <v>451.59973295521922</v>
      </c>
    </row>
    <row r="664" spans="1:18" x14ac:dyDescent="0.2">
      <c r="A664" t="s">
        <v>685</v>
      </c>
      <c r="B664">
        <v>0</v>
      </c>
      <c r="C664">
        <v>0</v>
      </c>
      <c r="D664" t="s">
        <v>26</v>
      </c>
      <c r="E664">
        <v>0</v>
      </c>
      <c r="F664">
        <v>0</v>
      </c>
      <c r="G664">
        <v>0</v>
      </c>
      <c r="H664">
        <v>0</v>
      </c>
      <c r="I664">
        <v>50</v>
      </c>
      <c r="J664">
        <v>400</v>
      </c>
      <c r="K664">
        <v>-23.963685591937974</v>
      </c>
      <c r="L664">
        <v>-23.686830520629883</v>
      </c>
      <c r="M664">
        <v>-3.2959990501403809</v>
      </c>
      <c r="N664">
        <v>59.967998504638672</v>
      </c>
      <c r="O664">
        <v>1.5997329552192241</v>
      </c>
      <c r="P664">
        <v>377.63604736328125</v>
      </c>
      <c r="Q664">
        <v>378.08588409423828</v>
      </c>
      <c r="R664">
        <v>451.59973295521922</v>
      </c>
    </row>
    <row r="665" spans="1:18" x14ac:dyDescent="0.2">
      <c r="A665" t="s">
        <v>686</v>
      </c>
      <c r="B665">
        <v>0</v>
      </c>
      <c r="C665">
        <v>0</v>
      </c>
      <c r="D665" t="s">
        <v>26</v>
      </c>
      <c r="E665">
        <v>0</v>
      </c>
      <c r="F665">
        <v>0</v>
      </c>
      <c r="G665">
        <v>0</v>
      </c>
      <c r="H665">
        <v>0</v>
      </c>
      <c r="I665">
        <v>50</v>
      </c>
      <c r="J665">
        <v>400</v>
      </c>
      <c r="K665">
        <v>-23.636363215977326</v>
      </c>
      <c r="L665">
        <v>-23.513856887817383</v>
      </c>
      <c r="M665">
        <v>-2.8687398433685303</v>
      </c>
      <c r="N665">
        <v>59.965999603271484</v>
      </c>
      <c r="O665">
        <v>1.699656673008576</v>
      </c>
      <c r="P665">
        <v>378.06329345703125</v>
      </c>
      <c r="Q665">
        <v>377.67570495605469</v>
      </c>
      <c r="R665">
        <v>451.69965667300858</v>
      </c>
    </row>
    <row r="666" spans="1:18" x14ac:dyDescent="0.2">
      <c r="A666" t="s">
        <v>687</v>
      </c>
      <c r="B666">
        <v>0</v>
      </c>
      <c r="C666">
        <v>0</v>
      </c>
      <c r="D666" t="s">
        <v>26</v>
      </c>
      <c r="E666">
        <v>0</v>
      </c>
      <c r="F666">
        <v>0</v>
      </c>
      <c r="G666">
        <v>0</v>
      </c>
      <c r="H666">
        <v>0</v>
      </c>
      <c r="I666">
        <v>50</v>
      </c>
      <c r="J666">
        <v>400</v>
      </c>
      <c r="K666">
        <v>-23.963685591937974</v>
      </c>
      <c r="L666">
        <v>-23.924013137817383</v>
      </c>
      <c r="M666">
        <v>-4.5777764320373535</v>
      </c>
      <c r="N666">
        <v>59.967998504638672</v>
      </c>
      <c r="O666">
        <v>1.5997329552192241</v>
      </c>
      <c r="P666">
        <v>377.63604736328125</v>
      </c>
      <c r="Q666">
        <v>377.49626159667969</v>
      </c>
      <c r="R666">
        <v>451.59973295521922</v>
      </c>
    </row>
    <row r="667" spans="1:18" x14ac:dyDescent="0.2">
      <c r="A667" t="s">
        <v>688</v>
      </c>
      <c r="B667">
        <v>0</v>
      </c>
      <c r="C667">
        <v>0</v>
      </c>
      <c r="D667" t="s">
        <v>26</v>
      </c>
      <c r="E667">
        <v>0</v>
      </c>
      <c r="F667">
        <v>0</v>
      </c>
      <c r="G667">
        <v>0</v>
      </c>
      <c r="H667">
        <v>0</v>
      </c>
      <c r="I667">
        <v>50</v>
      </c>
      <c r="J667">
        <v>400</v>
      </c>
      <c r="K667">
        <v>-23.935679633636028</v>
      </c>
      <c r="L667">
        <v>-24.203380584716797</v>
      </c>
      <c r="M667">
        <v>-6.6682944297790527</v>
      </c>
      <c r="N667">
        <v>59.971000671386719</v>
      </c>
      <c r="O667">
        <v>1.4496566844172776</v>
      </c>
      <c r="P667">
        <v>377.51397705078125</v>
      </c>
      <c r="Q667">
        <v>377.23990631103516</v>
      </c>
      <c r="R667">
        <v>451.44965668441728</v>
      </c>
    </row>
    <row r="668" spans="1:18" x14ac:dyDescent="0.2">
      <c r="A668" t="s">
        <v>689</v>
      </c>
      <c r="B668">
        <v>0</v>
      </c>
      <c r="C668">
        <v>0</v>
      </c>
      <c r="D668" t="s">
        <v>26</v>
      </c>
      <c r="E668">
        <v>0</v>
      </c>
      <c r="F668">
        <v>0</v>
      </c>
      <c r="G668">
        <v>0</v>
      </c>
      <c r="H668">
        <v>0</v>
      </c>
      <c r="I668">
        <v>50</v>
      </c>
      <c r="J668">
        <v>400</v>
      </c>
      <c r="K668">
        <v>-24.279774494003505</v>
      </c>
      <c r="L668">
        <v>-24.359804153442383</v>
      </c>
      <c r="M668">
        <v>-6.2715535163879395</v>
      </c>
      <c r="N668">
        <v>59.969001770019531</v>
      </c>
      <c r="O668">
        <v>1.5495804022066295</v>
      </c>
      <c r="P668">
        <v>377.26980590820313</v>
      </c>
      <c r="Q668">
        <v>376.81691741943359</v>
      </c>
      <c r="R668">
        <v>451.54958040220663</v>
      </c>
    </row>
    <row r="669" spans="1:18" x14ac:dyDescent="0.2">
      <c r="A669" t="s">
        <v>690</v>
      </c>
      <c r="B669">
        <v>0</v>
      </c>
      <c r="C669">
        <v>0</v>
      </c>
      <c r="D669" t="s">
        <v>26</v>
      </c>
      <c r="E669">
        <v>0</v>
      </c>
      <c r="F669">
        <v>0</v>
      </c>
      <c r="G669">
        <v>0</v>
      </c>
      <c r="H669">
        <v>0</v>
      </c>
      <c r="I669">
        <v>50</v>
      </c>
      <c r="J669">
        <v>400</v>
      </c>
      <c r="K669">
        <v>-24.079927058424801</v>
      </c>
      <c r="L669">
        <v>-24.632762908935547</v>
      </c>
      <c r="M669">
        <v>-6.5919981002807617</v>
      </c>
      <c r="N669">
        <v>59.972999572753906</v>
      </c>
      <c r="O669">
        <v>1.3497329666279256</v>
      </c>
      <c r="P669">
        <v>377.26980590820313</v>
      </c>
      <c r="Q669">
        <v>376.66310882568359</v>
      </c>
      <c r="R669">
        <v>451.34973296662793</v>
      </c>
    </row>
    <row r="670" spans="1:18" x14ac:dyDescent="0.2">
      <c r="A670" t="s">
        <v>691</v>
      </c>
      <c r="B670">
        <v>0</v>
      </c>
      <c r="C670">
        <v>0</v>
      </c>
      <c r="D670" t="s">
        <v>26</v>
      </c>
      <c r="E670">
        <v>0</v>
      </c>
      <c r="F670">
        <v>0</v>
      </c>
      <c r="G670">
        <v>0</v>
      </c>
      <c r="H670">
        <v>0</v>
      </c>
      <c r="I670">
        <v>50</v>
      </c>
      <c r="J670">
        <v>400</v>
      </c>
      <c r="K670">
        <v>-24.840164197608829</v>
      </c>
      <c r="L670">
        <v>-24.886493682861328</v>
      </c>
      <c r="M670">
        <v>-7.1871089935302734</v>
      </c>
      <c r="N670">
        <v>59.970001220703125</v>
      </c>
      <c r="O670">
        <v>1.4996185433119535</v>
      </c>
      <c r="P670">
        <v>376.65945434570313</v>
      </c>
      <c r="Q670">
        <v>376.91946411132813</v>
      </c>
      <c r="R670">
        <v>451.49961854331195</v>
      </c>
    </row>
    <row r="671" spans="1:18" x14ac:dyDescent="0.2">
      <c r="A671" t="s">
        <v>692</v>
      </c>
      <c r="B671">
        <v>0</v>
      </c>
      <c r="C671">
        <v>0</v>
      </c>
      <c r="D671" t="s">
        <v>26</v>
      </c>
      <c r="E671">
        <v>0</v>
      </c>
      <c r="F671">
        <v>0</v>
      </c>
      <c r="G671">
        <v>0</v>
      </c>
      <c r="H671">
        <v>0</v>
      </c>
      <c r="I671">
        <v>50</v>
      </c>
      <c r="J671">
        <v>400</v>
      </c>
      <c r="K671">
        <v>-24.746099843410775</v>
      </c>
      <c r="L671">
        <v>-24.430269241333008</v>
      </c>
      <c r="M671">
        <v>-3.0976285934448242</v>
      </c>
      <c r="N671">
        <v>59.966999053955078</v>
      </c>
      <c r="O671">
        <v>1.6496948141139001</v>
      </c>
      <c r="P671">
        <v>376.90359497070313</v>
      </c>
      <c r="Q671">
        <v>376.74000549316406</v>
      </c>
      <c r="R671">
        <v>451.6496948141139</v>
      </c>
    </row>
    <row r="672" spans="1:18" x14ac:dyDescent="0.2">
      <c r="A672" t="s">
        <v>693</v>
      </c>
      <c r="B672">
        <v>0</v>
      </c>
      <c r="C672">
        <v>0</v>
      </c>
      <c r="D672" t="s">
        <v>26</v>
      </c>
      <c r="E672">
        <v>0</v>
      </c>
      <c r="F672">
        <v>0</v>
      </c>
      <c r="G672">
        <v>0</v>
      </c>
      <c r="H672">
        <v>0</v>
      </c>
      <c r="I672">
        <v>50</v>
      </c>
      <c r="J672">
        <v>400</v>
      </c>
      <c r="K672">
        <v>-24.979167171055451</v>
      </c>
      <c r="L672">
        <v>-24.759628295898438</v>
      </c>
      <c r="M672">
        <v>-6.1342206001281738</v>
      </c>
      <c r="N672">
        <v>59.965999603271484</v>
      </c>
      <c r="O672">
        <v>1.699656673008576</v>
      </c>
      <c r="P672">
        <v>376.72048950195313</v>
      </c>
      <c r="Q672">
        <v>376.39392852783203</v>
      </c>
      <c r="R672">
        <v>451.69965667300858</v>
      </c>
    </row>
    <row r="673" spans="1:18" x14ac:dyDescent="0.2">
      <c r="A673" t="s">
        <v>694</v>
      </c>
      <c r="B673">
        <v>0</v>
      </c>
      <c r="C673">
        <v>0</v>
      </c>
      <c r="D673" t="s">
        <v>26</v>
      </c>
      <c r="E673">
        <v>0</v>
      </c>
      <c r="F673">
        <v>0</v>
      </c>
      <c r="G673">
        <v>0</v>
      </c>
      <c r="H673">
        <v>0</v>
      </c>
      <c r="I673">
        <v>50</v>
      </c>
      <c r="J673">
        <v>400</v>
      </c>
      <c r="K673">
        <v>-25.184449752094224</v>
      </c>
      <c r="L673">
        <v>-25.255773544311523</v>
      </c>
      <c r="M673">
        <v>-4.5625171661376953</v>
      </c>
      <c r="N673">
        <v>59.967998504638672</v>
      </c>
      <c r="O673">
        <v>1.5997329552192241</v>
      </c>
      <c r="P673">
        <v>376.415283203125</v>
      </c>
      <c r="Q673">
        <v>376.74001312255859</v>
      </c>
      <c r="R673">
        <v>451.59973295521922</v>
      </c>
    </row>
    <row r="674" spans="1:18" x14ac:dyDescent="0.2">
      <c r="A674" t="s">
        <v>695</v>
      </c>
      <c r="B674">
        <v>0</v>
      </c>
      <c r="C674">
        <v>0</v>
      </c>
      <c r="D674" t="s">
        <v>26</v>
      </c>
      <c r="E674">
        <v>0</v>
      </c>
      <c r="F674">
        <v>0</v>
      </c>
      <c r="G674">
        <v>0</v>
      </c>
      <c r="H674">
        <v>0</v>
      </c>
      <c r="I674">
        <v>50</v>
      </c>
      <c r="J674">
        <v>400</v>
      </c>
      <c r="K674">
        <v>-24.929205312160775</v>
      </c>
      <c r="L674">
        <v>-24.959636688232422</v>
      </c>
      <c r="M674">
        <v>-3.2654805183410645</v>
      </c>
      <c r="N674">
        <v>59.966999053955078</v>
      </c>
      <c r="O674">
        <v>1.6496948141139001</v>
      </c>
      <c r="P674">
        <v>376.72048950195313</v>
      </c>
      <c r="Q674">
        <v>376.81691741943359</v>
      </c>
      <c r="R674">
        <v>451.6496948141139</v>
      </c>
    </row>
    <row r="675" spans="1:18" x14ac:dyDescent="0.2">
      <c r="A675" t="s">
        <v>696</v>
      </c>
      <c r="B675">
        <v>0</v>
      </c>
      <c r="C675">
        <v>0</v>
      </c>
      <c r="D675" t="s">
        <v>26</v>
      </c>
      <c r="E675">
        <v>0</v>
      </c>
      <c r="F675">
        <v>0</v>
      </c>
      <c r="G675">
        <v>0</v>
      </c>
      <c r="H675">
        <v>0</v>
      </c>
      <c r="I675">
        <v>50</v>
      </c>
      <c r="J675">
        <v>400</v>
      </c>
      <c r="K675">
        <v>-24.807134999660775</v>
      </c>
      <c r="L675">
        <v>-24.782808303833008</v>
      </c>
      <c r="M675">
        <v>-3.1739249229431152</v>
      </c>
      <c r="N675">
        <v>59.966999053955078</v>
      </c>
      <c r="O675">
        <v>1.6496948141139001</v>
      </c>
      <c r="P675">
        <v>376.84255981445313</v>
      </c>
      <c r="Q675">
        <v>376.65028381347656</v>
      </c>
      <c r="R675">
        <v>451.6496948141139</v>
      </c>
    </row>
    <row r="676" spans="1:18" x14ac:dyDescent="0.2">
      <c r="A676" t="s">
        <v>697</v>
      </c>
      <c r="B676">
        <v>0</v>
      </c>
      <c r="C676">
        <v>0</v>
      </c>
      <c r="D676" t="s">
        <v>26</v>
      </c>
      <c r="E676">
        <v>0</v>
      </c>
      <c r="F676">
        <v>0</v>
      </c>
      <c r="G676">
        <v>0</v>
      </c>
      <c r="H676">
        <v>0</v>
      </c>
      <c r="I676">
        <v>50</v>
      </c>
      <c r="J676">
        <v>400</v>
      </c>
      <c r="K676">
        <v>-24.940278609516099</v>
      </c>
      <c r="L676">
        <v>-24.999425888061523</v>
      </c>
      <c r="M676">
        <v>-3.9826655387878418</v>
      </c>
      <c r="N676">
        <v>59.967998504638672</v>
      </c>
      <c r="O676">
        <v>1.5997329552192241</v>
      </c>
      <c r="P676">
        <v>376.65945434570313</v>
      </c>
      <c r="Q676">
        <v>376.57338714599609</v>
      </c>
      <c r="R676">
        <v>451.59973295521922</v>
      </c>
    </row>
    <row r="677" spans="1:18" x14ac:dyDescent="0.2">
      <c r="A677" t="s">
        <v>698</v>
      </c>
      <c r="B677">
        <v>0</v>
      </c>
      <c r="C677">
        <v>0</v>
      </c>
      <c r="D677" t="s">
        <v>26</v>
      </c>
      <c r="E677">
        <v>0</v>
      </c>
      <c r="F677">
        <v>0</v>
      </c>
      <c r="G677">
        <v>0</v>
      </c>
      <c r="H677">
        <v>0</v>
      </c>
      <c r="I677">
        <v>50</v>
      </c>
      <c r="J677">
        <v>400</v>
      </c>
      <c r="K677">
        <v>-24.529319746885449</v>
      </c>
      <c r="L677">
        <v>-25.076330184936523</v>
      </c>
      <c r="M677">
        <v>-2.6245918273925781</v>
      </c>
      <c r="N677">
        <v>59.974998474121094</v>
      </c>
      <c r="O677">
        <v>1.2498092488385737</v>
      </c>
      <c r="P677">
        <v>376.72048950195313</v>
      </c>
      <c r="Q677">
        <v>376.82974243164063</v>
      </c>
      <c r="R677">
        <v>451.24980924883857</v>
      </c>
    </row>
    <row r="678" spans="1:18" x14ac:dyDescent="0.2">
      <c r="A678" t="s">
        <v>699</v>
      </c>
      <c r="B678">
        <v>0</v>
      </c>
      <c r="C678">
        <v>0</v>
      </c>
      <c r="D678" t="s">
        <v>26</v>
      </c>
      <c r="E678">
        <v>0</v>
      </c>
      <c r="F678">
        <v>0</v>
      </c>
      <c r="G678">
        <v>0</v>
      </c>
      <c r="H678">
        <v>0</v>
      </c>
      <c r="I678">
        <v>50</v>
      </c>
      <c r="J678">
        <v>400</v>
      </c>
      <c r="K678">
        <v>-24.651390059385449</v>
      </c>
      <c r="L678">
        <v>-24.769990921020508</v>
      </c>
      <c r="M678">
        <v>-3.4333322048187256</v>
      </c>
      <c r="N678">
        <v>59.974998474121094</v>
      </c>
      <c r="O678">
        <v>1.2498092488385737</v>
      </c>
      <c r="P678">
        <v>376.59841918945313</v>
      </c>
      <c r="Q678">
        <v>376.57338714599609</v>
      </c>
      <c r="R678">
        <v>451.24980924883857</v>
      </c>
    </row>
    <row r="679" spans="1:18" x14ac:dyDescent="0.2">
      <c r="A679" t="s">
        <v>700</v>
      </c>
      <c r="B679">
        <v>0</v>
      </c>
      <c r="C679">
        <v>0</v>
      </c>
      <c r="D679" t="s">
        <v>26</v>
      </c>
      <c r="E679">
        <v>0</v>
      </c>
      <c r="F679">
        <v>0</v>
      </c>
      <c r="G679">
        <v>0</v>
      </c>
      <c r="H679">
        <v>0</v>
      </c>
      <c r="I679">
        <v>50</v>
      </c>
      <c r="J679">
        <v>400</v>
      </c>
      <c r="K679">
        <v>-24.40139007079415</v>
      </c>
      <c r="L679">
        <v>-24.676445007324219</v>
      </c>
      <c r="M679">
        <v>-6.9429607391357422</v>
      </c>
      <c r="N679">
        <v>59.979999542236328</v>
      </c>
      <c r="O679">
        <v>0.99980926024727523</v>
      </c>
      <c r="P679">
        <v>376.59841918945313</v>
      </c>
      <c r="Q679">
        <v>376.48365020751953</v>
      </c>
      <c r="R679">
        <v>450.99980926024728</v>
      </c>
    </row>
    <row r="680" spans="1:18" x14ac:dyDescent="0.2">
      <c r="A680" t="s">
        <v>701</v>
      </c>
      <c r="B680">
        <v>0</v>
      </c>
      <c r="C680">
        <v>0</v>
      </c>
      <c r="D680" t="s">
        <v>26</v>
      </c>
      <c r="E680">
        <v>0</v>
      </c>
      <c r="F680">
        <v>0</v>
      </c>
      <c r="G680">
        <v>0</v>
      </c>
      <c r="H680">
        <v>0</v>
      </c>
      <c r="I680">
        <v>50</v>
      </c>
      <c r="J680">
        <v>400</v>
      </c>
      <c r="K680">
        <v>-24.967478961450979</v>
      </c>
      <c r="L680">
        <v>-24.766166687011719</v>
      </c>
      <c r="M680">
        <v>-7.2786645889282227</v>
      </c>
      <c r="N680">
        <v>59.976001739501953</v>
      </c>
      <c r="O680">
        <v>1.1996566958259791</v>
      </c>
      <c r="P680">
        <v>376.232177734375</v>
      </c>
      <c r="Q680">
        <v>376.66310882568359</v>
      </c>
      <c r="R680">
        <v>451.19965669582598</v>
      </c>
    </row>
    <row r="681" spans="1:18" x14ac:dyDescent="0.2">
      <c r="A681" t="s">
        <v>702</v>
      </c>
      <c r="B681">
        <v>0</v>
      </c>
      <c r="C681">
        <v>0</v>
      </c>
      <c r="D681" t="s">
        <v>26</v>
      </c>
      <c r="E681">
        <v>0</v>
      </c>
      <c r="F681">
        <v>0</v>
      </c>
      <c r="G681">
        <v>0</v>
      </c>
      <c r="H681">
        <v>0</v>
      </c>
      <c r="I681">
        <v>50</v>
      </c>
      <c r="J681">
        <v>400</v>
      </c>
      <c r="K681">
        <v>-24.82345274835825</v>
      </c>
      <c r="L681">
        <v>-24.336723327636719</v>
      </c>
      <c r="M681">
        <v>-3.8300728797912598</v>
      </c>
      <c r="N681">
        <v>59.9739990234375</v>
      </c>
      <c r="O681">
        <v>1.2997711077332497</v>
      </c>
      <c r="P681">
        <v>376.476318359375</v>
      </c>
      <c r="Q681">
        <v>376.40676116943359</v>
      </c>
      <c r="R681">
        <v>451.29977110773325</v>
      </c>
    </row>
    <row r="682" spans="1:18" x14ac:dyDescent="0.2">
      <c r="A682" t="s">
        <v>703</v>
      </c>
      <c r="B682">
        <v>0</v>
      </c>
      <c r="C682">
        <v>0</v>
      </c>
      <c r="D682" t="s">
        <v>26</v>
      </c>
      <c r="E682">
        <v>0</v>
      </c>
      <c r="F682">
        <v>0</v>
      </c>
      <c r="G682">
        <v>0</v>
      </c>
      <c r="H682">
        <v>0</v>
      </c>
      <c r="I682">
        <v>50</v>
      </c>
      <c r="J682">
        <v>400</v>
      </c>
      <c r="K682">
        <v>-25.184449752094224</v>
      </c>
      <c r="L682">
        <v>-24.792919158935547</v>
      </c>
      <c r="M682">
        <v>-5.2034058570861816</v>
      </c>
      <c r="N682">
        <v>59.967998504638672</v>
      </c>
      <c r="O682">
        <v>1.5997329552192241</v>
      </c>
      <c r="P682">
        <v>376.415283203125</v>
      </c>
      <c r="Q682">
        <v>376.90663909912109</v>
      </c>
      <c r="R682">
        <v>451.59973295521922</v>
      </c>
    </row>
    <row r="683" spans="1:18" x14ac:dyDescent="0.2">
      <c r="A683" t="s">
        <v>704</v>
      </c>
      <c r="B683">
        <v>0</v>
      </c>
      <c r="C683">
        <v>0</v>
      </c>
      <c r="D683" t="s">
        <v>26</v>
      </c>
      <c r="E683">
        <v>0</v>
      </c>
      <c r="F683">
        <v>0</v>
      </c>
      <c r="G683">
        <v>0</v>
      </c>
      <c r="H683">
        <v>0</v>
      </c>
      <c r="I683">
        <v>50</v>
      </c>
      <c r="J683">
        <v>400</v>
      </c>
      <c r="K683">
        <v>-24.396176137030125</v>
      </c>
      <c r="L683">
        <v>-24.393154144287109</v>
      </c>
      <c r="M683">
        <v>-3.0976285934448242</v>
      </c>
      <c r="N683">
        <v>59.9739990234375</v>
      </c>
      <c r="O683">
        <v>1.2997711077332497</v>
      </c>
      <c r="P683">
        <v>376.90359497070313</v>
      </c>
      <c r="Q683">
        <v>376.90663909912109</v>
      </c>
      <c r="R683">
        <v>451.29977110773325</v>
      </c>
    </row>
    <row r="684" spans="1:18" x14ac:dyDescent="0.2">
      <c r="A684" t="s">
        <v>705</v>
      </c>
      <c r="B684">
        <v>0</v>
      </c>
      <c r="C684">
        <v>0</v>
      </c>
      <c r="D684" t="s">
        <v>26</v>
      </c>
      <c r="E684">
        <v>0</v>
      </c>
      <c r="F684">
        <v>0</v>
      </c>
      <c r="G684">
        <v>0</v>
      </c>
      <c r="H684">
        <v>0</v>
      </c>
      <c r="I684">
        <v>50</v>
      </c>
      <c r="J684">
        <v>400</v>
      </c>
      <c r="K684">
        <v>-24.346214278135449</v>
      </c>
      <c r="L684">
        <v>-24.693117141723633</v>
      </c>
      <c r="M684">
        <v>-3.7385175228118896</v>
      </c>
      <c r="N684">
        <v>59.974998474121094</v>
      </c>
      <c r="O684">
        <v>1.2498092488385737</v>
      </c>
      <c r="P684">
        <v>376.90359497070313</v>
      </c>
      <c r="Q684">
        <v>377.23989868164063</v>
      </c>
      <c r="R684">
        <v>451.24980924883857</v>
      </c>
    </row>
    <row r="685" spans="1:18" x14ac:dyDescent="0.2">
      <c r="A685" t="s">
        <v>706</v>
      </c>
      <c r="B685">
        <v>0</v>
      </c>
      <c r="C685">
        <v>0</v>
      </c>
      <c r="D685" t="s">
        <v>26</v>
      </c>
      <c r="E685">
        <v>0</v>
      </c>
      <c r="F685">
        <v>0</v>
      </c>
      <c r="G685">
        <v>0</v>
      </c>
      <c r="H685">
        <v>0</v>
      </c>
      <c r="I685">
        <v>50</v>
      </c>
      <c r="J685">
        <v>400</v>
      </c>
      <c r="K685">
        <v>-23.829927069833502</v>
      </c>
      <c r="L685">
        <v>-24.059871673583984</v>
      </c>
      <c r="M685">
        <v>-3.4028139114379883</v>
      </c>
      <c r="N685">
        <v>59.978000640869141</v>
      </c>
      <c r="O685">
        <v>1.0997329780366272</v>
      </c>
      <c r="P685">
        <v>377.26980590820313</v>
      </c>
      <c r="Q685">
        <v>376.150390625</v>
      </c>
      <c r="R685">
        <v>451.09973297803663</v>
      </c>
    </row>
    <row r="686" spans="1:18" x14ac:dyDescent="0.2">
      <c r="A686" t="s">
        <v>707</v>
      </c>
      <c r="B686">
        <v>0</v>
      </c>
      <c r="C686">
        <v>0</v>
      </c>
      <c r="D686" t="s">
        <v>26</v>
      </c>
      <c r="E686">
        <v>0</v>
      </c>
      <c r="F686">
        <v>0</v>
      </c>
      <c r="G686">
        <v>0</v>
      </c>
      <c r="H686">
        <v>0</v>
      </c>
      <c r="I686">
        <v>50</v>
      </c>
      <c r="J686">
        <v>400</v>
      </c>
      <c r="K686">
        <v>-24.623414618661627</v>
      </c>
      <c r="L686">
        <v>-25.099418640136719</v>
      </c>
      <c r="M686">
        <v>-5.7527389526367188</v>
      </c>
      <c r="N686">
        <v>59.978000640869141</v>
      </c>
      <c r="O686">
        <v>1.0997329780366272</v>
      </c>
      <c r="P686">
        <v>376.476318359375</v>
      </c>
      <c r="Q686">
        <v>376.81690979003906</v>
      </c>
      <c r="R686">
        <v>451.09973297803663</v>
      </c>
    </row>
    <row r="687" spans="1:18" x14ac:dyDescent="0.2">
      <c r="A687" t="s">
        <v>708</v>
      </c>
      <c r="B687">
        <v>0</v>
      </c>
      <c r="C687">
        <v>0</v>
      </c>
      <c r="D687" t="s">
        <v>26</v>
      </c>
      <c r="E687">
        <v>0</v>
      </c>
      <c r="F687">
        <v>0</v>
      </c>
      <c r="G687">
        <v>0</v>
      </c>
      <c r="H687">
        <v>0</v>
      </c>
      <c r="I687">
        <v>50</v>
      </c>
      <c r="J687">
        <v>400</v>
      </c>
      <c r="K687">
        <v>-24.723338336450979</v>
      </c>
      <c r="L687">
        <v>-24.282838821411133</v>
      </c>
      <c r="M687">
        <v>-5.7527389526367188</v>
      </c>
      <c r="N687">
        <v>59.976001739501953</v>
      </c>
      <c r="O687">
        <v>1.1996566958259791</v>
      </c>
      <c r="P687">
        <v>376.476318359375</v>
      </c>
      <c r="Q687">
        <v>376.81690979003906</v>
      </c>
      <c r="R687">
        <v>451.19965669582598</v>
      </c>
    </row>
    <row r="688" spans="1:18" x14ac:dyDescent="0.2">
      <c r="A688" t="s">
        <v>709</v>
      </c>
      <c r="B688">
        <v>0</v>
      </c>
      <c r="C688">
        <v>0</v>
      </c>
      <c r="D688" t="s">
        <v>26</v>
      </c>
      <c r="E688">
        <v>0</v>
      </c>
      <c r="F688">
        <v>0</v>
      </c>
      <c r="G688">
        <v>0</v>
      </c>
      <c r="H688">
        <v>0</v>
      </c>
      <c r="I688">
        <v>50</v>
      </c>
      <c r="J688">
        <v>400</v>
      </c>
      <c r="K688">
        <v>-24.557135011069477</v>
      </c>
      <c r="L688">
        <v>-24.282838821411133</v>
      </c>
      <c r="M688">
        <v>-6.0579242706298828</v>
      </c>
      <c r="N688">
        <v>59.972000122070313</v>
      </c>
      <c r="O688">
        <v>1.3996948255226016</v>
      </c>
      <c r="P688">
        <v>376.84255981445313</v>
      </c>
      <c r="Q688">
        <v>376.66310119628906</v>
      </c>
      <c r="R688">
        <v>451.3996948255226</v>
      </c>
    </row>
    <row r="689" spans="1:18" x14ac:dyDescent="0.2">
      <c r="A689" t="s">
        <v>710</v>
      </c>
      <c r="B689">
        <v>0</v>
      </c>
      <c r="C689">
        <v>0</v>
      </c>
      <c r="D689" t="s">
        <v>26</v>
      </c>
      <c r="E689">
        <v>0</v>
      </c>
      <c r="F689">
        <v>0</v>
      </c>
      <c r="G689">
        <v>0</v>
      </c>
      <c r="H689">
        <v>0</v>
      </c>
      <c r="I689">
        <v>50</v>
      </c>
      <c r="J689">
        <v>400</v>
      </c>
      <c r="K689">
        <v>-24.490240491228178</v>
      </c>
      <c r="L689">
        <v>-24.432914733886719</v>
      </c>
      <c r="M689">
        <v>-6.2257757186889648</v>
      </c>
      <c r="N689">
        <v>59.977001190185547</v>
      </c>
      <c r="O689">
        <v>1.1496948369313031</v>
      </c>
      <c r="P689">
        <v>376.65945434570313</v>
      </c>
      <c r="Q689">
        <v>376.81690979003906</v>
      </c>
      <c r="R689">
        <v>451.1496948369313</v>
      </c>
    </row>
    <row r="690" spans="1:18" x14ac:dyDescent="0.2">
      <c r="A690" t="s">
        <v>711</v>
      </c>
      <c r="B690">
        <v>0</v>
      </c>
      <c r="C690">
        <v>0</v>
      </c>
      <c r="D690" t="s">
        <v>26</v>
      </c>
      <c r="E690">
        <v>0</v>
      </c>
      <c r="F690">
        <v>0</v>
      </c>
      <c r="G690">
        <v>0</v>
      </c>
      <c r="H690">
        <v>0</v>
      </c>
      <c r="I690">
        <v>50</v>
      </c>
      <c r="J690">
        <v>400</v>
      </c>
      <c r="K690">
        <v>-24.407249434385449</v>
      </c>
      <c r="L690">
        <v>-24.443086624145508</v>
      </c>
      <c r="M690">
        <v>-6.0579242706298828</v>
      </c>
      <c r="N690">
        <v>59.974998474121094</v>
      </c>
      <c r="O690">
        <v>1.2498092488385737</v>
      </c>
      <c r="P690">
        <v>376.84255981445313</v>
      </c>
      <c r="Q690">
        <v>377.32962036132813</v>
      </c>
      <c r="R690">
        <v>451.24980924883857</v>
      </c>
    </row>
    <row r="691" spans="1:18" x14ac:dyDescent="0.2">
      <c r="A691" t="s">
        <v>712</v>
      </c>
      <c r="B691">
        <v>0</v>
      </c>
      <c r="C691">
        <v>0</v>
      </c>
      <c r="D691" t="s">
        <v>26</v>
      </c>
      <c r="E691">
        <v>0</v>
      </c>
      <c r="F691">
        <v>0</v>
      </c>
      <c r="G691">
        <v>0</v>
      </c>
      <c r="H691">
        <v>0</v>
      </c>
      <c r="I691">
        <v>50</v>
      </c>
      <c r="J691">
        <v>400</v>
      </c>
      <c r="K691">
        <v>-23.968930043280125</v>
      </c>
      <c r="L691">
        <v>-23.820074081420898</v>
      </c>
      <c r="M691">
        <v>-2.0294809341430664</v>
      </c>
      <c r="N691">
        <v>59.9739990234375</v>
      </c>
      <c r="O691">
        <v>1.2997711077332497</v>
      </c>
      <c r="P691">
        <v>377.33084106445313</v>
      </c>
      <c r="Q691">
        <v>377.34244537353516</v>
      </c>
      <c r="R691">
        <v>451.29977110773325</v>
      </c>
    </row>
    <row r="692" spans="1:18" x14ac:dyDescent="0.2">
      <c r="A692" t="s">
        <v>713</v>
      </c>
      <c r="B692">
        <v>0</v>
      </c>
      <c r="C692">
        <v>0</v>
      </c>
      <c r="D692" t="s">
        <v>26</v>
      </c>
      <c r="E692">
        <v>0</v>
      </c>
      <c r="F692">
        <v>0</v>
      </c>
      <c r="G692">
        <v>0</v>
      </c>
      <c r="H692">
        <v>0</v>
      </c>
      <c r="I692">
        <v>50</v>
      </c>
      <c r="J692">
        <v>400</v>
      </c>
      <c r="K692">
        <v>-23.569044478004798</v>
      </c>
      <c r="L692">
        <v>-24.353364944458008</v>
      </c>
      <c r="M692">
        <v>-4.5930356979370117</v>
      </c>
      <c r="N692">
        <v>59.981998443603516</v>
      </c>
      <c r="O692">
        <v>0.89988554245792329</v>
      </c>
      <c r="P692">
        <v>377.33084106445313</v>
      </c>
      <c r="Q692">
        <v>376.99636077880859</v>
      </c>
      <c r="R692">
        <v>450.89988554245792</v>
      </c>
    </row>
    <row r="693" spans="1:18" x14ac:dyDescent="0.2">
      <c r="A693" t="s">
        <v>714</v>
      </c>
      <c r="B693">
        <v>0</v>
      </c>
      <c r="C693">
        <v>0</v>
      </c>
      <c r="D693" t="s">
        <v>26</v>
      </c>
      <c r="E693">
        <v>0</v>
      </c>
      <c r="F693">
        <v>0</v>
      </c>
      <c r="G693">
        <v>0</v>
      </c>
      <c r="H693">
        <v>0</v>
      </c>
      <c r="I693">
        <v>50</v>
      </c>
      <c r="J693">
        <v>400</v>
      </c>
      <c r="K693">
        <v>-23.935255415504798</v>
      </c>
      <c r="L693">
        <v>-23.949556350708008</v>
      </c>
      <c r="M693">
        <v>-2.3651845455169678</v>
      </c>
      <c r="N693">
        <v>59.981998443603516</v>
      </c>
      <c r="O693">
        <v>0.89988554245792329</v>
      </c>
      <c r="P693">
        <v>376.96463012695313</v>
      </c>
      <c r="Q693">
        <v>377.15016937255859</v>
      </c>
      <c r="R693">
        <v>450.89988554245792</v>
      </c>
    </row>
    <row r="694" spans="1:18" x14ac:dyDescent="0.2">
      <c r="A694" t="s">
        <v>715</v>
      </c>
      <c r="B694">
        <v>0</v>
      </c>
      <c r="C694">
        <v>0</v>
      </c>
      <c r="D694" t="s">
        <v>26</v>
      </c>
      <c r="E694">
        <v>0</v>
      </c>
      <c r="F694">
        <v>0</v>
      </c>
      <c r="G694">
        <v>0</v>
      </c>
      <c r="H694">
        <v>0</v>
      </c>
      <c r="I694">
        <v>50</v>
      </c>
      <c r="J694">
        <v>400</v>
      </c>
      <c r="K694">
        <v>-23.652035534847528</v>
      </c>
      <c r="L694">
        <v>-23.74970817565918</v>
      </c>
      <c r="M694">
        <v>-3.158665657043457</v>
      </c>
      <c r="N694">
        <v>59.984001159667969</v>
      </c>
      <c r="O694">
        <v>0.79977113055065274</v>
      </c>
      <c r="P694">
        <v>377.14773559570313</v>
      </c>
      <c r="Q694">
        <v>376.99636077880859</v>
      </c>
      <c r="R694">
        <v>450.79977113055065</v>
      </c>
    </row>
    <row r="695" spans="1:18" x14ac:dyDescent="0.2">
      <c r="A695" t="s">
        <v>716</v>
      </c>
      <c r="B695">
        <v>0</v>
      </c>
      <c r="C695">
        <v>0</v>
      </c>
      <c r="D695" t="s">
        <v>26</v>
      </c>
      <c r="E695">
        <v>0</v>
      </c>
      <c r="F695">
        <v>0</v>
      </c>
      <c r="G695">
        <v>0</v>
      </c>
      <c r="H695">
        <v>0</v>
      </c>
      <c r="I695">
        <v>50</v>
      </c>
      <c r="J695">
        <v>400</v>
      </c>
      <c r="K695">
        <v>-23.485217297216877</v>
      </c>
      <c r="L695">
        <v>-23.276552200317383</v>
      </c>
      <c r="M695">
        <v>-3.3265175819396973</v>
      </c>
      <c r="N695">
        <v>59.991001129150391</v>
      </c>
      <c r="O695">
        <v>0.44984742417000234</v>
      </c>
      <c r="P695">
        <v>376.96463012695313</v>
      </c>
      <c r="Q695">
        <v>377.57316589355469</v>
      </c>
      <c r="R695">
        <v>450.44984742417</v>
      </c>
    </row>
    <row r="696" spans="1:18" x14ac:dyDescent="0.2">
      <c r="A696" t="s">
        <v>717</v>
      </c>
      <c r="B696">
        <v>0</v>
      </c>
      <c r="C696">
        <v>0</v>
      </c>
      <c r="D696" t="s">
        <v>26</v>
      </c>
      <c r="E696">
        <v>0</v>
      </c>
      <c r="F696">
        <v>0</v>
      </c>
      <c r="G696">
        <v>0</v>
      </c>
      <c r="H696">
        <v>0</v>
      </c>
      <c r="I696">
        <v>50</v>
      </c>
      <c r="J696">
        <v>400</v>
      </c>
      <c r="K696">
        <v>-22.625025922665372</v>
      </c>
      <c r="L696">
        <v>-22.974164962768555</v>
      </c>
      <c r="M696">
        <v>-1.7853327989578247</v>
      </c>
      <c r="N696">
        <v>59.995998382568359</v>
      </c>
      <c r="O696">
        <v>0.20003812969662249</v>
      </c>
      <c r="P696">
        <v>377.57501220703125</v>
      </c>
      <c r="Q696">
        <v>377.67571258544922</v>
      </c>
      <c r="R696">
        <v>450.20003812969662</v>
      </c>
    </row>
    <row r="697" spans="1:18" x14ac:dyDescent="0.2">
      <c r="A697" t="s">
        <v>718</v>
      </c>
      <c r="B697">
        <v>0</v>
      </c>
      <c r="C697">
        <v>0</v>
      </c>
      <c r="D697" t="s">
        <v>26</v>
      </c>
      <c r="E697">
        <v>0</v>
      </c>
      <c r="F697">
        <v>0</v>
      </c>
      <c r="G697">
        <v>0</v>
      </c>
      <c r="H697">
        <v>0</v>
      </c>
      <c r="I697">
        <v>50</v>
      </c>
      <c r="J697">
        <v>400</v>
      </c>
      <c r="K697">
        <v>-22.813800060888752</v>
      </c>
      <c r="L697">
        <v>-22.524318695068359</v>
      </c>
      <c r="M697">
        <v>-1.693777322769165</v>
      </c>
      <c r="N697">
        <v>59.991001129150391</v>
      </c>
      <c r="O697">
        <v>0.44984742417000234</v>
      </c>
      <c r="P697">
        <v>377.63604736328125</v>
      </c>
      <c r="Q697">
        <v>377.40653991699219</v>
      </c>
      <c r="R697">
        <v>450.44984742417</v>
      </c>
    </row>
    <row r="698" spans="1:18" x14ac:dyDescent="0.2">
      <c r="A698" t="s">
        <v>719</v>
      </c>
      <c r="B698">
        <v>0</v>
      </c>
      <c r="C698">
        <v>0</v>
      </c>
      <c r="D698" t="s">
        <v>26</v>
      </c>
      <c r="E698">
        <v>0</v>
      </c>
      <c r="F698">
        <v>0</v>
      </c>
      <c r="G698">
        <v>0</v>
      </c>
      <c r="H698">
        <v>0</v>
      </c>
      <c r="I698">
        <v>50</v>
      </c>
      <c r="J698">
        <v>400</v>
      </c>
      <c r="K698">
        <v>-22.958047485677525</v>
      </c>
      <c r="L698">
        <v>-22.983127593994141</v>
      </c>
      <c r="M698">
        <v>-2.5940732955932617</v>
      </c>
      <c r="N698">
        <v>59.993000030517578</v>
      </c>
      <c r="O698">
        <v>0.3499237063806504</v>
      </c>
      <c r="P698">
        <v>377.39187622070313</v>
      </c>
      <c r="Q698">
        <v>377.31681060791016</v>
      </c>
      <c r="R698">
        <v>450.34992370638065</v>
      </c>
    </row>
    <row r="699" spans="1:18" x14ac:dyDescent="0.2">
      <c r="A699" t="s">
        <v>720</v>
      </c>
      <c r="B699">
        <v>0</v>
      </c>
      <c r="C699">
        <v>0</v>
      </c>
      <c r="D699" t="s">
        <v>26</v>
      </c>
      <c r="E699">
        <v>0</v>
      </c>
      <c r="F699">
        <v>0</v>
      </c>
      <c r="G699">
        <v>0</v>
      </c>
      <c r="H699">
        <v>0</v>
      </c>
      <c r="I699">
        <v>50</v>
      </c>
      <c r="J699">
        <v>400</v>
      </c>
      <c r="K699">
        <v>-23.119006359716877</v>
      </c>
      <c r="L699">
        <v>-23.043292999267578</v>
      </c>
      <c r="M699">
        <v>-2.0294809341430664</v>
      </c>
      <c r="N699">
        <v>59.991001129150391</v>
      </c>
      <c r="O699">
        <v>0.44984742417000234</v>
      </c>
      <c r="P699">
        <v>377.33084106445313</v>
      </c>
      <c r="Q699">
        <v>377.40653228759766</v>
      </c>
      <c r="R699">
        <v>450.44984742417</v>
      </c>
    </row>
    <row r="700" spans="1:18" x14ac:dyDescent="0.2">
      <c r="A700" t="s">
        <v>721</v>
      </c>
      <c r="B700">
        <v>0</v>
      </c>
      <c r="C700">
        <v>0</v>
      </c>
      <c r="D700" t="s">
        <v>26</v>
      </c>
      <c r="E700">
        <v>0</v>
      </c>
      <c r="F700">
        <v>0</v>
      </c>
      <c r="G700">
        <v>0</v>
      </c>
      <c r="H700">
        <v>0</v>
      </c>
      <c r="I700">
        <v>50</v>
      </c>
      <c r="J700">
        <v>400</v>
      </c>
      <c r="K700">
        <v>-23.107933062361553</v>
      </c>
      <c r="L700">
        <v>-22.943368911743164</v>
      </c>
      <c r="M700">
        <v>-1.9531846046447754</v>
      </c>
      <c r="N700">
        <v>59.990001678466797</v>
      </c>
      <c r="O700">
        <v>0.49980928306467831</v>
      </c>
      <c r="P700">
        <v>377.39187622070313</v>
      </c>
      <c r="Q700">
        <v>377.48343658447266</v>
      </c>
      <c r="R700">
        <v>450.49980928306468</v>
      </c>
    </row>
    <row r="701" spans="1:18" x14ac:dyDescent="0.2">
      <c r="A701" t="s">
        <v>722</v>
      </c>
      <c r="B701">
        <v>0</v>
      </c>
      <c r="C701">
        <v>0</v>
      </c>
      <c r="D701" t="s">
        <v>26</v>
      </c>
      <c r="E701">
        <v>0</v>
      </c>
      <c r="F701">
        <v>0</v>
      </c>
      <c r="G701">
        <v>0</v>
      </c>
      <c r="H701">
        <v>0</v>
      </c>
      <c r="I701">
        <v>50</v>
      </c>
      <c r="J701">
        <v>400</v>
      </c>
      <c r="K701">
        <v>-22.686061078915372</v>
      </c>
      <c r="L701">
        <v>-23.170158386230469</v>
      </c>
      <c r="M701">
        <v>-5.0660724639892578</v>
      </c>
      <c r="N701">
        <v>59.995998382568359</v>
      </c>
      <c r="O701">
        <v>0.20003812969662249</v>
      </c>
      <c r="P701">
        <v>377.51397705078125</v>
      </c>
      <c r="Q701">
        <v>377.32962799072266</v>
      </c>
      <c r="R701">
        <v>450.20003812969662</v>
      </c>
    </row>
    <row r="702" spans="1:18" x14ac:dyDescent="0.2">
      <c r="A702" t="s">
        <v>723</v>
      </c>
      <c r="B702">
        <v>0</v>
      </c>
      <c r="C702">
        <v>0</v>
      </c>
      <c r="D702" t="s">
        <v>26</v>
      </c>
      <c r="E702">
        <v>0</v>
      </c>
      <c r="F702">
        <v>0</v>
      </c>
      <c r="G702">
        <v>0</v>
      </c>
      <c r="H702">
        <v>0</v>
      </c>
      <c r="I702">
        <v>50</v>
      </c>
      <c r="J702">
        <v>400</v>
      </c>
      <c r="K702">
        <v>-22.869197065243497</v>
      </c>
      <c r="L702">
        <v>-22.520395278930664</v>
      </c>
      <c r="M702">
        <v>-1.0681477785110474</v>
      </c>
      <c r="N702">
        <v>59.995998382568359</v>
      </c>
      <c r="O702">
        <v>0.20003812969662249</v>
      </c>
      <c r="P702">
        <v>377.33084106445313</v>
      </c>
      <c r="Q702">
        <v>377.82952117919922</v>
      </c>
      <c r="R702">
        <v>450.20003812969662</v>
      </c>
    </row>
    <row r="703" spans="1:18" x14ac:dyDescent="0.2">
      <c r="A703" t="s">
        <v>724</v>
      </c>
      <c r="B703">
        <v>0</v>
      </c>
      <c r="C703">
        <v>0</v>
      </c>
      <c r="D703" t="s">
        <v>26</v>
      </c>
      <c r="E703">
        <v>0</v>
      </c>
      <c r="F703">
        <v>0</v>
      </c>
      <c r="G703">
        <v>0</v>
      </c>
      <c r="H703">
        <v>0</v>
      </c>
      <c r="I703">
        <v>50</v>
      </c>
      <c r="J703">
        <v>400</v>
      </c>
      <c r="K703">
        <v>-22.580732733244076</v>
      </c>
      <c r="L703">
        <v>-22.42047119140625</v>
      </c>
      <c r="M703">
        <v>-3.769035816192627</v>
      </c>
      <c r="N703">
        <v>59.992000579833984</v>
      </c>
      <c r="O703">
        <v>0.39988556527532637</v>
      </c>
      <c r="P703">
        <v>377.81915283203125</v>
      </c>
      <c r="Q703">
        <v>377.32962799072266</v>
      </c>
      <c r="R703">
        <v>450.39988556527533</v>
      </c>
    </row>
    <row r="704" spans="1:18" x14ac:dyDescent="0.2">
      <c r="A704" t="s">
        <v>725</v>
      </c>
      <c r="B704">
        <v>0</v>
      </c>
      <c r="C704">
        <v>0</v>
      </c>
      <c r="D704" t="s">
        <v>26</v>
      </c>
      <c r="E704">
        <v>0</v>
      </c>
      <c r="F704">
        <v>0</v>
      </c>
      <c r="G704">
        <v>0</v>
      </c>
      <c r="H704">
        <v>0</v>
      </c>
      <c r="I704">
        <v>50</v>
      </c>
      <c r="J704">
        <v>400</v>
      </c>
      <c r="K704">
        <v>-23.219120771624148</v>
      </c>
      <c r="L704">
        <v>-22.893405914306641</v>
      </c>
      <c r="M704">
        <v>-7.156590461730957</v>
      </c>
      <c r="N704">
        <v>59.988998413085938</v>
      </c>
      <c r="O704">
        <v>0.54996183607727289</v>
      </c>
      <c r="P704">
        <v>377.33084106445313</v>
      </c>
      <c r="Q704">
        <v>377.40654754638672</v>
      </c>
      <c r="R704">
        <v>450.54996183607727</v>
      </c>
    </row>
    <row r="705" spans="1:18" x14ac:dyDescent="0.2">
      <c r="A705" t="s">
        <v>726</v>
      </c>
      <c r="B705">
        <v>0</v>
      </c>
      <c r="C705">
        <v>0</v>
      </c>
      <c r="D705" t="s">
        <v>26</v>
      </c>
      <c r="E705">
        <v>0</v>
      </c>
      <c r="F705">
        <v>0</v>
      </c>
      <c r="G705">
        <v>0</v>
      </c>
      <c r="H705">
        <v>0</v>
      </c>
      <c r="I705">
        <v>50</v>
      </c>
      <c r="J705">
        <v>400</v>
      </c>
      <c r="K705">
        <v>-23.158085615374148</v>
      </c>
      <c r="L705">
        <v>-23.15998649597168</v>
      </c>
      <c r="M705">
        <v>-7.0650348663330078</v>
      </c>
      <c r="N705">
        <v>59.988998413085938</v>
      </c>
      <c r="O705">
        <v>0.54996183607727289</v>
      </c>
      <c r="P705">
        <v>377.39187622070313</v>
      </c>
      <c r="Q705">
        <v>377.32962799072266</v>
      </c>
      <c r="R705">
        <v>450.54996183607727</v>
      </c>
    </row>
    <row r="706" spans="1:18" x14ac:dyDescent="0.2">
      <c r="A706" t="s">
        <v>727</v>
      </c>
      <c r="B706">
        <v>0</v>
      </c>
      <c r="C706">
        <v>0</v>
      </c>
      <c r="D706" t="s">
        <v>26</v>
      </c>
      <c r="E706">
        <v>0</v>
      </c>
      <c r="F706">
        <v>0</v>
      </c>
      <c r="G706">
        <v>0</v>
      </c>
      <c r="H706">
        <v>0</v>
      </c>
      <c r="I706">
        <v>50</v>
      </c>
      <c r="J706">
        <v>400</v>
      </c>
      <c r="K706">
        <v>-22.869197065243497</v>
      </c>
      <c r="L706">
        <v>-23.270303726196289</v>
      </c>
      <c r="M706">
        <v>-5.233924388885498</v>
      </c>
      <c r="N706">
        <v>59.995998382568359</v>
      </c>
      <c r="O706">
        <v>0.20003812969662249</v>
      </c>
      <c r="P706">
        <v>377.33084106445313</v>
      </c>
      <c r="Q706">
        <v>377.23990631103516</v>
      </c>
      <c r="R706">
        <v>450.20003812969662</v>
      </c>
    </row>
    <row r="707" spans="1:18" x14ac:dyDescent="0.2">
      <c r="A707" t="s">
        <v>728</v>
      </c>
      <c r="B707">
        <v>0</v>
      </c>
      <c r="C707">
        <v>0</v>
      </c>
      <c r="D707" t="s">
        <v>26</v>
      </c>
      <c r="E707">
        <v>0</v>
      </c>
      <c r="F707">
        <v>0</v>
      </c>
      <c r="G707">
        <v>0</v>
      </c>
      <c r="H707">
        <v>0</v>
      </c>
      <c r="I707">
        <v>50</v>
      </c>
      <c r="J707">
        <v>400</v>
      </c>
      <c r="K707">
        <v>-23.180041515966877</v>
      </c>
      <c r="L707">
        <v>-23.443277359008789</v>
      </c>
      <c r="M707">
        <v>-3.4028139114379883</v>
      </c>
      <c r="N707">
        <v>59.991001129150391</v>
      </c>
      <c r="O707">
        <v>0.44984742417000234</v>
      </c>
      <c r="P707">
        <v>377.26980590820313</v>
      </c>
      <c r="Q707">
        <v>376.90665435791016</v>
      </c>
      <c r="R707">
        <v>450.44984742417</v>
      </c>
    </row>
    <row r="708" spans="1:18" x14ac:dyDescent="0.2">
      <c r="A708" t="s">
        <v>729</v>
      </c>
      <c r="B708">
        <v>0</v>
      </c>
      <c r="C708">
        <v>0</v>
      </c>
      <c r="D708" t="s">
        <v>26</v>
      </c>
      <c r="E708">
        <v>0</v>
      </c>
      <c r="F708">
        <v>0</v>
      </c>
      <c r="G708">
        <v>0</v>
      </c>
      <c r="H708">
        <v>0</v>
      </c>
      <c r="I708">
        <v>50</v>
      </c>
      <c r="J708">
        <v>400</v>
      </c>
      <c r="K708">
        <v>-23.646366865374148</v>
      </c>
      <c r="L708">
        <v>-23.776529312133789</v>
      </c>
      <c r="M708">
        <v>-5.005035400390625</v>
      </c>
      <c r="N708">
        <v>59.988998413085938</v>
      </c>
      <c r="O708">
        <v>0.54996183607727289</v>
      </c>
      <c r="P708">
        <v>376.90359497070313</v>
      </c>
      <c r="Q708">
        <v>376.57338714599609</v>
      </c>
      <c r="R708">
        <v>450.54996183607727</v>
      </c>
    </row>
    <row r="709" spans="1:18" x14ac:dyDescent="0.2">
      <c r="A709" t="s">
        <v>730</v>
      </c>
      <c r="B709">
        <v>0</v>
      </c>
      <c r="C709">
        <v>0</v>
      </c>
      <c r="D709" t="s">
        <v>26</v>
      </c>
      <c r="E709">
        <v>0</v>
      </c>
      <c r="F709">
        <v>0</v>
      </c>
      <c r="G709">
        <v>0</v>
      </c>
      <c r="H709">
        <v>0</v>
      </c>
      <c r="I709">
        <v>50</v>
      </c>
      <c r="J709">
        <v>400</v>
      </c>
      <c r="K709">
        <v>-23.751504516927525</v>
      </c>
      <c r="L709">
        <v>-23.926414489746094</v>
      </c>
      <c r="M709">
        <v>-1.8311105966567993</v>
      </c>
      <c r="N709">
        <v>59.993000030517578</v>
      </c>
      <c r="O709">
        <v>0.3499237063806504</v>
      </c>
      <c r="P709">
        <v>376.59841918945313</v>
      </c>
      <c r="Q709">
        <v>377.16300201416016</v>
      </c>
      <c r="R709">
        <v>450.34992370638065</v>
      </c>
    </row>
    <row r="710" spans="1:18" x14ac:dyDescent="0.2">
      <c r="A710" t="s">
        <v>731</v>
      </c>
      <c r="B710">
        <v>0</v>
      </c>
      <c r="C710">
        <v>0</v>
      </c>
      <c r="D710" t="s">
        <v>26</v>
      </c>
      <c r="E710">
        <v>0</v>
      </c>
      <c r="F710">
        <v>0</v>
      </c>
      <c r="G710">
        <v>0</v>
      </c>
      <c r="H710">
        <v>0</v>
      </c>
      <c r="I710">
        <v>50</v>
      </c>
      <c r="J710">
        <v>400</v>
      </c>
      <c r="K710">
        <v>-23.352073687361553</v>
      </c>
      <c r="L710">
        <v>-23.57014274597168</v>
      </c>
      <c r="M710">
        <v>-1.235999584197998</v>
      </c>
      <c r="N710">
        <v>59.990001678466797</v>
      </c>
      <c r="O710">
        <v>0.49980928306467831</v>
      </c>
      <c r="P710">
        <v>377.14773559570313</v>
      </c>
      <c r="Q710">
        <v>376.82974243164063</v>
      </c>
      <c r="R710">
        <v>450.49980928306468</v>
      </c>
    </row>
    <row r="711" spans="1:18" x14ac:dyDescent="0.2">
      <c r="A711" t="s">
        <v>732</v>
      </c>
      <c r="B711">
        <v>0</v>
      </c>
      <c r="C711">
        <v>0</v>
      </c>
      <c r="D711" t="s">
        <v>26</v>
      </c>
      <c r="E711">
        <v>0</v>
      </c>
      <c r="F711">
        <v>0</v>
      </c>
      <c r="G711">
        <v>0</v>
      </c>
      <c r="H711">
        <v>0</v>
      </c>
      <c r="I711">
        <v>50</v>
      </c>
      <c r="J711">
        <v>400</v>
      </c>
      <c r="K711">
        <v>-23.407440174138173</v>
      </c>
      <c r="L711">
        <v>-23.543201446533203</v>
      </c>
      <c r="M711">
        <v>-3.8148136138916016</v>
      </c>
      <c r="N711">
        <v>59.994998931884766</v>
      </c>
      <c r="O711">
        <v>0.24999998859129846</v>
      </c>
      <c r="P711">
        <v>376.84255981445313</v>
      </c>
      <c r="Q711">
        <v>376.90664672851563</v>
      </c>
      <c r="R711">
        <v>450.2499999885913</v>
      </c>
    </row>
    <row r="712" spans="1:18" x14ac:dyDescent="0.2">
      <c r="A712" t="s">
        <v>733</v>
      </c>
      <c r="B712">
        <v>0</v>
      </c>
      <c r="C712">
        <v>0</v>
      </c>
      <c r="D712" t="s">
        <v>26</v>
      </c>
      <c r="E712">
        <v>0</v>
      </c>
      <c r="F712">
        <v>0</v>
      </c>
      <c r="G712">
        <v>0</v>
      </c>
      <c r="H712">
        <v>0</v>
      </c>
      <c r="I712">
        <v>50</v>
      </c>
      <c r="J712">
        <v>400</v>
      </c>
      <c r="K712">
        <v>-23.246290605980903</v>
      </c>
      <c r="L712">
        <v>-23.49323844909668</v>
      </c>
      <c r="M712">
        <v>-2.4567399024963379</v>
      </c>
      <c r="N712">
        <v>59.997001647949219</v>
      </c>
      <c r="O712">
        <v>0.14988557668402791</v>
      </c>
      <c r="P712">
        <v>376.90359497070313</v>
      </c>
      <c r="Q712">
        <v>376.66310882568359</v>
      </c>
      <c r="R712">
        <v>450.14988557668403</v>
      </c>
    </row>
    <row r="713" spans="1:18" x14ac:dyDescent="0.2">
      <c r="A713" t="s">
        <v>734</v>
      </c>
      <c r="B713">
        <v>0</v>
      </c>
      <c r="C713">
        <v>0</v>
      </c>
      <c r="D713" t="s">
        <v>26</v>
      </c>
      <c r="E713">
        <v>0</v>
      </c>
      <c r="F713">
        <v>0</v>
      </c>
      <c r="G713">
        <v>0</v>
      </c>
      <c r="H713">
        <v>0</v>
      </c>
      <c r="I713">
        <v>50</v>
      </c>
      <c r="J713">
        <v>400</v>
      </c>
      <c r="K713">
        <v>-23.490431230980903</v>
      </c>
      <c r="L713">
        <v>-23.763711929321289</v>
      </c>
      <c r="M713">
        <v>-3.3417768478393555</v>
      </c>
      <c r="N713">
        <v>59.997001647949219</v>
      </c>
      <c r="O713">
        <v>0.14988557668402791</v>
      </c>
      <c r="P713">
        <v>376.65945434570313</v>
      </c>
      <c r="Q713">
        <v>376.58620452880859</v>
      </c>
      <c r="R713">
        <v>450.14988557668403</v>
      </c>
    </row>
    <row r="714" spans="1:18" x14ac:dyDescent="0.2">
      <c r="A714" t="s">
        <v>735</v>
      </c>
      <c r="B714">
        <v>0</v>
      </c>
      <c r="C714">
        <v>0</v>
      </c>
      <c r="D714" t="s">
        <v>26</v>
      </c>
      <c r="E714">
        <v>0</v>
      </c>
      <c r="F714">
        <v>0</v>
      </c>
      <c r="G714">
        <v>0</v>
      </c>
      <c r="H714">
        <v>0</v>
      </c>
      <c r="I714">
        <v>50</v>
      </c>
      <c r="J714">
        <v>400</v>
      </c>
      <c r="K714">
        <v>-23.901390093611553</v>
      </c>
      <c r="L714">
        <v>-23.309940338134766</v>
      </c>
      <c r="M714">
        <v>-5.0355539321899414</v>
      </c>
      <c r="N714">
        <v>59.990001678466797</v>
      </c>
      <c r="O714">
        <v>0.49980928306467831</v>
      </c>
      <c r="P714">
        <v>376.59841918945313</v>
      </c>
      <c r="Q714">
        <v>376.74001312255859</v>
      </c>
      <c r="R714">
        <v>450.49980928306468</v>
      </c>
    </row>
    <row r="715" spans="1:18" x14ac:dyDescent="0.2">
      <c r="A715" t="s">
        <v>736</v>
      </c>
      <c r="B715">
        <v>0</v>
      </c>
      <c r="C715">
        <v>0</v>
      </c>
      <c r="D715" t="s">
        <v>26</v>
      </c>
      <c r="E715">
        <v>0</v>
      </c>
      <c r="F715">
        <v>0</v>
      </c>
      <c r="G715">
        <v>0</v>
      </c>
      <c r="H715">
        <v>0</v>
      </c>
      <c r="I715">
        <v>50</v>
      </c>
      <c r="J715">
        <v>400</v>
      </c>
      <c r="K715">
        <v>-24.079281628597528</v>
      </c>
      <c r="L715">
        <v>-23.65986442565918</v>
      </c>
      <c r="M715">
        <v>-4.8677024841308594</v>
      </c>
      <c r="N715">
        <v>59.984001159667969</v>
      </c>
      <c r="O715">
        <v>0.79977113055065274</v>
      </c>
      <c r="P715">
        <v>376.72048950195313</v>
      </c>
      <c r="Q715">
        <v>376.74001312255859</v>
      </c>
      <c r="R715">
        <v>450.79977113055065</v>
      </c>
    </row>
    <row r="716" spans="1:18" x14ac:dyDescent="0.2">
      <c r="A716" t="s">
        <v>737</v>
      </c>
      <c r="B716">
        <v>0</v>
      </c>
      <c r="C716">
        <v>0</v>
      </c>
      <c r="D716" t="s">
        <v>26</v>
      </c>
      <c r="E716">
        <v>0</v>
      </c>
      <c r="F716">
        <v>0</v>
      </c>
      <c r="G716">
        <v>0</v>
      </c>
      <c r="H716">
        <v>0</v>
      </c>
      <c r="I716">
        <v>50</v>
      </c>
      <c r="J716">
        <v>400</v>
      </c>
      <c r="K716">
        <v>-24.179396040504798</v>
      </c>
      <c r="L716">
        <v>-23.976566314697266</v>
      </c>
      <c r="M716">
        <v>-5.8137760162353516</v>
      </c>
      <c r="N716">
        <v>59.981998443603516</v>
      </c>
      <c r="O716">
        <v>0.89988554245792329</v>
      </c>
      <c r="P716">
        <v>376.72048950195313</v>
      </c>
      <c r="Q716">
        <v>376.57338714599609</v>
      </c>
      <c r="R716">
        <v>450.89988554245792</v>
      </c>
    </row>
    <row r="717" spans="1:18" x14ac:dyDescent="0.2">
      <c r="A717" t="s">
        <v>738</v>
      </c>
      <c r="B717">
        <v>0</v>
      </c>
      <c r="C717">
        <v>0</v>
      </c>
      <c r="D717" t="s">
        <v>26</v>
      </c>
      <c r="E717">
        <v>0</v>
      </c>
      <c r="F717">
        <v>0</v>
      </c>
      <c r="G717">
        <v>0</v>
      </c>
      <c r="H717">
        <v>0</v>
      </c>
      <c r="I717">
        <v>50</v>
      </c>
      <c r="J717">
        <v>400</v>
      </c>
      <c r="K717">
        <v>-23.901390093611553</v>
      </c>
      <c r="L717">
        <v>-25.555683135986328</v>
      </c>
      <c r="M717">
        <v>-4.3946652412414551</v>
      </c>
      <c r="N717">
        <v>59.990001678466797</v>
      </c>
      <c r="O717">
        <v>0.49980928306467831</v>
      </c>
      <c r="P717">
        <v>376.59841918945313</v>
      </c>
      <c r="Q717">
        <v>375.39414978027344</v>
      </c>
      <c r="R717">
        <v>450.49980928306468</v>
      </c>
    </row>
    <row r="718" spans="1:18" x14ac:dyDescent="0.2">
      <c r="A718" t="s">
        <v>739</v>
      </c>
      <c r="B718">
        <v>0</v>
      </c>
      <c r="C718">
        <v>0</v>
      </c>
      <c r="D718" t="s">
        <v>26</v>
      </c>
      <c r="E718">
        <v>0</v>
      </c>
      <c r="F718">
        <v>0</v>
      </c>
      <c r="G718">
        <v>0</v>
      </c>
      <c r="H718">
        <v>0</v>
      </c>
      <c r="I718">
        <v>50</v>
      </c>
      <c r="J718">
        <v>400</v>
      </c>
      <c r="K718">
        <v>-25.172306806780398</v>
      </c>
      <c r="L718">
        <v>-25.355644226074219</v>
      </c>
      <c r="M718">
        <v>-3.3265175819396973</v>
      </c>
      <c r="N718">
        <v>59.988998413085938</v>
      </c>
      <c r="O718">
        <v>0.54996183607727289</v>
      </c>
      <c r="P718">
        <v>375.37765502929688</v>
      </c>
      <c r="Q718">
        <v>374.47126770019531</v>
      </c>
      <c r="R718">
        <v>450.54996183607727</v>
      </c>
    </row>
    <row r="719" spans="1:18" x14ac:dyDescent="0.2">
      <c r="A719" t="s">
        <v>740</v>
      </c>
      <c r="B719">
        <v>0</v>
      </c>
      <c r="C719">
        <v>0</v>
      </c>
      <c r="D719" t="s">
        <v>26</v>
      </c>
      <c r="E719">
        <v>0</v>
      </c>
      <c r="F719">
        <v>0</v>
      </c>
      <c r="G719">
        <v>0</v>
      </c>
      <c r="H719">
        <v>0</v>
      </c>
      <c r="I719">
        <v>50</v>
      </c>
      <c r="J719">
        <v>400</v>
      </c>
      <c r="K719">
        <v>-26.137826527003199</v>
      </c>
      <c r="L719">
        <v>-27.018110275268555</v>
      </c>
      <c r="M719">
        <v>-6.1647391319274902</v>
      </c>
      <c r="N719">
        <v>59.987998962402344</v>
      </c>
      <c r="O719">
        <v>0.59992369497194886</v>
      </c>
      <c r="P719">
        <v>374.46209716796875</v>
      </c>
      <c r="Q719">
        <v>373.38175964355469</v>
      </c>
      <c r="R719">
        <v>450.59992369497195</v>
      </c>
    </row>
    <row r="720" spans="1:18" x14ac:dyDescent="0.2">
      <c r="A720" t="s">
        <v>741</v>
      </c>
      <c r="B720">
        <v>0</v>
      </c>
      <c r="C720">
        <v>0</v>
      </c>
      <c r="D720" t="s">
        <v>26</v>
      </c>
      <c r="E720">
        <v>0</v>
      </c>
      <c r="F720">
        <v>0</v>
      </c>
      <c r="G720">
        <v>0</v>
      </c>
      <c r="H720">
        <v>0</v>
      </c>
      <c r="I720">
        <v>50</v>
      </c>
      <c r="J720">
        <v>400</v>
      </c>
      <c r="K720">
        <v>-27.286451715976</v>
      </c>
      <c r="L720">
        <v>-30.626386642456055</v>
      </c>
      <c r="M720">
        <v>-7.2634053230285645</v>
      </c>
      <c r="N720">
        <v>59.98699951171875</v>
      </c>
      <c r="O720">
        <v>0.64988555386662483</v>
      </c>
      <c r="P720">
        <v>373.36343383789063</v>
      </c>
      <c r="Q720">
        <v>370.02349853515625</v>
      </c>
      <c r="R720">
        <v>450.64988555386662</v>
      </c>
    </row>
    <row r="721" spans="1:18" x14ac:dyDescent="0.2">
      <c r="A721" t="s">
        <v>742</v>
      </c>
      <c r="B721">
        <v>0</v>
      </c>
      <c r="C721">
        <v>0</v>
      </c>
      <c r="D721" t="s">
        <v>26</v>
      </c>
      <c r="E721">
        <v>0</v>
      </c>
      <c r="F721">
        <v>0</v>
      </c>
      <c r="G721">
        <v>0</v>
      </c>
      <c r="H721">
        <v>0</v>
      </c>
      <c r="I721">
        <v>50</v>
      </c>
      <c r="J721">
        <v>400</v>
      </c>
      <c r="K721">
        <v>-30.693438721355051</v>
      </c>
      <c r="L721">
        <v>-30.576425552368164</v>
      </c>
      <c r="M721">
        <v>-10.299997329711914</v>
      </c>
      <c r="N721">
        <v>59.986000061035156</v>
      </c>
      <c r="O721">
        <v>0.6998474127613008</v>
      </c>
      <c r="P721">
        <v>370.00640869140625</v>
      </c>
      <c r="Q721">
        <v>368.34437561035156</v>
      </c>
      <c r="R721">
        <v>450.6998474127613</v>
      </c>
    </row>
    <row r="722" spans="1:18" x14ac:dyDescent="0.2">
      <c r="A722" t="s">
        <v>743</v>
      </c>
      <c r="B722">
        <v>0</v>
      </c>
      <c r="C722">
        <v>0</v>
      </c>
      <c r="D722" t="s">
        <v>26</v>
      </c>
      <c r="E722">
        <v>0</v>
      </c>
      <c r="F722">
        <v>0</v>
      </c>
      <c r="G722">
        <v>0</v>
      </c>
      <c r="H722">
        <v>0</v>
      </c>
      <c r="I722">
        <v>50</v>
      </c>
      <c r="J722">
        <v>400</v>
      </c>
      <c r="K722">
        <v>-32.291487116366625</v>
      </c>
      <c r="L722">
        <v>-32.305526733398438</v>
      </c>
      <c r="M722">
        <v>-11.65807056427002</v>
      </c>
      <c r="N722">
        <v>59.98699951171875</v>
      </c>
      <c r="O722">
        <v>0.64988555386662483</v>
      </c>
      <c r="P722">
        <v>368.3583984375</v>
      </c>
      <c r="Q722">
        <v>367.08822631835938</v>
      </c>
      <c r="R722">
        <v>450.64988555386662</v>
      </c>
    </row>
    <row r="723" spans="1:18" x14ac:dyDescent="0.2">
      <c r="A723" t="s">
        <v>744</v>
      </c>
      <c r="B723">
        <v>0</v>
      </c>
      <c r="C723">
        <v>0</v>
      </c>
      <c r="D723" t="s">
        <v>26</v>
      </c>
      <c r="E723">
        <v>0</v>
      </c>
      <c r="F723">
        <v>0</v>
      </c>
      <c r="G723">
        <v>0</v>
      </c>
      <c r="H723">
        <v>0</v>
      </c>
      <c r="I723">
        <v>50</v>
      </c>
      <c r="J723">
        <v>400</v>
      </c>
      <c r="K723">
        <v>-33.623217774089426</v>
      </c>
      <c r="L723">
        <v>-33.611621856689453</v>
      </c>
      <c r="M723">
        <v>-11.001922607421875</v>
      </c>
      <c r="N723">
        <v>59.986000061035156</v>
      </c>
      <c r="O723">
        <v>0.6998474127613008</v>
      </c>
      <c r="P723">
        <v>367.07662963867188</v>
      </c>
      <c r="Q723">
        <v>364.56313323974609</v>
      </c>
      <c r="R723">
        <v>450.6998474127613</v>
      </c>
    </row>
    <row r="724" spans="1:18" x14ac:dyDescent="0.2">
      <c r="A724" t="s">
        <v>745</v>
      </c>
      <c r="B724">
        <v>0</v>
      </c>
      <c r="C724">
        <v>0</v>
      </c>
      <c r="D724" t="s">
        <v>26</v>
      </c>
      <c r="E724">
        <v>0</v>
      </c>
      <c r="F724">
        <v>0</v>
      </c>
      <c r="G724">
        <v>0</v>
      </c>
      <c r="H724">
        <v>0</v>
      </c>
      <c r="I724">
        <v>50</v>
      </c>
      <c r="J724">
        <v>400</v>
      </c>
      <c r="K724">
        <v>-36.575567639665678</v>
      </c>
      <c r="L724">
        <v>-36.086746215820313</v>
      </c>
      <c r="M724">
        <v>-14.801477432250977</v>
      </c>
      <c r="N724">
        <v>59.977001190185547</v>
      </c>
      <c r="O724">
        <v>1.1496948369313031</v>
      </c>
      <c r="P724">
        <v>364.57412719726563</v>
      </c>
      <c r="Q724">
        <v>362.79427337646484</v>
      </c>
      <c r="R724">
        <v>451.1496948369313</v>
      </c>
    </row>
    <row r="725" spans="1:18" x14ac:dyDescent="0.2">
      <c r="A725" t="s">
        <v>746</v>
      </c>
      <c r="B725">
        <v>0</v>
      </c>
      <c r="C725">
        <v>0</v>
      </c>
      <c r="D725" t="s">
        <v>26</v>
      </c>
      <c r="E725">
        <v>0</v>
      </c>
      <c r="F725">
        <v>0</v>
      </c>
      <c r="G725">
        <v>0</v>
      </c>
      <c r="H725">
        <v>0</v>
      </c>
      <c r="I725">
        <v>50</v>
      </c>
      <c r="J725">
        <v>400</v>
      </c>
      <c r="K725">
        <v>-38.495724476873875</v>
      </c>
      <c r="L725">
        <v>-37.905567169189453</v>
      </c>
      <c r="M725">
        <v>-16.571550369262695</v>
      </c>
      <c r="N725">
        <v>59.9739990234375</v>
      </c>
      <c r="O725">
        <v>1.2997711077332497</v>
      </c>
      <c r="P725">
        <v>362.80404663085938</v>
      </c>
      <c r="Q725">
        <v>361.35868072509766</v>
      </c>
      <c r="R725">
        <v>451.29977110773325</v>
      </c>
    </row>
    <row r="726" spans="1:18" x14ac:dyDescent="0.2">
      <c r="A726" t="s">
        <v>747</v>
      </c>
      <c r="B726">
        <v>0</v>
      </c>
      <c r="C726">
        <v>0</v>
      </c>
      <c r="D726" t="s">
        <v>26</v>
      </c>
      <c r="E726">
        <v>0</v>
      </c>
      <c r="F726">
        <v>0</v>
      </c>
      <c r="G726">
        <v>0</v>
      </c>
      <c r="H726">
        <v>0</v>
      </c>
      <c r="I726">
        <v>50</v>
      </c>
      <c r="J726">
        <v>400</v>
      </c>
      <c r="K726">
        <v>-39.3107437081635</v>
      </c>
      <c r="L726">
        <v>-39.790992736816406</v>
      </c>
      <c r="M726">
        <v>-21.195104598999023</v>
      </c>
      <c r="N726">
        <v>59.98699951171875</v>
      </c>
      <c r="O726">
        <v>0.64988555386662483</v>
      </c>
      <c r="P726">
        <v>361.33914184570313</v>
      </c>
      <c r="Q726">
        <v>359.51291656494141</v>
      </c>
      <c r="R726">
        <v>450.64988555386662</v>
      </c>
    </row>
    <row r="727" spans="1:18" x14ac:dyDescent="0.2">
      <c r="A727" t="s">
        <v>748</v>
      </c>
      <c r="B727">
        <v>0</v>
      </c>
      <c r="C727">
        <v>0</v>
      </c>
      <c r="D727" t="s">
        <v>26</v>
      </c>
      <c r="E727">
        <v>0</v>
      </c>
      <c r="F727">
        <v>0</v>
      </c>
      <c r="G727">
        <v>0</v>
      </c>
      <c r="H727">
        <v>0</v>
      </c>
      <c r="I727">
        <v>50</v>
      </c>
      <c r="J727">
        <v>400</v>
      </c>
      <c r="K727">
        <v>-40.891859442228451</v>
      </c>
      <c r="L727">
        <v>-41.786830902099609</v>
      </c>
      <c r="M727">
        <v>-21.118808746337891</v>
      </c>
      <c r="N727">
        <v>59.992000579833984</v>
      </c>
      <c r="O727">
        <v>0.39988556527532637</v>
      </c>
      <c r="P727">
        <v>359.50802612304688</v>
      </c>
      <c r="Q727">
        <v>358.93611907958984</v>
      </c>
      <c r="R727">
        <v>450.39988556527533</v>
      </c>
    </row>
    <row r="728" spans="1:18" x14ac:dyDescent="0.2">
      <c r="A728" t="s">
        <v>749</v>
      </c>
      <c r="B728">
        <v>0</v>
      </c>
      <c r="C728">
        <v>0</v>
      </c>
      <c r="D728" t="s">
        <v>26</v>
      </c>
      <c r="E728">
        <v>0</v>
      </c>
      <c r="F728">
        <v>0</v>
      </c>
      <c r="G728">
        <v>0</v>
      </c>
      <c r="H728">
        <v>0</v>
      </c>
      <c r="I728">
        <v>49.533333333333331</v>
      </c>
      <c r="J728">
        <v>400</v>
      </c>
      <c r="K728">
        <v>-41.291290271794423</v>
      </c>
      <c r="L728">
        <v>-41.713790893554688</v>
      </c>
      <c r="M728">
        <v>-21.744438171386719</v>
      </c>
      <c r="N728">
        <v>59.994998931884766</v>
      </c>
      <c r="O728">
        <v>0.24999998859129846</v>
      </c>
      <c r="P728">
        <v>358.95870971679688</v>
      </c>
      <c r="Q728">
        <v>358.00042724609375</v>
      </c>
      <c r="R728">
        <v>449.7833333219246</v>
      </c>
    </row>
    <row r="729" spans="1:18" x14ac:dyDescent="0.2">
      <c r="A729" t="s">
        <v>750</v>
      </c>
      <c r="B729">
        <v>0</v>
      </c>
      <c r="C729">
        <v>0</v>
      </c>
      <c r="D729" t="s">
        <v>26</v>
      </c>
      <c r="E729">
        <v>0</v>
      </c>
      <c r="F729">
        <v>0</v>
      </c>
      <c r="G729">
        <v>0</v>
      </c>
      <c r="H729">
        <v>0</v>
      </c>
      <c r="I729">
        <v>49.066666666666663</v>
      </c>
      <c r="J729">
        <v>400</v>
      </c>
      <c r="K729">
        <v>-42.117807018570602</v>
      </c>
      <c r="L729">
        <v>-42.399459838867188</v>
      </c>
      <c r="M729">
        <v>-22.797327041625977</v>
      </c>
      <c r="N729">
        <v>59.998001098632813</v>
      </c>
      <c r="O729">
        <v>9.992371778935194E-2</v>
      </c>
      <c r="P729">
        <v>357.98211669921875</v>
      </c>
      <c r="Q729">
        <v>353.55265808105469</v>
      </c>
      <c r="R729">
        <v>449.16659038445601</v>
      </c>
    </row>
    <row r="730" spans="1:18" x14ac:dyDescent="0.2">
      <c r="A730" t="s">
        <v>751</v>
      </c>
      <c r="B730">
        <v>0</v>
      </c>
      <c r="C730">
        <v>0</v>
      </c>
      <c r="D730" t="s">
        <v>26</v>
      </c>
      <c r="E730">
        <v>0</v>
      </c>
      <c r="F730">
        <v>0</v>
      </c>
      <c r="G730">
        <v>0</v>
      </c>
      <c r="H730">
        <v>0</v>
      </c>
      <c r="I730">
        <v>48.6</v>
      </c>
      <c r="J730">
        <v>400</v>
      </c>
      <c r="K730">
        <v>-46.573495495133102</v>
      </c>
      <c r="L730">
        <v>-46.69732666015625</v>
      </c>
      <c r="M730">
        <v>-27.390361785888672</v>
      </c>
      <c r="N730">
        <v>59.998001098632813</v>
      </c>
      <c r="O730">
        <v>9.992371778935194E-2</v>
      </c>
      <c r="P730">
        <v>353.52642822265625</v>
      </c>
      <c r="Q730">
        <v>351.78380584716797</v>
      </c>
      <c r="R730">
        <v>448.69992371778937</v>
      </c>
    </row>
    <row r="731" spans="1:18" x14ac:dyDescent="0.2">
      <c r="A731" t="s">
        <v>752</v>
      </c>
      <c r="B731">
        <v>0</v>
      </c>
      <c r="C731">
        <v>0</v>
      </c>
      <c r="D731" t="s">
        <v>26</v>
      </c>
      <c r="E731">
        <v>0</v>
      </c>
      <c r="F731">
        <v>0</v>
      </c>
      <c r="G731">
        <v>0</v>
      </c>
      <c r="H731">
        <v>0</v>
      </c>
      <c r="I731">
        <v>48.133333333333326</v>
      </c>
      <c r="J731">
        <v>400</v>
      </c>
      <c r="K731">
        <v>-48.432617176091298</v>
      </c>
      <c r="L731">
        <v>-48.316108703613281</v>
      </c>
      <c r="M731">
        <v>96.224861145019531</v>
      </c>
      <c r="N731">
        <v>59.994998931884766</v>
      </c>
      <c r="O731">
        <v>0.24999998859129846</v>
      </c>
      <c r="P731">
        <v>351.8173828125</v>
      </c>
      <c r="Q731">
        <v>350.28412628173828</v>
      </c>
      <c r="R731">
        <v>448.38333332192462</v>
      </c>
    </row>
    <row r="732" spans="1:18" x14ac:dyDescent="0.2">
      <c r="A732" t="s">
        <v>753</v>
      </c>
      <c r="B732">
        <v>0</v>
      </c>
      <c r="C732">
        <v>0</v>
      </c>
      <c r="D732" t="s">
        <v>26</v>
      </c>
      <c r="E732">
        <v>0</v>
      </c>
      <c r="F732">
        <v>0</v>
      </c>
      <c r="G732">
        <v>0</v>
      </c>
      <c r="H732">
        <v>0</v>
      </c>
      <c r="I732">
        <v>47.666666666666657</v>
      </c>
      <c r="J732">
        <v>400</v>
      </c>
      <c r="K732">
        <v>-49.758518987800926</v>
      </c>
      <c r="L732">
        <v>-49.815803527832031</v>
      </c>
      <c r="M732">
        <v>94.546340942382813</v>
      </c>
      <c r="N732">
        <v>59.999000549316406</v>
      </c>
      <c r="O732">
        <v>4.996185889467597E-2</v>
      </c>
      <c r="P732">
        <v>350.29144287109375</v>
      </c>
      <c r="Q732">
        <v>346.33625793457031</v>
      </c>
      <c r="R732">
        <v>447.7166285255613</v>
      </c>
    </row>
    <row r="733" spans="1:18" x14ac:dyDescent="0.2">
      <c r="A733" t="s">
        <v>754</v>
      </c>
      <c r="B733">
        <v>0</v>
      </c>
      <c r="C733">
        <v>0</v>
      </c>
      <c r="D733" t="s">
        <v>26</v>
      </c>
      <c r="E733">
        <v>0</v>
      </c>
      <c r="F733">
        <v>0</v>
      </c>
      <c r="G733">
        <v>0</v>
      </c>
      <c r="H733">
        <v>0</v>
      </c>
      <c r="I733">
        <v>47.2</v>
      </c>
      <c r="J733">
        <v>400</v>
      </c>
      <c r="K733">
        <v>-53.925964344060048</v>
      </c>
      <c r="L733">
        <v>-53.91375732421875</v>
      </c>
      <c r="M733">
        <v>92.1048583984375</v>
      </c>
      <c r="N733">
        <v>59.994998931884766</v>
      </c>
      <c r="O733">
        <v>0.24999998859129846</v>
      </c>
      <c r="P733">
        <v>346.32403564453125</v>
      </c>
      <c r="Q733">
        <v>344.47766876220703</v>
      </c>
      <c r="R733">
        <v>447.44999998859129</v>
      </c>
    </row>
    <row r="734" spans="1:18" x14ac:dyDescent="0.2">
      <c r="A734" t="s">
        <v>755</v>
      </c>
      <c r="B734">
        <v>0</v>
      </c>
      <c r="C734">
        <v>0</v>
      </c>
      <c r="D734" t="s">
        <v>26</v>
      </c>
      <c r="E734">
        <v>0</v>
      </c>
      <c r="F734">
        <v>0</v>
      </c>
      <c r="G734">
        <v>0</v>
      </c>
      <c r="H734">
        <v>0</v>
      </c>
      <c r="I734">
        <v>46.73333333333332</v>
      </c>
      <c r="J734">
        <v>400</v>
      </c>
      <c r="K734">
        <v>-55.557041937019676</v>
      </c>
      <c r="L734">
        <v>-55.572299957275391</v>
      </c>
      <c r="M734">
        <v>94.683677673339844</v>
      </c>
      <c r="N734">
        <v>59.999000549316406</v>
      </c>
      <c r="O734">
        <v>4.996185889467597E-2</v>
      </c>
      <c r="P734">
        <v>344.492919921875</v>
      </c>
      <c r="Q734">
        <v>343.29843902587891</v>
      </c>
      <c r="R734">
        <v>446.78329519222802</v>
      </c>
    </row>
    <row r="735" spans="1:18" x14ac:dyDescent="0.2">
      <c r="A735" t="s">
        <v>756</v>
      </c>
      <c r="B735">
        <v>0</v>
      </c>
      <c r="C735">
        <v>0</v>
      </c>
      <c r="D735" t="s">
        <v>26</v>
      </c>
      <c r="E735">
        <v>0</v>
      </c>
      <c r="F735">
        <v>0</v>
      </c>
      <c r="G735">
        <v>0</v>
      </c>
      <c r="H735">
        <v>0</v>
      </c>
      <c r="I735">
        <v>46.266666666666652</v>
      </c>
      <c r="J735">
        <v>400</v>
      </c>
      <c r="K735">
        <v>-56.866816694149747</v>
      </c>
      <c r="L735">
        <v>-56.951568603515625</v>
      </c>
      <c r="M735">
        <v>93.127227783203125</v>
      </c>
      <c r="N735">
        <v>59.995998382568359</v>
      </c>
      <c r="O735">
        <v>0.20003812969662249</v>
      </c>
      <c r="P735">
        <v>343.33322143554688</v>
      </c>
      <c r="Q735">
        <v>340.45288848876953</v>
      </c>
      <c r="R735">
        <v>446.46670479636327</v>
      </c>
    </row>
    <row r="736" spans="1:18" x14ac:dyDescent="0.2">
      <c r="A736" t="s">
        <v>757</v>
      </c>
      <c r="B736">
        <v>0</v>
      </c>
      <c r="C736">
        <v>0</v>
      </c>
      <c r="D736" t="s">
        <v>26</v>
      </c>
      <c r="E736">
        <v>0</v>
      </c>
      <c r="F736">
        <v>0</v>
      </c>
      <c r="G736">
        <v>0</v>
      </c>
      <c r="H736">
        <v>0</v>
      </c>
      <c r="I736">
        <v>45.8</v>
      </c>
      <c r="J736">
        <v>400</v>
      </c>
      <c r="K736">
        <v>-60.435408003395423</v>
      </c>
      <c r="L736">
        <v>-59.597080230712891</v>
      </c>
      <c r="M736">
        <v>89.571823120117188</v>
      </c>
      <c r="N736">
        <v>59.981998443603516</v>
      </c>
      <c r="O736">
        <v>0.89988554245792329</v>
      </c>
      <c r="P736">
        <v>340.4644775390625</v>
      </c>
      <c r="Q736">
        <v>339.19675445556641</v>
      </c>
      <c r="R736">
        <v>446.69988554245788</v>
      </c>
    </row>
    <row r="737" spans="1:18" x14ac:dyDescent="0.2">
      <c r="A737" t="s">
        <v>758</v>
      </c>
      <c r="B737">
        <v>0</v>
      </c>
      <c r="C737">
        <v>0</v>
      </c>
      <c r="D737" t="s">
        <v>26</v>
      </c>
      <c r="E737">
        <v>0</v>
      </c>
      <c r="F737">
        <v>0</v>
      </c>
      <c r="G737">
        <v>0</v>
      </c>
      <c r="H737">
        <v>0</v>
      </c>
      <c r="I737">
        <v>45.333333333333314</v>
      </c>
      <c r="J737">
        <v>400</v>
      </c>
      <c r="K737">
        <v>-61.8171005200129</v>
      </c>
      <c r="L737">
        <v>-61.003261566162109</v>
      </c>
      <c r="M737">
        <v>87.282936096191406</v>
      </c>
      <c r="N737">
        <v>59.979999542236328</v>
      </c>
      <c r="O737">
        <v>0.99980926024727523</v>
      </c>
      <c r="P737">
        <v>339.18270874023438</v>
      </c>
      <c r="Q737">
        <v>338.18415069580078</v>
      </c>
      <c r="R737">
        <v>446.33314259358059</v>
      </c>
    </row>
    <row r="738" spans="1:18" x14ac:dyDescent="0.2">
      <c r="A738" t="s">
        <v>759</v>
      </c>
      <c r="B738">
        <v>0</v>
      </c>
      <c r="C738">
        <v>0</v>
      </c>
      <c r="D738" t="s">
        <v>26</v>
      </c>
      <c r="E738">
        <v>0</v>
      </c>
      <c r="F738">
        <v>0</v>
      </c>
      <c r="G738">
        <v>0</v>
      </c>
      <c r="H738">
        <v>0</v>
      </c>
      <c r="I738">
        <v>44.866666666666646</v>
      </c>
      <c r="J738">
        <v>400</v>
      </c>
      <c r="K738">
        <v>-62.643617266789079</v>
      </c>
      <c r="L738">
        <v>-62.715744018554688</v>
      </c>
      <c r="M738">
        <v>83.010345458984375</v>
      </c>
      <c r="N738">
        <v>59.983001708984375</v>
      </c>
      <c r="O738">
        <v>0.84973298944532871</v>
      </c>
      <c r="P738">
        <v>338.20611572265625</v>
      </c>
      <c r="Q738">
        <v>337.09462738037109</v>
      </c>
      <c r="R738">
        <v>445.716399656112</v>
      </c>
    </row>
    <row r="739" spans="1:18" x14ac:dyDescent="0.2">
      <c r="A739" t="s">
        <v>760</v>
      </c>
      <c r="B739">
        <v>0</v>
      </c>
      <c r="C739">
        <v>0</v>
      </c>
      <c r="D739" t="s">
        <v>26</v>
      </c>
      <c r="E739">
        <v>0</v>
      </c>
      <c r="F739">
        <v>0</v>
      </c>
      <c r="G739">
        <v>0</v>
      </c>
      <c r="H739">
        <v>0</v>
      </c>
      <c r="I739">
        <v>44.4</v>
      </c>
      <c r="J739">
        <v>400</v>
      </c>
      <c r="K739">
        <v>-63.492471302393824</v>
      </c>
      <c r="L739">
        <v>-63.905204772949219</v>
      </c>
      <c r="M739">
        <v>81.865898132324219</v>
      </c>
      <c r="N739">
        <v>59.987998962402344</v>
      </c>
      <c r="O739">
        <v>0.59992369497194886</v>
      </c>
      <c r="P739">
        <v>337.10745239257813</v>
      </c>
      <c r="Q739">
        <v>335.67186737060547</v>
      </c>
      <c r="R739">
        <v>444.99992369497193</v>
      </c>
    </row>
    <row r="740" spans="1:18" x14ac:dyDescent="0.2">
      <c r="A740" t="s">
        <v>761</v>
      </c>
      <c r="B740">
        <v>0</v>
      </c>
      <c r="C740">
        <v>0</v>
      </c>
      <c r="D740" t="s">
        <v>26</v>
      </c>
      <c r="E740">
        <v>0</v>
      </c>
      <c r="F740">
        <v>0</v>
      </c>
      <c r="G740">
        <v>0</v>
      </c>
      <c r="H740">
        <v>0</v>
      </c>
      <c r="I740">
        <v>43.933333333333309</v>
      </c>
      <c r="J740">
        <v>400</v>
      </c>
      <c r="K740">
        <v>-65.007307428866625</v>
      </c>
      <c r="L740">
        <v>-65.1778564453125</v>
      </c>
      <c r="M740">
        <v>80.050048828125</v>
      </c>
      <c r="N740">
        <v>59.98699951171875</v>
      </c>
      <c r="O740">
        <v>0.64988555386662483</v>
      </c>
      <c r="P740">
        <v>335.642578125</v>
      </c>
      <c r="Q740">
        <v>335.08224487304688</v>
      </c>
      <c r="R740">
        <v>444.58321888719991</v>
      </c>
    </row>
    <row r="741" spans="1:18" x14ac:dyDescent="0.2">
      <c r="A741" t="s">
        <v>762</v>
      </c>
      <c r="B741">
        <v>0</v>
      </c>
      <c r="C741">
        <v>0</v>
      </c>
      <c r="D741" t="s">
        <v>26</v>
      </c>
      <c r="E741">
        <v>0</v>
      </c>
      <c r="F741">
        <v>0</v>
      </c>
      <c r="G741">
        <v>0</v>
      </c>
      <c r="H741">
        <v>0</v>
      </c>
      <c r="I741">
        <v>43.46666666666664</v>
      </c>
      <c r="J741">
        <v>400</v>
      </c>
      <c r="K741">
        <v>-65.506692493800074</v>
      </c>
      <c r="L741">
        <v>-65.517677307128906</v>
      </c>
      <c r="M741">
        <v>83.239234924316406</v>
      </c>
      <c r="N741">
        <v>59.987998962402344</v>
      </c>
      <c r="O741">
        <v>0.59992369497194886</v>
      </c>
      <c r="P741">
        <v>335.09323120117188</v>
      </c>
      <c r="Q741">
        <v>334.82589721679688</v>
      </c>
      <c r="R741">
        <v>444.06659036163859</v>
      </c>
    </row>
    <row r="742" spans="1:18" x14ac:dyDescent="0.2">
      <c r="A742" t="s">
        <v>763</v>
      </c>
      <c r="B742">
        <v>0</v>
      </c>
      <c r="C742">
        <v>0</v>
      </c>
      <c r="D742" t="s">
        <v>26</v>
      </c>
      <c r="E742">
        <v>0</v>
      </c>
      <c r="F742">
        <v>0</v>
      </c>
      <c r="G742">
        <v>0</v>
      </c>
      <c r="H742">
        <v>0</v>
      </c>
      <c r="I742">
        <v>43</v>
      </c>
      <c r="J742">
        <v>400</v>
      </c>
      <c r="K742">
        <v>-65.700871259905398</v>
      </c>
      <c r="L742">
        <v>-65.823989868164063</v>
      </c>
      <c r="M742">
        <v>79.409164428710938</v>
      </c>
      <c r="N742">
        <v>59.988998413085938</v>
      </c>
      <c r="O742">
        <v>0.54996183607727289</v>
      </c>
      <c r="P742">
        <v>334.84909057617188</v>
      </c>
      <c r="Q742">
        <v>334.47981262207031</v>
      </c>
      <c r="R742">
        <v>443.54996183607727</v>
      </c>
    </row>
    <row r="743" spans="1:18" x14ac:dyDescent="0.2">
      <c r="A743" t="s">
        <v>764</v>
      </c>
      <c r="B743">
        <v>0</v>
      </c>
      <c r="C743">
        <v>0</v>
      </c>
      <c r="D743" t="s">
        <v>26</v>
      </c>
      <c r="E743">
        <v>0</v>
      </c>
      <c r="F743">
        <v>0</v>
      </c>
      <c r="G743">
        <v>0</v>
      </c>
      <c r="H743">
        <v>0</v>
      </c>
      <c r="I743">
        <v>42.533333333333303</v>
      </c>
      <c r="J743">
        <v>400</v>
      </c>
      <c r="K743">
        <v>-66.366883868351579</v>
      </c>
      <c r="L743">
        <v>-66.120124816894531</v>
      </c>
      <c r="M743">
        <v>80.599380493164063</v>
      </c>
      <c r="N743">
        <v>59.983001708984375</v>
      </c>
      <c r="O743">
        <v>0.84973298944532871</v>
      </c>
      <c r="P743">
        <v>334.48284912109375</v>
      </c>
      <c r="Q743">
        <v>334.14654541015625</v>
      </c>
      <c r="R743">
        <v>443.38306632277863</v>
      </c>
    </row>
    <row r="744" spans="1:18" x14ac:dyDescent="0.2">
      <c r="A744" t="s">
        <v>765</v>
      </c>
      <c r="B744">
        <v>0</v>
      </c>
      <c r="C744">
        <v>0</v>
      </c>
      <c r="D744" t="s">
        <v>26</v>
      </c>
      <c r="E744">
        <v>0</v>
      </c>
      <c r="F744">
        <v>0</v>
      </c>
      <c r="G744">
        <v>0</v>
      </c>
      <c r="H744">
        <v>0</v>
      </c>
      <c r="I744">
        <v>42.066666666666634</v>
      </c>
      <c r="J744">
        <v>400</v>
      </c>
      <c r="K744">
        <v>-66.672059649601579</v>
      </c>
      <c r="L744">
        <v>-66.403419494628906</v>
      </c>
      <c r="M744">
        <v>78.600418090820313</v>
      </c>
      <c r="N744">
        <v>59.983001708984375</v>
      </c>
      <c r="O744">
        <v>0.84973298944532871</v>
      </c>
      <c r="P744">
        <v>334.17767333984375</v>
      </c>
      <c r="Q744">
        <v>331.71116638183594</v>
      </c>
      <c r="R744">
        <v>442.91639965611193</v>
      </c>
    </row>
    <row r="745" spans="1:18" x14ac:dyDescent="0.2">
      <c r="A745" t="s">
        <v>766</v>
      </c>
      <c r="B745">
        <v>0</v>
      </c>
      <c r="C745">
        <v>0</v>
      </c>
      <c r="D745" t="s">
        <v>26</v>
      </c>
      <c r="E745">
        <v>0</v>
      </c>
      <c r="F745">
        <v>0</v>
      </c>
      <c r="G745">
        <v>0</v>
      </c>
      <c r="H745">
        <v>0</v>
      </c>
      <c r="I745">
        <v>41.6</v>
      </c>
      <c r="J745">
        <v>400</v>
      </c>
      <c r="K745">
        <v>-69.213641346665099</v>
      </c>
      <c r="L745">
        <v>-69.1385498046875</v>
      </c>
      <c r="M745">
        <v>75.792716979980469</v>
      </c>
      <c r="N745">
        <v>59.980998992919922</v>
      </c>
      <c r="O745">
        <v>0.94984740135259926</v>
      </c>
      <c r="P745">
        <v>331.7362060546875</v>
      </c>
      <c r="Q745">
        <v>330.36531066894531</v>
      </c>
      <c r="R745">
        <v>442.54984740135257</v>
      </c>
    </row>
    <row r="746" spans="1:18" x14ac:dyDescent="0.2">
      <c r="A746" t="s">
        <v>767</v>
      </c>
      <c r="B746">
        <v>0</v>
      </c>
      <c r="C746">
        <v>0</v>
      </c>
      <c r="D746" t="s">
        <v>26</v>
      </c>
      <c r="E746">
        <v>0</v>
      </c>
      <c r="F746">
        <v>0</v>
      </c>
      <c r="G746">
        <v>0</v>
      </c>
      <c r="H746">
        <v>0</v>
      </c>
      <c r="I746">
        <v>41.133333333333297</v>
      </c>
      <c r="J746">
        <v>400</v>
      </c>
      <c r="K746">
        <v>-70.456361407414079</v>
      </c>
      <c r="L746">
        <v>-72.0738525390625</v>
      </c>
      <c r="M746">
        <v>74.06842041015625</v>
      </c>
      <c r="N746">
        <v>59.983001708984375</v>
      </c>
      <c r="O746">
        <v>0.84973298944532871</v>
      </c>
      <c r="P746">
        <v>330.39337158203125</v>
      </c>
      <c r="Q746">
        <v>328.77589416503906</v>
      </c>
      <c r="R746">
        <v>441.98306632277865</v>
      </c>
    </row>
    <row r="747" spans="1:18" x14ac:dyDescent="0.2">
      <c r="A747" t="s">
        <v>768</v>
      </c>
      <c r="B747">
        <v>0</v>
      </c>
      <c r="C747">
        <v>0</v>
      </c>
      <c r="D747" t="s">
        <v>26</v>
      </c>
      <c r="E747">
        <v>0</v>
      </c>
      <c r="F747">
        <v>0</v>
      </c>
      <c r="G747">
        <v>0</v>
      </c>
      <c r="H747">
        <v>0</v>
      </c>
      <c r="I747">
        <v>40.666666666666629</v>
      </c>
      <c r="J747">
        <v>400</v>
      </c>
      <c r="K747">
        <v>-71.743534834124148</v>
      </c>
      <c r="L747">
        <v>-72.273895263671875</v>
      </c>
      <c r="M747">
        <v>69.200721740722656</v>
      </c>
      <c r="N747">
        <v>59.988998413085938</v>
      </c>
      <c r="O747">
        <v>0.54996183607727289</v>
      </c>
      <c r="P747">
        <v>328.80642700195313</v>
      </c>
      <c r="Q747">
        <v>325.50736999511719</v>
      </c>
      <c r="R747">
        <v>441.2166285027439</v>
      </c>
    </row>
    <row r="748" spans="1:18" x14ac:dyDescent="0.2">
      <c r="A748" t="s">
        <v>769</v>
      </c>
      <c r="B748">
        <v>0</v>
      </c>
      <c r="C748">
        <v>0</v>
      </c>
      <c r="D748" t="s">
        <v>26</v>
      </c>
      <c r="E748">
        <v>0</v>
      </c>
      <c r="F748">
        <v>0</v>
      </c>
      <c r="G748">
        <v>0</v>
      </c>
      <c r="H748">
        <v>0</v>
      </c>
      <c r="I748">
        <v>40.200000000000003</v>
      </c>
      <c r="J748">
        <v>400</v>
      </c>
      <c r="K748">
        <v>-75.039524824358523</v>
      </c>
      <c r="L748">
        <v>-75.34234619140625</v>
      </c>
      <c r="M748">
        <v>69.704277038574219</v>
      </c>
      <c r="N748">
        <v>59.988998413085938</v>
      </c>
      <c r="O748">
        <v>0.54996183607727289</v>
      </c>
      <c r="P748">
        <v>325.51043701171875</v>
      </c>
      <c r="Q748">
        <v>323.48216247558594</v>
      </c>
      <c r="R748">
        <v>440.7499618360772</v>
      </c>
    </row>
    <row r="749" spans="1:18" x14ac:dyDescent="0.2">
      <c r="A749" t="s">
        <v>770</v>
      </c>
      <c r="B749">
        <v>0</v>
      </c>
      <c r="C749">
        <v>0</v>
      </c>
      <c r="D749" t="s">
        <v>26</v>
      </c>
      <c r="E749">
        <v>0</v>
      </c>
      <c r="F749">
        <v>0</v>
      </c>
      <c r="G749">
        <v>0</v>
      </c>
      <c r="H749">
        <v>0</v>
      </c>
      <c r="I749">
        <v>39.733333333333292</v>
      </c>
      <c r="J749">
        <v>400</v>
      </c>
      <c r="K749">
        <v>-77.003623980330303</v>
      </c>
      <c r="L749">
        <v>-77.067787170410156</v>
      </c>
      <c r="M749">
        <v>63.783683776855469</v>
      </c>
      <c r="N749">
        <v>59.990001678466797</v>
      </c>
      <c r="O749">
        <v>0.49980928306467831</v>
      </c>
      <c r="P749">
        <v>323.49618530273438</v>
      </c>
      <c r="Q749">
        <v>321.46977233886719</v>
      </c>
      <c r="R749">
        <v>440.23314261639797</v>
      </c>
    </row>
    <row r="750" spans="1:18" x14ac:dyDescent="0.2">
      <c r="A750" t="s">
        <v>771</v>
      </c>
      <c r="B750">
        <v>0</v>
      </c>
      <c r="C750">
        <v>0</v>
      </c>
      <c r="D750" t="s">
        <v>26</v>
      </c>
      <c r="E750">
        <v>0</v>
      </c>
      <c r="F750">
        <v>0</v>
      </c>
      <c r="G750">
        <v>0</v>
      </c>
      <c r="H750">
        <v>0</v>
      </c>
      <c r="I750">
        <v>39.266666666666623</v>
      </c>
      <c r="J750">
        <v>400</v>
      </c>
      <c r="K750">
        <v>-78.967883312841877</v>
      </c>
      <c r="L750">
        <v>-79.080177307128906</v>
      </c>
      <c r="M750">
        <v>61.387981414794922</v>
      </c>
      <c r="N750">
        <v>59.991001129150391</v>
      </c>
      <c r="O750">
        <v>0.44984742417000234</v>
      </c>
      <c r="P750">
        <v>321.48196411132813</v>
      </c>
      <c r="Q750">
        <v>319.27793884277344</v>
      </c>
      <c r="R750">
        <v>439.71651409083665</v>
      </c>
    </row>
    <row r="751" spans="1:18" x14ac:dyDescent="0.2">
      <c r="A751" t="s">
        <v>772</v>
      </c>
      <c r="B751">
        <v>0</v>
      </c>
      <c r="C751">
        <v>0</v>
      </c>
      <c r="D751" t="s">
        <v>26</v>
      </c>
      <c r="E751">
        <v>0</v>
      </c>
      <c r="F751">
        <v>0</v>
      </c>
      <c r="G751">
        <v>0</v>
      </c>
      <c r="H751">
        <v>0</v>
      </c>
      <c r="I751">
        <v>38.799999999999997</v>
      </c>
      <c r="J751">
        <v>400</v>
      </c>
      <c r="K751">
        <v>-81.215171831892803</v>
      </c>
      <c r="L751">
        <v>-81.221855163574219</v>
      </c>
      <c r="M751">
        <v>60.747093200683594</v>
      </c>
      <c r="N751">
        <v>59.990001678466797</v>
      </c>
      <c r="O751">
        <v>0.49980928306467831</v>
      </c>
      <c r="P751">
        <v>319.28463745117188</v>
      </c>
      <c r="Q751">
        <v>317.18863677978516</v>
      </c>
      <c r="R751">
        <v>439.29980928306463</v>
      </c>
    </row>
    <row r="752" spans="1:18" x14ac:dyDescent="0.2">
      <c r="A752" t="s">
        <v>773</v>
      </c>
      <c r="B752">
        <v>0</v>
      </c>
      <c r="C752">
        <v>0</v>
      </c>
      <c r="D752" t="s">
        <v>26</v>
      </c>
      <c r="E752">
        <v>0</v>
      </c>
      <c r="F752">
        <v>0</v>
      </c>
      <c r="G752">
        <v>0</v>
      </c>
      <c r="H752">
        <v>0</v>
      </c>
      <c r="I752">
        <v>38.333333333333286</v>
      </c>
      <c r="J752">
        <v>400</v>
      </c>
      <c r="K752">
        <v>-83.040618885075673</v>
      </c>
      <c r="L752">
        <v>-83.361335754394531</v>
      </c>
      <c r="M752">
        <v>57.93939208984375</v>
      </c>
      <c r="N752">
        <v>59.994998931884766</v>
      </c>
      <c r="O752">
        <v>0.24999998859129846</v>
      </c>
      <c r="P752">
        <v>317.20938110351563</v>
      </c>
      <c r="Q752">
        <v>315.08652496337891</v>
      </c>
      <c r="R752">
        <v>438.58333332192456</v>
      </c>
    </row>
    <row r="753" spans="1:18" x14ac:dyDescent="0.2">
      <c r="A753" t="s">
        <v>774</v>
      </c>
      <c r="B753">
        <v>0</v>
      </c>
      <c r="C753">
        <v>0</v>
      </c>
      <c r="D753" t="s">
        <v>26</v>
      </c>
      <c r="E753">
        <v>0</v>
      </c>
      <c r="F753">
        <v>0</v>
      </c>
      <c r="G753">
        <v>0</v>
      </c>
      <c r="H753">
        <v>0</v>
      </c>
      <c r="I753">
        <v>37.866666666666617</v>
      </c>
      <c r="J753">
        <v>400</v>
      </c>
      <c r="K753">
        <v>-85.076795977074653</v>
      </c>
      <c r="L753">
        <v>-85.413261413574219</v>
      </c>
      <c r="M753">
        <v>55.452133178710938</v>
      </c>
      <c r="N753">
        <v>59.997001647949219</v>
      </c>
      <c r="O753">
        <v>0.14988557668402791</v>
      </c>
      <c r="P753">
        <v>315.07308959960938</v>
      </c>
      <c r="Q753">
        <v>311.9718017578125</v>
      </c>
      <c r="R753">
        <v>438.01655224335065</v>
      </c>
    </row>
    <row r="754" spans="1:18" x14ac:dyDescent="0.2">
      <c r="A754" t="s">
        <v>775</v>
      </c>
      <c r="B754">
        <v>0</v>
      </c>
      <c r="C754">
        <v>0</v>
      </c>
      <c r="D754" t="s">
        <v>26</v>
      </c>
      <c r="E754">
        <v>0</v>
      </c>
      <c r="F754">
        <v>0</v>
      </c>
      <c r="G754">
        <v>0</v>
      </c>
      <c r="H754">
        <v>0</v>
      </c>
      <c r="I754">
        <v>37.399999999999949</v>
      </c>
      <c r="J754">
        <v>400</v>
      </c>
      <c r="K754">
        <v>-87.889909345190972</v>
      </c>
      <c r="L754">
        <v>-88.2781982421875</v>
      </c>
      <c r="M754">
        <v>50.05035400390625</v>
      </c>
      <c r="N754">
        <v>60.002998352050781</v>
      </c>
      <c r="O754">
        <v>-0.14988557668402791</v>
      </c>
      <c r="P754">
        <v>311.960205078125</v>
      </c>
      <c r="Q754">
        <v>310.80538177490234</v>
      </c>
      <c r="R754">
        <v>437.25011442331595</v>
      </c>
    </row>
    <row r="755" spans="1:18" x14ac:dyDescent="0.2">
      <c r="A755" t="s">
        <v>776</v>
      </c>
      <c r="B755">
        <v>0</v>
      </c>
      <c r="C755">
        <v>0</v>
      </c>
      <c r="D755" t="s">
        <v>26</v>
      </c>
      <c r="E755">
        <v>0</v>
      </c>
      <c r="F755">
        <v>0</v>
      </c>
      <c r="G755">
        <v>0</v>
      </c>
      <c r="H755">
        <v>0</v>
      </c>
      <c r="I755">
        <v>36.93333333333328</v>
      </c>
      <c r="J755">
        <v>400</v>
      </c>
      <c r="K755">
        <v>-89.249455267097801</v>
      </c>
      <c r="L755">
        <v>-88.994575500488281</v>
      </c>
      <c r="M755">
        <v>48.493911743164063</v>
      </c>
      <c r="N755">
        <v>59.999000549316406</v>
      </c>
      <c r="O755">
        <v>4.996185889467597E-2</v>
      </c>
      <c r="P755">
        <v>310.80050659179688</v>
      </c>
      <c r="Q755">
        <v>308.85708618164063</v>
      </c>
      <c r="R755">
        <v>436.98329519222796</v>
      </c>
    </row>
    <row r="756" spans="1:18" x14ac:dyDescent="0.2">
      <c r="A756" t="s">
        <v>777</v>
      </c>
      <c r="B756">
        <v>0</v>
      </c>
      <c r="C756">
        <v>0</v>
      </c>
      <c r="D756" t="s">
        <v>26</v>
      </c>
      <c r="E756">
        <v>0</v>
      </c>
      <c r="F756">
        <v>0</v>
      </c>
      <c r="G756">
        <v>0</v>
      </c>
      <c r="H756">
        <v>0</v>
      </c>
      <c r="I756">
        <v>36.466666666666612</v>
      </c>
      <c r="J756">
        <v>400</v>
      </c>
      <c r="K756">
        <v>-91.352717573055997</v>
      </c>
      <c r="L756">
        <v>-95.094711303710938</v>
      </c>
      <c r="M756">
        <v>46.494949340820313</v>
      </c>
      <c r="N756">
        <v>59.995998382568359</v>
      </c>
      <c r="O756">
        <v>0.20003812969662249</v>
      </c>
      <c r="P756">
        <v>308.84732055664063</v>
      </c>
      <c r="Q756">
        <v>304.75539398193359</v>
      </c>
      <c r="R756">
        <v>436.66670479636321</v>
      </c>
    </row>
    <row r="757" spans="1:18" x14ac:dyDescent="0.2">
      <c r="A757" t="s">
        <v>778</v>
      </c>
      <c r="B757">
        <v>0</v>
      </c>
      <c r="C757">
        <v>0</v>
      </c>
      <c r="D757" t="s">
        <v>26</v>
      </c>
      <c r="E757">
        <v>0</v>
      </c>
      <c r="F757">
        <v>0</v>
      </c>
      <c r="G757">
        <v>0</v>
      </c>
      <c r="H757">
        <v>0</v>
      </c>
      <c r="I757">
        <v>35.999999999999943</v>
      </c>
      <c r="J757">
        <v>400</v>
      </c>
      <c r="K757">
        <v>-96.041928112972528</v>
      </c>
      <c r="L757">
        <v>-95.394485473632813</v>
      </c>
      <c r="M757">
        <v>45.838802337646484</v>
      </c>
      <c r="N757">
        <v>59.984001159667969</v>
      </c>
      <c r="O757">
        <v>0.79977113055065274</v>
      </c>
      <c r="P757">
        <v>304.75784301757813</v>
      </c>
      <c r="Q757">
        <v>302.81991577148438</v>
      </c>
      <c r="R757">
        <v>436.7997711305506</v>
      </c>
    </row>
    <row r="758" spans="1:18" x14ac:dyDescent="0.2">
      <c r="A758" t="s">
        <v>779</v>
      </c>
      <c r="B758">
        <v>0</v>
      </c>
      <c r="C758">
        <v>0</v>
      </c>
      <c r="D758" t="s">
        <v>26</v>
      </c>
      <c r="E758">
        <v>0</v>
      </c>
      <c r="F758">
        <v>0</v>
      </c>
      <c r="G758">
        <v>0</v>
      </c>
      <c r="H758">
        <v>0</v>
      </c>
      <c r="I758">
        <v>35.533333333333275</v>
      </c>
      <c r="J758">
        <v>400</v>
      </c>
      <c r="K758">
        <v>-98.045076007023454</v>
      </c>
      <c r="L758">
        <v>-97.380119323730469</v>
      </c>
      <c r="M758">
        <v>43.519393920898438</v>
      </c>
      <c r="N758">
        <v>59.983001708984375</v>
      </c>
      <c r="O758">
        <v>0.84973298944532871</v>
      </c>
      <c r="P758">
        <v>302.80465698242188</v>
      </c>
      <c r="Q758">
        <v>301.14077758789063</v>
      </c>
      <c r="R758">
        <v>436.38306632277863</v>
      </c>
    </row>
    <row r="759" spans="1:18" x14ac:dyDescent="0.2">
      <c r="A759" t="s">
        <v>780</v>
      </c>
      <c r="B759">
        <v>0</v>
      </c>
      <c r="C759">
        <v>0</v>
      </c>
      <c r="D759" t="s">
        <v>26</v>
      </c>
      <c r="E759">
        <v>0</v>
      </c>
      <c r="F759">
        <v>0</v>
      </c>
      <c r="G759">
        <v>0</v>
      </c>
      <c r="H759">
        <v>0</v>
      </c>
      <c r="I759">
        <v>35.066666666666606</v>
      </c>
      <c r="J759">
        <v>400</v>
      </c>
      <c r="K759">
        <v>-99.893124390626326</v>
      </c>
      <c r="L759">
        <v>-99.65899658203125</v>
      </c>
      <c r="M759">
        <v>40.818508148193359</v>
      </c>
      <c r="N759">
        <v>59.979000091552734</v>
      </c>
      <c r="O759">
        <v>1.0497711191419512</v>
      </c>
      <c r="P759">
        <v>301.15664672851563</v>
      </c>
      <c r="Q759">
        <v>299.64109802246094</v>
      </c>
      <c r="R759">
        <v>436.11643778580856</v>
      </c>
    </row>
    <row r="760" spans="1:18" x14ac:dyDescent="0.2">
      <c r="A760" t="s">
        <v>781</v>
      </c>
      <c r="B760">
        <v>0</v>
      </c>
      <c r="C760">
        <v>0</v>
      </c>
      <c r="D760" t="s">
        <v>26</v>
      </c>
      <c r="E760">
        <v>0</v>
      </c>
      <c r="F760">
        <v>0</v>
      </c>
      <c r="G760">
        <v>0</v>
      </c>
      <c r="H760">
        <v>0</v>
      </c>
      <c r="I760">
        <v>34.599999999999937</v>
      </c>
      <c r="J760">
        <v>400</v>
      </c>
      <c r="K760">
        <v>-101.71899566194043</v>
      </c>
      <c r="L760">
        <v>-101.2086181640625</v>
      </c>
      <c r="M760">
        <v>38.926357269287109</v>
      </c>
      <c r="N760">
        <v>59.972999572753906</v>
      </c>
      <c r="O760">
        <v>1.3497329666279256</v>
      </c>
      <c r="P760">
        <v>299.6307373046875</v>
      </c>
      <c r="Q760">
        <v>299.12839508056641</v>
      </c>
      <c r="R760">
        <v>435.94973296662783</v>
      </c>
    </row>
    <row r="761" spans="1:18" x14ac:dyDescent="0.2">
      <c r="A761" t="s">
        <v>782</v>
      </c>
      <c r="B761">
        <v>0</v>
      </c>
      <c r="C761">
        <v>0</v>
      </c>
      <c r="D761" t="s">
        <v>26</v>
      </c>
      <c r="E761">
        <v>0</v>
      </c>
      <c r="F761">
        <v>0</v>
      </c>
      <c r="G761">
        <v>0</v>
      </c>
      <c r="H761">
        <v>0</v>
      </c>
      <c r="I761">
        <v>34.133333333333269</v>
      </c>
      <c r="J761">
        <v>400</v>
      </c>
      <c r="K761">
        <v>-102.20730742951855</v>
      </c>
      <c r="L761">
        <v>-103.35696411132813</v>
      </c>
      <c r="M761">
        <v>36.759544372558594</v>
      </c>
      <c r="N761">
        <v>59.972999572753906</v>
      </c>
      <c r="O761">
        <v>1.3497329666279256</v>
      </c>
      <c r="P761">
        <v>299.14242553710938</v>
      </c>
      <c r="Q761">
        <v>297.69280242919922</v>
      </c>
      <c r="R761">
        <v>435.48306629996119</v>
      </c>
    </row>
    <row r="762" spans="1:18" x14ac:dyDescent="0.2">
      <c r="A762" t="s">
        <v>783</v>
      </c>
      <c r="B762">
        <v>0</v>
      </c>
      <c r="C762">
        <v>0</v>
      </c>
      <c r="D762" t="s">
        <v>26</v>
      </c>
      <c r="E762">
        <v>0</v>
      </c>
      <c r="F762">
        <v>0</v>
      </c>
      <c r="G762">
        <v>0</v>
      </c>
      <c r="H762">
        <v>0</v>
      </c>
      <c r="I762">
        <v>33.6666666666666</v>
      </c>
      <c r="J762">
        <v>400</v>
      </c>
      <c r="K762">
        <v>-103.3722198496107</v>
      </c>
      <c r="L762">
        <v>-105.8231201171875</v>
      </c>
      <c r="M762">
        <v>34.638507843017578</v>
      </c>
      <c r="N762">
        <v>59.979000091552734</v>
      </c>
      <c r="O762">
        <v>1.0497711191419512</v>
      </c>
      <c r="P762">
        <v>297.67755126953125</v>
      </c>
      <c r="Q762">
        <v>295.52659606933594</v>
      </c>
      <c r="R762">
        <v>434.71643778580858</v>
      </c>
    </row>
    <row r="763" spans="1:18" x14ac:dyDescent="0.2">
      <c r="A763" t="s">
        <v>784</v>
      </c>
      <c r="B763">
        <v>0</v>
      </c>
      <c r="C763">
        <v>0</v>
      </c>
      <c r="D763" t="s">
        <v>26</v>
      </c>
      <c r="E763">
        <v>0</v>
      </c>
      <c r="F763">
        <v>0</v>
      </c>
      <c r="G763">
        <v>0</v>
      </c>
      <c r="H763">
        <v>0</v>
      </c>
      <c r="I763">
        <v>33.199999999999932</v>
      </c>
      <c r="J763">
        <v>400</v>
      </c>
      <c r="K763">
        <v>-105.65839693020098</v>
      </c>
      <c r="L763">
        <v>-105.5731201171875</v>
      </c>
      <c r="M763">
        <v>30.777915954589844</v>
      </c>
      <c r="N763">
        <v>59.976001739501953</v>
      </c>
      <c r="O763">
        <v>1.1996566958259791</v>
      </c>
      <c r="P763">
        <v>295.541259765625</v>
      </c>
      <c r="Q763">
        <v>294.66780853271484</v>
      </c>
      <c r="R763">
        <v>434.39965669582591</v>
      </c>
    </row>
    <row r="764" spans="1:18" x14ac:dyDescent="0.2">
      <c r="A764" t="s">
        <v>785</v>
      </c>
      <c r="B764">
        <v>0</v>
      </c>
      <c r="C764">
        <v>0</v>
      </c>
      <c r="D764" t="s">
        <v>26</v>
      </c>
      <c r="E764">
        <v>0</v>
      </c>
      <c r="F764">
        <v>0</v>
      </c>
      <c r="G764">
        <v>0</v>
      </c>
      <c r="H764">
        <v>0</v>
      </c>
      <c r="I764">
        <v>32.733333333333263</v>
      </c>
      <c r="J764">
        <v>400</v>
      </c>
      <c r="K764">
        <v>-106.26311034080572</v>
      </c>
      <c r="L764">
        <v>-106.3819580078125</v>
      </c>
      <c r="M764">
        <v>28.595844268798828</v>
      </c>
      <c r="N764">
        <v>59.980998992919922</v>
      </c>
      <c r="O764">
        <v>0.94984740135259926</v>
      </c>
      <c r="P764">
        <v>294.68673706054688</v>
      </c>
      <c r="Q764">
        <v>293.16812133789063</v>
      </c>
      <c r="R764">
        <v>433.68318073468583</v>
      </c>
    </row>
    <row r="765" spans="1:18" x14ac:dyDescent="0.2">
      <c r="A765" t="s">
        <v>786</v>
      </c>
      <c r="B765">
        <v>0</v>
      </c>
      <c r="C765">
        <v>0</v>
      </c>
      <c r="D765" t="s">
        <v>26</v>
      </c>
      <c r="E765">
        <v>0</v>
      </c>
      <c r="F765">
        <v>0</v>
      </c>
      <c r="G765">
        <v>0</v>
      </c>
      <c r="H765">
        <v>0</v>
      </c>
      <c r="I765">
        <v>32.266666666666595</v>
      </c>
      <c r="J765">
        <v>400</v>
      </c>
      <c r="K765">
        <v>-107.78905028221197</v>
      </c>
      <c r="L765">
        <v>-108.03153228759766</v>
      </c>
      <c r="M765">
        <v>26.703695297241211</v>
      </c>
      <c r="N765">
        <v>59.980998992919922</v>
      </c>
      <c r="O765">
        <v>0.94984740135259926</v>
      </c>
      <c r="P765">
        <v>293.16079711914063</v>
      </c>
      <c r="Q765">
        <v>289.46379089355469</v>
      </c>
      <c r="R765">
        <v>433.21651406801919</v>
      </c>
    </row>
    <row r="766" spans="1:18" x14ac:dyDescent="0.2">
      <c r="A766" t="s">
        <v>787</v>
      </c>
      <c r="B766">
        <v>0</v>
      </c>
      <c r="C766">
        <v>0</v>
      </c>
      <c r="D766" t="s">
        <v>26</v>
      </c>
      <c r="E766">
        <v>0</v>
      </c>
      <c r="F766">
        <v>0</v>
      </c>
      <c r="G766">
        <v>0</v>
      </c>
      <c r="H766">
        <v>0</v>
      </c>
      <c r="I766">
        <v>31.79999999999993</v>
      </c>
      <c r="J766">
        <v>400</v>
      </c>
      <c r="K766">
        <v>-111.4122024718672</v>
      </c>
      <c r="L766">
        <v>-111.48603820800781</v>
      </c>
      <c r="M766">
        <v>26.474807739257813</v>
      </c>
      <c r="N766">
        <v>59.983001708984375</v>
      </c>
      <c r="O766">
        <v>0.84973298944532871</v>
      </c>
      <c r="P766">
        <v>289.43753051757813</v>
      </c>
      <c r="Q766">
        <v>288.61780548095703</v>
      </c>
      <c r="R766">
        <v>432.64973298944528</v>
      </c>
    </row>
    <row r="767" spans="1:18" x14ac:dyDescent="0.2">
      <c r="A767" t="s">
        <v>788</v>
      </c>
      <c r="B767">
        <v>0</v>
      </c>
      <c r="C767">
        <v>0</v>
      </c>
      <c r="D767" t="s">
        <v>26</v>
      </c>
      <c r="E767">
        <v>0</v>
      </c>
      <c r="F767">
        <v>0</v>
      </c>
      <c r="G767">
        <v>0</v>
      </c>
      <c r="H767">
        <v>0</v>
      </c>
      <c r="I767">
        <v>31.333333333333265</v>
      </c>
      <c r="J767">
        <v>400</v>
      </c>
      <c r="K767">
        <v>-112.2056595031172</v>
      </c>
      <c r="L767">
        <v>-112.33204650878906</v>
      </c>
      <c r="M767">
        <v>22.049623489379883</v>
      </c>
      <c r="N767">
        <v>59.983001708984375</v>
      </c>
      <c r="O767">
        <v>0.84973298944532871</v>
      </c>
      <c r="P767">
        <v>288.64407348632813</v>
      </c>
      <c r="Q767">
        <v>287.19504547119141</v>
      </c>
      <c r="R767">
        <v>432.18306632277859</v>
      </c>
    </row>
    <row r="768" spans="1:18" x14ac:dyDescent="0.2">
      <c r="A768" t="s">
        <v>789</v>
      </c>
      <c r="B768">
        <v>0</v>
      </c>
      <c r="C768">
        <v>0</v>
      </c>
      <c r="D768" t="s">
        <v>26</v>
      </c>
      <c r="E768">
        <v>0</v>
      </c>
      <c r="F768">
        <v>0</v>
      </c>
      <c r="G768">
        <v>0</v>
      </c>
      <c r="H768">
        <v>0</v>
      </c>
      <c r="I768">
        <v>30.8666666666666</v>
      </c>
      <c r="J768">
        <v>400</v>
      </c>
      <c r="K768">
        <v>-113.52067871158943</v>
      </c>
      <c r="L768">
        <v>-114.74420166015625</v>
      </c>
      <c r="M768">
        <v>18.951993942260742</v>
      </c>
      <c r="N768">
        <v>59.986000061035156</v>
      </c>
      <c r="O768">
        <v>0.6998474127613008</v>
      </c>
      <c r="P768">
        <v>287.17916870117188</v>
      </c>
      <c r="Q768">
        <v>286.10552978515625</v>
      </c>
      <c r="R768">
        <v>431.56651407942792</v>
      </c>
    </row>
    <row r="769" spans="1:18" x14ac:dyDescent="0.2">
      <c r="A769" t="s">
        <v>790</v>
      </c>
      <c r="B769">
        <v>0</v>
      </c>
      <c r="C769">
        <v>0</v>
      </c>
      <c r="D769" t="s">
        <v>26</v>
      </c>
      <c r="E769">
        <v>0</v>
      </c>
      <c r="F769">
        <v>0</v>
      </c>
      <c r="G769">
        <v>0</v>
      </c>
      <c r="H769">
        <v>0</v>
      </c>
      <c r="I769">
        <v>30.399999999999935</v>
      </c>
      <c r="J769">
        <v>400</v>
      </c>
      <c r="K769">
        <v>-114.7192657594569</v>
      </c>
      <c r="L769">
        <v>-114.64427947998047</v>
      </c>
      <c r="M769">
        <v>21.637622833251953</v>
      </c>
      <c r="N769">
        <v>59.984001159667969</v>
      </c>
      <c r="O769">
        <v>0.79977113055065274</v>
      </c>
      <c r="P769">
        <v>286.08050537109375</v>
      </c>
      <c r="Q769">
        <v>286.09270477294922</v>
      </c>
      <c r="R769">
        <v>431.19977113055057</v>
      </c>
    </row>
    <row r="770" spans="1:18" x14ac:dyDescent="0.2">
      <c r="A770" t="s">
        <v>791</v>
      </c>
      <c r="B770">
        <v>0</v>
      </c>
      <c r="C770">
        <v>0</v>
      </c>
      <c r="D770" t="s">
        <v>26</v>
      </c>
      <c r="E770">
        <v>0</v>
      </c>
      <c r="F770">
        <v>0</v>
      </c>
      <c r="G770">
        <v>0</v>
      </c>
      <c r="H770">
        <v>0</v>
      </c>
      <c r="I770">
        <v>29.93333333333327</v>
      </c>
      <c r="J770">
        <v>400</v>
      </c>
      <c r="K770">
        <v>-114.91930388915353</v>
      </c>
      <c r="L770">
        <v>-114.60713195800781</v>
      </c>
      <c r="M770">
        <v>21.256141662597656</v>
      </c>
      <c r="N770">
        <v>59.979999542236328</v>
      </c>
      <c r="O770">
        <v>0.99980926024727523</v>
      </c>
      <c r="P770">
        <v>286.08050537109375</v>
      </c>
      <c r="Q770">
        <v>286.27216339111328</v>
      </c>
      <c r="R770">
        <v>430.93314259358056</v>
      </c>
    </row>
    <row r="771" spans="1:18" x14ac:dyDescent="0.2">
      <c r="A771" t="s">
        <v>792</v>
      </c>
      <c r="B771">
        <v>0</v>
      </c>
      <c r="C771">
        <v>0</v>
      </c>
      <c r="D771" t="s">
        <v>26</v>
      </c>
      <c r="E771">
        <v>0</v>
      </c>
      <c r="F771">
        <v>0</v>
      </c>
      <c r="G771">
        <v>0</v>
      </c>
      <c r="H771">
        <v>0</v>
      </c>
      <c r="I771">
        <v>29.466666666666605</v>
      </c>
      <c r="J771">
        <v>400</v>
      </c>
      <c r="K771">
        <v>-114.58612214960158</v>
      </c>
      <c r="L771">
        <v>-114.95059204101563</v>
      </c>
      <c r="M771">
        <v>18.173772811889648</v>
      </c>
      <c r="N771">
        <v>59.983001708984375</v>
      </c>
      <c r="O771">
        <v>0.84973298944532871</v>
      </c>
      <c r="P771">
        <v>286.26361083984375</v>
      </c>
      <c r="Q771">
        <v>285.84917449951172</v>
      </c>
      <c r="R771">
        <v>430.31639965611191</v>
      </c>
    </row>
    <row r="772" spans="1:18" x14ac:dyDescent="0.2">
      <c r="A772" t="s">
        <v>793</v>
      </c>
      <c r="B772">
        <v>0</v>
      </c>
      <c r="C772">
        <v>0</v>
      </c>
      <c r="D772" t="s">
        <v>26</v>
      </c>
      <c r="E772">
        <v>0</v>
      </c>
      <c r="F772">
        <v>0</v>
      </c>
      <c r="G772">
        <v>0</v>
      </c>
      <c r="H772">
        <v>0</v>
      </c>
      <c r="I772">
        <v>28.99999999999994</v>
      </c>
      <c r="J772">
        <v>400</v>
      </c>
      <c r="K772">
        <v>-114.66344453697093</v>
      </c>
      <c r="L772">
        <v>-115.39415740966797</v>
      </c>
      <c r="M772">
        <v>15.442365646362305</v>
      </c>
      <c r="N772">
        <v>59.990001678466797</v>
      </c>
      <c r="O772">
        <v>0.49980928306467831</v>
      </c>
      <c r="P772">
        <v>285.83636474609375</v>
      </c>
      <c r="Q772">
        <v>285.60564422607422</v>
      </c>
      <c r="R772">
        <v>429.49980928306462</v>
      </c>
    </row>
    <row r="773" spans="1:18" x14ac:dyDescent="0.2">
      <c r="A773" t="s">
        <v>794</v>
      </c>
      <c r="B773">
        <v>0</v>
      </c>
      <c r="C773">
        <v>0</v>
      </c>
      <c r="D773" t="s">
        <v>26</v>
      </c>
      <c r="E773">
        <v>0</v>
      </c>
      <c r="F773">
        <v>0</v>
      </c>
      <c r="G773">
        <v>0</v>
      </c>
      <c r="H773">
        <v>0</v>
      </c>
      <c r="I773">
        <v>28.533333333333275</v>
      </c>
      <c r="J773">
        <v>400</v>
      </c>
      <c r="K773">
        <v>-114.85762330307625</v>
      </c>
      <c r="L773">
        <v>-115.62994384765625</v>
      </c>
      <c r="M773">
        <v>17.044588088989258</v>
      </c>
      <c r="N773">
        <v>59.991001129150391</v>
      </c>
      <c r="O773">
        <v>0.44984742417000234</v>
      </c>
      <c r="P773">
        <v>285.59222412109375</v>
      </c>
      <c r="Q773">
        <v>285.16983032226563</v>
      </c>
      <c r="R773">
        <v>428.98318075750331</v>
      </c>
    </row>
    <row r="774" spans="1:18" x14ac:dyDescent="0.2">
      <c r="A774" t="s">
        <v>795</v>
      </c>
      <c r="B774">
        <v>0</v>
      </c>
      <c r="C774">
        <v>0</v>
      </c>
      <c r="D774" t="s">
        <v>26</v>
      </c>
      <c r="E774">
        <v>0</v>
      </c>
      <c r="F774">
        <v>0</v>
      </c>
      <c r="G774">
        <v>0</v>
      </c>
      <c r="H774">
        <v>0</v>
      </c>
      <c r="I774">
        <v>28.06666666666661</v>
      </c>
      <c r="J774">
        <v>400</v>
      </c>
      <c r="K774">
        <v>-115.18497619661503</v>
      </c>
      <c r="L774">
        <v>-114.69038391113281</v>
      </c>
      <c r="M774">
        <v>19.455549240112305</v>
      </c>
      <c r="N774">
        <v>59.993000030517578</v>
      </c>
      <c r="O774">
        <v>0.3499237063806504</v>
      </c>
      <c r="P774">
        <v>285.16494750976563</v>
      </c>
      <c r="Q774">
        <v>285.75945281982422</v>
      </c>
      <c r="R774">
        <v>428.41659037304726</v>
      </c>
    </row>
    <row r="775" spans="1:18" x14ac:dyDescent="0.2">
      <c r="A775" t="s">
        <v>796</v>
      </c>
      <c r="B775">
        <v>0</v>
      </c>
      <c r="C775">
        <v>0</v>
      </c>
      <c r="D775" t="s">
        <v>26</v>
      </c>
      <c r="E775">
        <v>0</v>
      </c>
      <c r="F775">
        <v>0</v>
      </c>
      <c r="G775">
        <v>0</v>
      </c>
      <c r="H775">
        <v>0</v>
      </c>
      <c r="I775">
        <v>27.599999999999945</v>
      </c>
      <c r="J775">
        <v>400</v>
      </c>
      <c r="K775">
        <v>-114.67451783432625</v>
      </c>
      <c r="L775">
        <v>-114.69038391113281</v>
      </c>
      <c r="M775">
        <v>19.653919219970703</v>
      </c>
      <c r="N775">
        <v>59.991001129150391</v>
      </c>
      <c r="O775">
        <v>0.44984742417000234</v>
      </c>
      <c r="P775">
        <v>285.77532958984375</v>
      </c>
      <c r="Q775">
        <v>285.60562896728516</v>
      </c>
      <c r="R775">
        <v>428.04984742416997</v>
      </c>
    </row>
    <row r="776" spans="1:18" x14ac:dyDescent="0.2">
      <c r="A776" t="s">
        <v>797</v>
      </c>
      <c r="B776">
        <v>0</v>
      </c>
      <c r="C776">
        <v>0</v>
      </c>
      <c r="D776" t="s">
        <v>26</v>
      </c>
      <c r="E776">
        <v>0</v>
      </c>
      <c r="F776">
        <v>0</v>
      </c>
      <c r="G776">
        <v>0</v>
      </c>
      <c r="H776">
        <v>0</v>
      </c>
      <c r="I776">
        <v>27.13333333333328</v>
      </c>
      <c r="J776">
        <v>400</v>
      </c>
      <c r="K776">
        <v>-114.55766145559028</v>
      </c>
      <c r="L776">
        <v>-114.74427032470703</v>
      </c>
      <c r="M776">
        <v>15.900143623352051</v>
      </c>
      <c r="N776">
        <v>59.997001647949219</v>
      </c>
      <c r="O776">
        <v>0.14988557668402791</v>
      </c>
      <c r="P776">
        <v>285.59222412109375</v>
      </c>
      <c r="Q776">
        <v>285.27236938476563</v>
      </c>
      <c r="R776">
        <v>427.2832189100173</v>
      </c>
    </row>
    <row r="777" spans="1:18" x14ac:dyDescent="0.2">
      <c r="A777" t="s">
        <v>798</v>
      </c>
      <c r="B777">
        <v>0</v>
      </c>
      <c r="C777">
        <v>0</v>
      </c>
      <c r="D777" t="s">
        <v>26</v>
      </c>
      <c r="E777">
        <v>0</v>
      </c>
      <c r="F777">
        <v>0</v>
      </c>
      <c r="G777">
        <v>0</v>
      </c>
      <c r="H777">
        <v>0</v>
      </c>
      <c r="I777">
        <v>26.666666666666615</v>
      </c>
      <c r="J777">
        <v>400</v>
      </c>
      <c r="K777">
        <v>-114.46298218914308</v>
      </c>
      <c r="L777">
        <v>-115.17747497558594</v>
      </c>
      <c r="M777">
        <v>18.387401580810547</v>
      </c>
      <c r="N777">
        <v>60.005001068115234</v>
      </c>
      <c r="O777">
        <v>-0.24999998859129846</v>
      </c>
      <c r="P777">
        <v>285.28701782226563</v>
      </c>
      <c r="Q777">
        <v>285.75946044921875</v>
      </c>
      <c r="R777">
        <v>426.41666667807533</v>
      </c>
    </row>
    <row r="778" spans="1:18" x14ac:dyDescent="0.2">
      <c r="A778" t="s">
        <v>799</v>
      </c>
      <c r="B778">
        <v>0</v>
      </c>
      <c r="C778">
        <v>0</v>
      </c>
      <c r="D778" t="s">
        <v>26</v>
      </c>
      <c r="E778">
        <v>0</v>
      </c>
      <c r="F778">
        <v>0</v>
      </c>
      <c r="G778">
        <v>0</v>
      </c>
      <c r="H778">
        <v>0</v>
      </c>
      <c r="I778">
        <v>26.19999999999995</v>
      </c>
      <c r="J778">
        <v>400</v>
      </c>
      <c r="K778">
        <v>-113.97467042156495</v>
      </c>
      <c r="L778">
        <v>-114.39042663574219</v>
      </c>
      <c r="M778">
        <v>15.625476837158203</v>
      </c>
      <c r="N778">
        <v>60.005001068115234</v>
      </c>
      <c r="O778">
        <v>-0.24999998859129846</v>
      </c>
      <c r="P778">
        <v>285.77532958984375</v>
      </c>
      <c r="Q778">
        <v>285.25955200195313</v>
      </c>
      <c r="R778">
        <v>425.95000001140863</v>
      </c>
    </row>
    <row r="779" spans="1:18" x14ac:dyDescent="0.2">
      <c r="A779" t="s">
        <v>800</v>
      </c>
      <c r="B779">
        <v>0</v>
      </c>
      <c r="C779">
        <v>0</v>
      </c>
      <c r="D779" t="s">
        <v>26</v>
      </c>
      <c r="E779">
        <v>0</v>
      </c>
      <c r="F779">
        <v>0</v>
      </c>
      <c r="G779">
        <v>0</v>
      </c>
      <c r="H779">
        <v>0</v>
      </c>
      <c r="I779">
        <v>25.733333333333285</v>
      </c>
      <c r="J779">
        <v>400</v>
      </c>
      <c r="K779">
        <v>-114.51294404803775</v>
      </c>
      <c r="L779">
        <v>-114.49044799804688</v>
      </c>
      <c r="M779">
        <v>15.381328582763672</v>
      </c>
      <c r="N779">
        <v>60.004001617431641</v>
      </c>
      <c r="O779">
        <v>-0.20003812969662249</v>
      </c>
      <c r="P779">
        <v>285.28701782226563</v>
      </c>
      <c r="Q779">
        <v>284.93911743164063</v>
      </c>
      <c r="R779">
        <v>425.53329520363667</v>
      </c>
    </row>
    <row r="780" spans="1:18" x14ac:dyDescent="0.2">
      <c r="A780" t="s">
        <v>801</v>
      </c>
      <c r="B780">
        <v>0</v>
      </c>
      <c r="C780">
        <v>0</v>
      </c>
      <c r="D780" t="s">
        <v>26</v>
      </c>
      <c r="E780">
        <v>0</v>
      </c>
      <c r="F780">
        <v>0</v>
      </c>
      <c r="G780">
        <v>0</v>
      </c>
      <c r="H780">
        <v>0</v>
      </c>
      <c r="I780">
        <v>25.26666666666662</v>
      </c>
      <c r="J780">
        <v>400</v>
      </c>
      <c r="K780">
        <v>-114.72926940885372</v>
      </c>
      <c r="L780">
        <v>-114.81088256835938</v>
      </c>
      <c r="M780">
        <v>14.664143562316895</v>
      </c>
      <c r="N780">
        <v>60.006999969482422</v>
      </c>
      <c r="O780">
        <v>-0.3499237063806504</v>
      </c>
      <c r="P780">
        <v>284.92080688476563</v>
      </c>
      <c r="Q780">
        <v>283.58043670654297</v>
      </c>
      <c r="R780">
        <v>424.91674296028594</v>
      </c>
    </row>
    <row r="781" spans="1:18" x14ac:dyDescent="0.2">
      <c r="A781" t="s">
        <v>802</v>
      </c>
      <c r="B781">
        <v>0</v>
      </c>
      <c r="C781">
        <v>0</v>
      </c>
      <c r="D781" t="s">
        <v>26</v>
      </c>
      <c r="E781">
        <v>0</v>
      </c>
      <c r="F781">
        <v>0</v>
      </c>
      <c r="G781">
        <v>0</v>
      </c>
      <c r="H781">
        <v>0</v>
      </c>
      <c r="I781">
        <v>24.8</v>
      </c>
      <c r="J781">
        <v>400</v>
      </c>
      <c r="K781">
        <v>-115.9721496461425</v>
      </c>
      <c r="L781">
        <v>-116.21952056884766</v>
      </c>
      <c r="M781">
        <v>15.182958602905273</v>
      </c>
      <c r="N781">
        <v>60.008998870849609</v>
      </c>
      <c r="O781">
        <v>-0.44984742417000234</v>
      </c>
      <c r="P781">
        <v>283.5780029296875</v>
      </c>
      <c r="Q781">
        <v>283.75988006591797</v>
      </c>
      <c r="R781">
        <v>424.35015257582995</v>
      </c>
    </row>
    <row r="782" spans="1:18" x14ac:dyDescent="0.2">
      <c r="A782" t="s">
        <v>803</v>
      </c>
      <c r="B782">
        <v>0</v>
      </c>
      <c r="C782">
        <v>0</v>
      </c>
      <c r="D782" t="s">
        <v>26</v>
      </c>
      <c r="E782">
        <v>0</v>
      </c>
      <c r="F782">
        <v>0</v>
      </c>
      <c r="G782">
        <v>0</v>
      </c>
      <c r="H782">
        <v>0</v>
      </c>
      <c r="I782">
        <v>24.33333333333329</v>
      </c>
      <c r="J782">
        <v>400</v>
      </c>
      <c r="K782">
        <v>-115.48908232990652</v>
      </c>
      <c r="L782">
        <v>-115.89019012451172</v>
      </c>
      <c r="M782">
        <v>14.969328880310059</v>
      </c>
      <c r="N782">
        <v>60.014999389648438</v>
      </c>
      <c r="O782">
        <v>-0.74980927165597677</v>
      </c>
      <c r="P782">
        <v>283.7611083984375</v>
      </c>
      <c r="Q782">
        <v>284.0162353515625</v>
      </c>
      <c r="R782">
        <v>423.58352406167734</v>
      </c>
    </row>
    <row r="783" spans="1:18" x14ac:dyDescent="0.2">
      <c r="A783" t="s">
        <v>804</v>
      </c>
      <c r="B783">
        <v>0</v>
      </c>
      <c r="C783">
        <v>0</v>
      </c>
      <c r="D783" t="s">
        <v>26</v>
      </c>
      <c r="E783">
        <v>0</v>
      </c>
      <c r="F783">
        <v>0</v>
      </c>
      <c r="G783">
        <v>0</v>
      </c>
      <c r="H783">
        <v>0</v>
      </c>
      <c r="I783">
        <v>23.866666666666625</v>
      </c>
      <c r="J783">
        <v>400</v>
      </c>
      <c r="K783">
        <v>-115.5449035523925</v>
      </c>
      <c r="L783">
        <v>-115.53392028808594</v>
      </c>
      <c r="M783">
        <v>12.909329414367676</v>
      </c>
      <c r="N783">
        <v>60.008998870849609</v>
      </c>
      <c r="O783">
        <v>-0.44984742417000234</v>
      </c>
      <c r="P783">
        <v>284.0052490234375</v>
      </c>
      <c r="Q783">
        <v>282.91390228271484</v>
      </c>
      <c r="R783">
        <v>423.41681924249662</v>
      </c>
    </row>
    <row r="784" spans="1:18" x14ac:dyDescent="0.2">
      <c r="A784" t="s">
        <v>805</v>
      </c>
      <c r="B784">
        <v>0</v>
      </c>
      <c r="C784">
        <v>0</v>
      </c>
      <c r="D784" t="s">
        <v>26</v>
      </c>
      <c r="E784">
        <v>0</v>
      </c>
      <c r="F784">
        <v>0</v>
      </c>
      <c r="G784">
        <v>0</v>
      </c>
      <c r="H784">
        <v>0</v>
      </c>
      <c r="I784">
        <v>23.4</v>
      </c>
      <c r="J784">
        <v>400</v>
      </c>
      <c r="K784">
        <v>-116.6935287413653</v>
      </c>
      <c r="L784">
        <v>-116.33628082275391</v>
      </c>
      <c r="M784">
        <v>11.764884948730469</v>
      </c>
      <c r="N784">
        <v>60.007999420166016</v>
      </c>
      <c r="O784">
        <v>-0.39988556527532637</v>
      </c>
      <c r="P784">
        <v>282.90658569335938</v>
      </c>
      <c r="Q784">
        <v>282.58064270019531</v>
      </c>
      <c r="R784">
        <v>423.00011443472465</v>
      </c>
    </row>
    <row r="785" spans="1:18" x14ac:dyDescent="0.2">
      <c r="A785" t="s">
        <v>806</v>
      </c>
      <c r="B785">
        <v>0</v>
      </c>
      <c r="C785">
        <v>0</v>
      </c>
      <c r="D785" t="s">
        <v>26</v>
      </c>
      <c r="E785">
        <v>0</v>
      </c>
      <c r="F785">
        <v>0</v>
      </c>
      <c r="G785">
        <v>0</v>
      </c>
      <c r="H785">
        <v>0</v>
      </c>
      <c r="I785">
        <v>22.933333333333294</v>
      </c>
      <c r="J785">
        <v>400</v>
      </c>
      <c r="K785">
        <v>-117.04866638150997</v>
      </c>
      <c r="L785">
        <v>-116.96952819824219</v>
      </c>
      <c r="M785">
        <v>11.047700881958008</v>
      </c>
      <c r="N785">
        <v>60.006999969482422</v>
      </c>
      <c r="O785">
        <v>-0.3499237063806504</v>
      </c>
      <c r="P785">
        <v>282.60140991210938</v>
      </c>
      <c r="Q785">
        <v>282.49091339111328</v>
      </c>
      <c r="R785">
        <v>422.58340962695263</v>
      </c>
    </row>
    <row r="786" spans="1:18" x14ac:dyDescent="0.2">
      <c r="A786" t="s">
        <v>807</v>
      </c>
      <c r="B786">
        <v>0</v>
      </c>
      <c r="C786">
        <v>0</v>
      </c>
      <c r="D786" t="s">
        <v>26</v>
      </c>
      <c r="E786">
        <v>0</v>
      </c>
      <c r="F786">
        <v>0</v>
      </c>
      <c r="G786">
        <v>0</v>
      </c>
      <c r="H786">
        <v>0</v>
      </c>
      <c r="I786">
        <v>22.466666666666629</v>
      </c>
      <c r="J786">
        <v>400</v>
      </c>
      <c r="K786">
        <v>-117.47072905907407</v>
      </c>
      <c r="L786">
        <v>-117.10920715332031</v>
      </c>
      <c r="M786">
        <v>11.535996437072754</v>
      </c>
      <c r="N786">
        <v>60.000999450683594</v>
      </c>
      <c r="O786">
        <v>-4.996185889467597E-2</v>
      </c>
      <c r="P786">
        <v>282.47930908203125</v>
      </c>
      <c r="Q786">
        <v>282.65754699707031</v>
      </c>
      <c r="R786">
        <v>422.41670480777196</v>
      </c>
    </row>
    <row r="787" spans="1:18" x14ac:dyDescent="0.2">
      <c r="A787" t="s">
        <v>808</v>
      </c>
      <c r="B787">
        <v>0</v>
      </c>
      <c r="C787">
        <v>0</v>
      </c>
      <c r="D787" t="s">
        <v>26</v>
      </c>
      <c r="E787">
        <v>0</v>
      </c>
      <c r="F787">
        <v>0</v>
      </c>
      <c r="G787">
        <v>0</v>
      </c>
      <c r="H787">
        <v>0</v>
      </c>
      <c r="I787">
        <v>22</v>
      </c>
      <c r="J787">
        <v>400</v>
      </c>
      <c r="K787">
        <v>-117.58755492023192</v>
      </c>
      <c r="L787">
        <v>-116.99254608154297</v>
      </c>
      <c r="M787">
        <v>9.0792570114135742</v>
      </c>
      <c r="N787">
        <v>59.994998931884766</v>
      </c>
      <c r="O787">
        <v>0.24999998859129846</v>
      </c>
      <c r="P787">
        <v>282.66244506835938</v>
      </c>
      <c r="Q787">
        <v>282.06793212890625</v>
      </c>
      <c r="R787">
        <v>422.24999998859124</v>
      </c>
    </row>
    <row r="788" spans="1:18" x14ac:dyDescent="0.2">
      <c r="A788" t="s">
        <v>809</v>
      </c>
      <c r="B788">
        <v>0</v>
      </c>
      <c r="C788">
        <v>0</v>
      </c>
      <c r="D788" t="s">
        <v>26</v>
      </c>
      <c r="E788">
        <v>0</v>
      </c>
      <c r="F788">
        <v>0</v>
      </c>
      <c r="G788">
        <v>0</v>
      </c>
      <c r="H788">
        <v>0</v>
      </c>
      <c r="I788">
        <v>21.533333333333299</v>
      </c>
      <c r="J788">
        <v>400</v>
      </c>
      <c r="K788">
        <v>-118.09782258840278</v>
      </c>
      <c r="L788">
        <v>-117.88210296630859</v>
      </c>
      <c r="M788">
        <v>10.986663818359375</v>
      </c>
      <c r="N788">
        <v>59.997001647949219</v>
      </c>
      <c r="O788">
        <v>0.14988557668402791</v>
      </c>
      <c r="P788">
        <v>282.05206298828125</v>
      </c>
      <c r="Q788">
        <v>282.49092102050781</v>
      </c>
      <c r="R788">
        <v>421.68321891001733</v>
      </c>
    </row>
    <row r="789" spans="1:18" x14ac:dyDescent="0.2">
      <c r="A789" t="s">
        <v>810</v>
      </c>
      <c r="B789">
        <v>0</v>
      </c>
      <c r="C789">
        <v>0</v>
      </c>
      <c r="D789" t="s">
        <v>26</v>
      </c>
      <c r="E789">
        <v>0</v>
      </c>
      <c r="F789">
        <v>0</v>
      </c>
      <c r="G789">
        <v>0</v>
      </c>
      <c r="H789">
        <v>0</v>
      </c>
      <c r="I789">
        <v>21.066666666666634</v>
      </c>
      <c r="J789">
        <v>400</v>
      </c>
      <c r="K789">
        <v>-117.8706146243494</v>
      </c>
      <c r="L789">
        <v>-117.75909423828125</v>
      </c>
      <c r="M789">
        <v>9.4302196502685547</v>
      </c>
      <c r="N789">
        <v>59.993000030517578</v>
      </c>
      <c r="O789">
        <v>0.3499237063806504</v>
      </c>
      <c r="P789">
        <v>282.47930908203125</v>
      </c>
      <c r="Q789">
        <v>284.080322265625</v>
      </c>
      <c r="R789">
        <v>421.41659037304726</v>
      </c>
    </row>
    <row r="790" spans="1:18" x14ac:dyDescent="0.2">
      <c r="A790" t="s">
        <v>811</v>
      </c>
      <c r="B790">
        <v>0</v>
      </c>
      <c r="C790">
        <v>0</v>
      </c>
      <c r="D790" t="s">
        <v>26</v>
      </c>
      <c r="E790">
        <v>0</v>
      </c>
      <c r="F790">
        <v>0</v>
      </c>
      <c r="G790">
        <v>0</v>
      </c>
      <c r="H790">
        <v>0</v>
      </c>
      <c r="I790">
        <v>20.6</v>
      </c>
      <c r="J790">
        <v>400</v>
      </c>
      <c r="K790">
        <v>-116.53363951528445</v>
      </c>
      <c r="L790">
        <v>-116.06956481933594</v>
      </c>
      <c r="M790">
        <v>10.635700225830078</v>
      </c>
      <c r="N790">
        <v>59.987998962402344</v>
      </c>
      <c r="O790">
        <v>0.59992369497194886</v>
      </c>
      <c r="P790">
        <v>284.0662841796875</v>
      </c>
      <c r="Q790">
        <v>284.43922424316406</v>
      </c>
      <c r="R790">
        <v>421.19992369497191</v>
      </c>
    </row>
    <row r="791" spans="1:18" x14ac:dyDescent="0.2">
      <c r="A791" t="s">
        <v>812</v>
      </c>
      <c r="B791">
        <v>0</v>
      </c>
      <c r="C791">
        <v>0</v>
      </c>
      <c r="D791" t="s">
        <v>26</v>
      </c>
      <c r="E791">
        <v>0</v>
      </c>
      <c r="F791">
        <v>0</v>
      </c>
      <c r="G791">
        <v>0</v>
      </c>
      <c r="H791">
        <v>0</v>
      </c>
      <c r="I791">
        <v>20.133333333333304</v>
      </c>
      <c r="J791">
        <v>400</v>
      </c>
      <c r="K791">
        <v>-116.41723787225783</v>
      </c>
      <c r="L791">
        <v>-116.26959991455078</v>
      </c>
      <c r="M791">
        <v>12.833033561706543</v>
      </c>
      <c r="N791">
        <v>59.983001708984375</v>
      </c>
      <c r="O791">
        <v>0.84973298944532871</v>
      </c>
      <c r="P791">
        <v>284.4324951171875</v>
      </c>
      <c r="Q791">
        <v>284.51612091064453</v>
      </c>
      <c r="R791">
        <v>420.98306632277865</v>
      </c>
    </row>
    <row r="792" spans="1:18" x14ac:dyDescent="0.2">
      <c r="A792" t="s">
        <v>813</v>
      </c>
      <c r="B792">
        <v>0</v>
      </c>
      <c r="C792">
        <v>0</v>
      </c>
      <c r="D792" t="s">
        <v>26</v>
      </c>
      <c r="E792">
        <v>0</v>
      </c>
      <c r="F792">
        <v>0</v>
      </c>
      <c r="G792">
        <v>0</v>
      </c>
      <c r="H792">
        <v>0</v>
      </c>
      <c r="I792">
        <v>19.666666666666639</v>
      </c>
      <c r="J792">
        <v>400</v>
      </c>
      <c r="K792">
        <v>-116.10639342153445</v>
      </c>
      <c r="L792">
        <v>-115.93373107910156</v>
      </c>
      <c r="M792">
        <v>7.7364420890808105</v>
      </c>
      <c r="N792">
        <v>59.987998962402344</v>
      </c>
      <c r="O792">
        <v>0.59992369497194886</v>
      </c>
      <c r="P792">
        <v>284.4935302734375</v>
      </c>
      <c r="Q792">
        <v>286.36189270019531</v>
      </c>
      <c r="R792">
        <v>420.26659036163858</v>
      </c>
    </row>
    <row r="793" spans="1:18" x14ac:dyDescent="0.2">
      <c r="A793" t="s">
        <v>814</v>
      </c>
      <c r="B793">
        <v>0</v>
      </c>
      <c r="C793">
        <v>0</v>
      </c>
      <c r="D793" t="s">
        <v>26</v>
      </c>
      <c r="E793">
        <v>0</v>
      </c>
      <c r="F793">
        <v>0</v>
      </c>
      <c r="G793">
        <v>0</v>
      </c>
      <c r="H793">
        <v>0</v>
      </c>
      <c r="I793">
        <v>19.2</v>
      </c>
      <c r="J793">
        <v>400</v>
      </c>
      <c r="K793">
        <v>-114.01420441293158</v>
      </c>
      <c r="L793">
        <v>-114.43789672851563</v>
      </c>
      <c r="M793">
        <v>10.162663459777832</v>
      </c>
      <c r="N793">
        <v>59.992000579833984</v>
      </c>
      <c r="O793">
        <v>0.39988556527532637</v>
      </c>
      <c r="P793">
        <v>286.38568115234375</v>
      </c>
      <c r="Q793">
        <v>286.36187744140625</v>
      </c>
      <c r="R793">
        <v>419.59988556527532</v>
      </c>
    </row>
    <row r="794" spans="1:18" x14ac:dyDescent="0.2">
      <c r="A794" t="s">
        <v>815</v>
      </c>
      <c r="B794">
        <v>0</v>
      </c>
      <c r="C794">
        <v>0</v>
      </c>
      <c r="D794" t="s">
        <v>26</v>
      </c>
      <c r="E794">
        <v>0</v>
      </c>
      <c r="F794">
        <v>0</v>
      </c>
      <c r="G794">
        <v>0</v>
      </c>
      <c r="H794">
        <v>0</v>
      </c>
      <c r="I794">
        <v>18.733333333333309</v>
      </c>
      <c r="J794">
        <v>400</v>
      </c>
      <c r="K794">
        <v>-113.91428069514222</v>
      </c>
      <c r="L794">
        <v>-114.23804473876953</v>
      </c>
      <c r="M794">
        <v>12.665181159973145</v>
      </c>
      <c r="N794">
        <v>59.993999481201172</v>
      </c>
      <c r="O794">
        <v>0.29996184748597443</v>
      </c>
      <c r="P794">
        <v>286.38568115234375</v>
      </c>
      <c r="Q794">
        <v>286.43878173828125</v>
      </c>
      <c r="R794">
        <v>419.03329518081927</v>
      </c>
    </row>
    <row r="795" spans="1:18" x14ac:dyDescent="0.2">
      <c r="A795" t="s">
        <v>816</v>
      </c>
      <c r="B795">
        <v>0</v>
      </c>
      <c r="C795">
        <v>0</v>
      </c>
      <c r="D795" t="s">
        <v>26</v>
      </c>
      <c r="E795">
        <v>0</v>
      </c>
      <c r="F795">
        <v>0</v>
      </c>
      <c r="G795">
        <v>0</v>
      </c>
      <c r="H795">
        <v>0</v>
      </c>
      <c r="I795">
        <v>18.266666666666644</v>
      </c>
      <c r="J795">
        <v>400</v>
      </c>
      <c r="K795">
        <v>-113.75332182110287</v>
      </c>
      <c r="L795">
        <v>-113.81121826171875</v>
      </c>
      <c r="M795">
        <v>12.359996795654297</v>
      </c>
      <c r="N795">
        <v>59.995998382568359</v>
      </c>
      <c r="O795">
        <v>0.20003812969662249</v>
      </c>
      <c r="P795">
        <v>286.44671630859375</v>
      </c>
      <c r="Q795">
        <v>286.77205657958984</v>
      </c>
      <c r="R795">
        <v>418.46670479636327</v>
      </c>
    </row>
    <row r="796" spans="1:18" x14ac:dyDescent="0.2">
      <c r="A796" t="s">
        <v>817</v>
      </c>
      <c r="B796">
        <v>0</v>
      </c>
      <c r="C796">
        <v>0</v>
      </c>
      <c r="D796" t="s">
        <v>26</v>
      </c>
      <c r="E796">
        <v>0</v>
      </c>
      <c r="F796">
        <v>0</v>
      </c>
      <c r="G796">
        <v>0</v>
      </c>
      <c r="H796">
        <v>0</v>
      </c>
      <c r="I796">
        <v>17.8</v>
      </c>
      <c r="J796">
        <v>400</v>
      </c>
      <c r="K796">
        <v>-113.49807738116942</v>
      </c>
      <c r="L796">
        <v>-113.67781066894531</v>
      </c>
      <c r="M796">
        <v>11.352885246276855</v>
      </c>
      <c r="N796">
        <v>59.994998931884766</v>
      </c>
      <c r="O796">
        <v>0.24999998859129846</v>
      </c>
      <c r="P796">
        <v>286.75192260742188</v>
      </c>
      <c r="Q796">
        <v>286.93868255615234</v>
      </c>
      <c r="R796">
        <v>418.04999998859125</v>
      </c>
    </row>
    <row r="797" spans="1:18" x14ac:dyDescent="0.2">
      <c r="A797" t="s">
        <v>818</v>
      </c>
      <c r="B797">
        <v>0</v>
      </c>
      <c r="C797">
        <v>0</v>
      </c>
      <c r="D797" t="s">
        <v>26</v>
      </c>
      <c r="E797">
        <v>0</v>
      </c>
      <c r="F797">
        <v>0</v>
      </c>
      <c r="G797">
        <v>0</v>
      </c>
      <c r="H797">
        <v>0</v>
      </c>
      <c r="I797">
        <v>17.333333333333314</v>
      </c>
      <c r="J797">
        <v>400</v>
      </c>
      <c r="K797">
        <v>-113.5647812068928</v>
      </c>
      <c r="L797">
        <v>-113.71110534667969</v>
      </c>
      <c r="M797">
        <v>6.9887385368347168</v>
      </c>
      <c r="N797">
        <v>59.990001678466797</v>
      </c>
      <c r="O797">
        <v>0.49980928306467831</v>
      </c>
      <c r="P797">
        <v>286.93502807617188</v>
      </c>
      <c r="Q797">
        <v>286.43880462646484</v>
      </c>
      <c r="R797">
        <v>417.83314261639799</v>
      </c>
    </row>
    <row r="798" spans="1:18" x14ac:dyDescent="0.2">
      <c r="A798" t="s">
        <v>819</v>
      </c>
      <c r="B798">
        <v>0</v>
      </c>
      <c r="C798">
        <v>0</v>
      </c>
      <c r="D798" t="s">
        <v>26</v>
      </c>
      <c r="E798">
        <v>0</v>
      </c>
      <c r="F798">
        <v>0</v>
      </c>
      <c r="G798">
        <v>0</v>
      </c>
      <c r="H798">
        <v>0</v>
      </c>
      <c r="I798">
        <v>16.866666666666649</v>
      </c>
      <c r="J798">
        <v>400</v>
      </c>
      <c r="K798">
        <v>-113.80328367999755</v>
      </c>
      <c r="L798">
        <v>-114.20090484619141</v>
      </c>
      <c r="M798">
        <v>11.856440544128418</v>
      </c>
      <c r="N798">
        <v>59.994998931884766</v>
      </c>
      <c r="O798">
        <v>0.24999998859129846</v>
      </c>
      <c r="P798">
        <v>286.44671630859375</v>
      </c>
      <c r="Q798">
        <v>286.34907531738281</v>
      </c>
      <c r="R798">
        <v>417.11666665525797</v>
      </c>
    </row>
    <row r="799" spans="1:18" x14ac:dyDescent="0.2">
      <c r="A799" t="s">
        <v>820</v>
      </c>
      <c r="B799">
        <v>0</v>
      </c>
      <c r="C799">
        <v>0</v>
      </c>
      <c r="D799" t="s">
        <v>26</v>
      </c>
      <c r="E799">
        <v>0</v>
      </c>
      <c r="F799">
        <v>0</v>
      </c>
      <c r="G799">
        <v>0</v>
      </c>
      <c r="H799">
        <v>0</v>
      </c>
      <c r="I799">
        <v>16.399999999999999</v>
      </c>
      <c r="J799">
        <v>400</v>
      </c>
      <c r="K799">
        <v>-113.91428069514222</v>
      </c>
      <c r="L799">
        <v>-113.95090484619141</v>
      </c>
      <c r="M799">
        <v>9.7964410781860352</v>
      </c>
      <c r="N799">
        <v>59.993999481201172</v>
      </c>
      <c r="O799">
        <v>0.29996184748597443</v>
      </c>
      <c r="P799">
        <v>286.38568115234375</v>
      </c>
      <c r="Q799">
        <v>286.18244934082031</v>
      </c>
      <c r="R799">
        <v>416.69996184748595</v>
      </c>
    </row>
    <row r="800" spans="1:18" x14ac:dyDescent="0.2">
      <c r="A800" t="s">
        <v>821</v>
      </c>
      <c r="B800">
        <v>0</v>
      </c>
      <c r="C800">
        <v>0</v>
      </c>
      <c r="D800" t="s">
        <v>26</v>
      </c>
      <c r="E800">
        <v>0</v>
      </c>
      <c r="F800">
        <v>0</v>
      </c>
      <c r="G800">
        <v>0</v>
      </c>
      <c r="H800">
        <v>0</v>
      </c>
      <c r="I800">
        <v>15.933333333333318</v>
      </c>
      <c r="J800">
        <v>400</v>
      </c>
      <c r="K800">
        <v>-114.09738616389222</v>
      </c>
      <c r="L800">
        <v>-114.47772216796875</v>
      </c>
      <c r="M800">
        <v>9.2318487167358398</v>
      </c>
      <c r="N800">
        <v>59.993999481201172</v>
      </c>
      <c r="O800">
        <v>0.29996184748597443</v>
      </c>
      <c r="P800">
        <v>286.20257568359375</v>
      </c>
      <c r="Q800">
        <v>285.77226257324219</v>
      </c>
      <c r="R800">
        <v>416.23329518081931</v>
      </c>
    </row>
    <row r="801" spans="1:18" x14ac:dyDescent="0.2">
      <c r="A801" t="s">
        <v>822</v>
      </c>
      <c r="B801">
        <v>0</v>
      </c>
      <c r="C801">
        <v>0</v>
      </c>
      <c r="D801" t="s">
        <v>26</v>
      </c>
      <c r="E801">
        <v>0</v>
      </c>
      <c r="F801">
        <v>0</v>
      </c>
      <c r="G801">
        <v>0</v>
      </c>
      <c r="H801">
        <v>0</v>
      </c>
      <c r="I801">
        <v>15.466666666666651</v>
      </c>
      <c r="J801">
        <v>400</v>
      </c>
      <c r="K801">
        <v>-114.3245941279456</v>
      </c>
      <c r="L801">
        <v>-115.01343536376953</v>
      </c>
      <c r="M801">
        <v>4.9134798049926758</v>
      </c>
      <c r="N801">
        <v>59.998001098632813</v>
      </c>
      <c r="O801">
        <v>9.992371778935194E-2</v>
      </c>
      <c r="P801">
        <v>285.77532958984375</v>
      </c>
      <c r="Q801">
        <v>285.33647155761719</v>
      </c>
      <c r="R801">
        <v>415.56659038445599</v>
      </c>
    </row>
    <row r="802" spans="1:18" x14ac:dyDescent="0.2">
      <c r="A802" t="s">
        <v>823</v>
      </c>
      <c r="B802">
        <v>0</v>
      </c>
      <c r="C802">
        <v>0</v>
      </c>
      <c r="D802" t="s">
        <v>26</v>
      </c>
      <c r="E802">
        <v>0</v>
      </c>
      <c r="F802">
        <v>0</v>
      </c>
      <c r="G802">
        <v>0</v>
      </c>
      <c r="H802">
        <v>0</v>
      </c>
      <c r="I802">
        <v>15</v>
      </c>
      <c r="J802">
        <v>400</v>
      </c>
      <c r="K802">
        <v>-114.75187073927373</v>
      </c>
      <c r="L802">
        <v>-114.81340026855469</v>
      </c>
      <c r="M802">
        <v>5.081331729888916</v>
      </c>
      <c r="N802">
        <v>59.998001098632813</v>
      </c>
      <c r="O802">
        <v>9.992371778935194E-2</v>
      </c>
      <c r="P802">
        <v>285.34805297851563</v>
      </c>
      <c r="Q802">
        <v>285.84918212890625</v>
      </c>
      <c r="R802">
        <v>415.09992371778935</v>
      </c>
    </row>
    <row r="803" spans="1:18" x14ac:dyDescent="0.2">
      <c r="A803" t="s">
        <v>824</v>
      </c>
      <c r="B803">
        <v>0</v>
      </c>
      <c r="C803">
        <v>0</v>
      </c>
      <c r="D803" t="s">
        <v>26</v>
      </c>
      <c r="E803">
        <v>0</v>
      </c>
      <c r="F803">
        <v>0</v>
      </c>
      <c r="G803">
        <v>0</v>
      </c>
      <c r="H803">
        <v>0</v>
      </c>
      <c r="I803">
        <v>14.533333333333317</v>
      </c>
      <c r="J803">
        <v>400</v>
      </c>
      <c r="K803">
        <v>-114.0637115361169</v>
      </c>
      <c r="L803">
        <v>-114.75061798095703</v>
      </c>
      <c r="M803">
        <v>17.53288459777832</v>
      </c>
      <c r="N803">
        <v>60.001998901367188</v>
      </c>
      <c r="O803">
        <v>-9.992371778935194E-2</v>
      </c>
      <c r="P803">
        <v>285.83636474609375</v>
      </c>
      <c r="Q803">
        <v>285.34928894042969</v>
      </c>
      <c r="R803">
        <v>414.43340961554395</v>
      </c>
    </row>
    <row r="804" spans="1:18" x14ac:dyDescent="0.2">
      <c r="A804" t="s">
        <v>825</v>
      </c>
      <c r="B804">
        <v>0</v>
      </c>
      <c r="C804">
        <v>0</v>
      </c>
      <c r="D804" t="s">
        <v>26</v>
      </c>
      <c r="E804">
        <v>0</v>
      </c>
      <c r="F804">
        <v>0</v>
      </c>
      <c r="G804">
        <v>0</v>
      </c>
      <c r="H804">
        <v>0</v>
      </c>
      <c r="I804">
        <v>14.06666666666665</v>
      </c>
      <c r="J804">
        <v>400</v>
      </c>
      <c r="K804">
        <v>-114.70190888037905</v>
      </c>
      <c r="L804">
        <v>-114.26747894287109</v>
      </c>
      <c r="M804">
        <v>18.311105728149414</v>
      </c>
      <c r="N804">
        <v>59.999000549316406</v>
      </c>
      <c r="O804">
        <v>4.996185889467597E-2</v>
      </c>
      <c r="P804">
        <v>285.34805297851563</v>
      </c>
      <c r="Q804">
        <v>285.68255615234375</v>
      </c>
      <c r="R804">
        <v>414.11662852556134</v>
      </c>
    </row>
    <row r="805" spans="1:18" x14ac:dyDescent="0.2">
      <c r="A805" t="s">
        <v>826</v>
      </c>
      <c r="B805">
        <v>0</v>
      </c>
      <c r="C805">
        <v>0</v>
      </c>
      <c r="D805" t="s">
        <v>26</v>
      </c>
      <c r="E805">
        <v>0</v>
      </c>
      <c r="F805">
        <v>0</v>
      </c>
      <c r="G805">
        <v>0</v>
      </c>
      <c r="H805">
        <v>0</v>
      </c>
      <c r="I805">
        <v>13.6</v>
      </c>
      <c r="J805">
        <v>400</v>
      </c>
      <c r="K805">
        <v>-114.1857818486169</v>
      </c>
      <c r="L805">
        <v>-114.69048309326172</v>
      </c>
      <c r="M805">
        <v>18.646808624267578</v>
      </c>
      <c r="N805">
        <v>60.001998901367188</v>
      </c>
      <c r="O805">
        <v>-9.992371778935194E-2</v>
      </c>
      <c r="P805">
        <v>285.71429443359375</v>
      </c>
      <c r="Q805">
        <v>285.68255615234375</v>
      </c>
      <c r="R805">
        <v>413.50007628221061</v>
      </c>
    </row>
    <row r="806" spans="1:18" x14ac:dyDescent="0.2">
      <c r="A806" t="s">
        <v>827</v>
      </c>
      <c r="B806">
        <v>0</v>
      </c>
      <c r="C806">
        <v>0</v>
      </c>
      <c r="D806" t="s">
        <v>26</v>
      </c>
      <c r="E806">
        <v>0</v>
      </c>
      <c r="F806">
        <v>0</v>
      </c>
      <c r="G806">
        <v>0</v>
      </c>
      <c r="H806">
        <v>0</v>
      </c>
      <c r="I806">
        <v>13.133333333333317</v>
      </c>
      <c r="J806">
        <v>400</v>
      </c>
      <c r="K806">
        <v>-114.2131728946697</v>
      </c>
      <c r="L806">
        <v>-114.31744384765625</v>
      </c>
      <c r="M806">
        <v>16.937772750854492</v>
      </c>
      <c r="N806">
        <v>60.009998321533203</v>
      </c>
      <c r="O806">
        <v>-0.49980928306467831</v>
      </c>
      <c r="P806">
        <v>285.28701782226563</v>
      </c>
      <c r="Q806">
        <v>285.68255615234375</v>
      </c>
      <c r="R806">
        <v>412.63352405026865</v>
      </c>
    </row>
    <row r="807" spans="1:18" x14ac:dyDescent="0.2">
      <c r="A807" t="s">
        <v>828</v>
      </c>
      <c r="B807">
        <v>0</v>
      </c>
      <c r="C807">
        <v>0</v>
      </c>
      <c r="D807" t="s">
        <v>26</v>
      </c>
      <c r="E807">
        <v>0</v>
      </c>
      <c r="F807">
        <v>0</v>
      </c>
      <c r="G807">
        <v>0</v>
      </c>
      <c r="H807">
        <v>0</v>
      </c>
      <c r="I807">
        <v>12.66666666666665</v>
      </c>
      <c r="J807">
        <v>400</v>
      </c>
      <c r="K807">
        <v>-113.58585815364495</v>
      </c>
      <c r="L807">
        <v>-113.38812255859375</v>
      </c>
      <c r="M807">
        <v>17.365032196044922</v>
      </c>
      <c r="N807">
        <v>60.013999938964844</v>
      </c>
      <c r="O807">
        <v>-0.6998474127613008</v>
      </c>
      <c r="P807">
        <v>285.71429443359375</v>
      </c>
      <c r="Q807">
        <v>286.36189270019531</v>
      </c>
      <c r="R807">
        <v>411.96681925390533</v>
      </c>
    </row>
    <row r="808" spans="1:18" x14ac:dyDescent="0.2">
      <c r="A808" t="s">
        <v>829</v>
      </c>
      <c r="B808">
        <v>0</v>
      </c>
      <c r="C808">
        <v>0</v>
      </c>
      <c r="D808" t="s">
        <v>26</v>
      </c>
      <c r="E808">
        <v>0</v>
      </c>
      <c r="F808">
        <v>0</v>
      </c>
      <c r="G808">
        <v>0</v>
      </c>
      <c r="H808">
        <v>0</v>
      </c>
      <c r="I808">
        <v>12.2</v>
      </c>
      <c r="J808">
        <v>400</v>
      </c>
      <c r="K808">
        <v>-112.76458585821092</v>
      </c>
      <c r="L808">
        <v>-112.98823547363281</v>
      </c>
      <c r="M808">
        <v>19.959104537963867</v>
      </c>
      <c r="N808">
        <v>60.016998291015625</v>
      </c>
      <c r="O808">
        <v>-0.84973298944532871</v>
      </c>
      <c r="P808">
        <v>286.38568115234375</v>
      </c>
      <c r="Q808">
        <v>286.34906005859375</v>
      </c>
      <c r="R808">
        <v>411.35026701055466</v>
      </c>
    </row>
    <row r="809" spans="1:18" x14ac:dyDescent="0.2">
      <c r="A809" t="s">
        <v>830</v>
      </c>
      <c r="B809">
        <v>0</v>
      </c>
      <c r="C809">
        <v>0</v>
      </c>
      <c r="D809" t="s">
        <v>26</v>
      </c>
      <c r="E809">
        <v>0</v>
      </c>
      <c r="F809">
        <v>0</v>
      </c>
      <c r="G809">
        <v>0</v>
      </c>
      <c r="H809">
        <v>0</v>
      </c>
      <c r="I809">
        <v>11.733333333333317</v>
      </c>
      <c r="J809">
        <v>400</v>
      </c>
      <c r="K809">
        <v>-112.76458585821092</v>
      </c>
      <c r="L809">
        <v>-113.86112976074219</v>
      </c>
      <c r="M809">
        <v>16.43421745300293</v>
      </c>
      <c r="N809">
        <v>60.016998291015625</v>
      </c>
      <c r="O809">
        <v>-0.84973298944532871</v>
      </c>
      <c r="P809">
        <v>286.38568115234375</v>
      </c>
      <c r="Q809">
        <v>285.43901062011719</v>
      </c>
      <c r="R809">
        <v>410.88360034388796</v>
      </c>
    </row>
    <row r="810" spans="1:18" x14ac:dyDescent="0.2">
      <c r="A810" t="s">
        <v>831</v>
      </c>
      <c r="B810">
        <v>0</v>
      </c>
      <c r="C810">
        <v>0</v>
      </c>
      <c r="D810" t="s">
        <v>26</v>
      </c>
      <c r="E810">
        <v>0</v>
      </c>
      <c r="F810">
        <v>0</v>
      </c>
      <c r="G810">
        <v>0</v>
      </c>
      <c r="H810">
        <v>0</v>
      </c>
      <c r="I810">
        <v>11.26666666666665</v>
      </c>
      <c r="J810">
        <v>400</v>
      </c>
      <c r="K810">
        <v>-113.5911026049871</v>
      </c>
      <c r="L810">
        <v>-114.67372131347656</v>
      </c>
      <c r="M810">
        <v>15.518662452697754</v>
      </c>
      <c r="N810">
        <v>60.020000457763672</v>
      </c>
      <c r="O810">
        <v>-0.99980926024727523</v>
      </c>
      <c r="P810">
        <v>285.40908813476563</v>
      </c>
      <c r="Q810">
        <v>284.42640686035156</v>
      </c>
      <c r="R810">
        <v>410.26685740641938</v>
      </c>
    </row>
    <row r="811" spans="1:18" x14ac:dyDescent="0.2">
      <c r="A811" t="s">
        <v>832</v>
      </c>
      <c r="B811">
        <v>0</v>
      </c>
      <c r="C811">
        <v>0</v>
      </c>
      <c r="D811" t="s">
        <v>26</v>
      </c>
      <c r="E811">
        <v>0</v>
      </c>
      <c r="F811">
        <v>0</v>
      </c>
      <c r="G811">
        <v>0</v>
      </c>
      <c r="H811">
        <v>0</v>
      </c>
      <c r="I811">
        <v>10.8</v>
      </c>
      <c r="J811">
        <v>400</v>
      </c>
      <c r="K811">
        <v>-114.31769563397393</v>
      </c>
      <c r="L811">
        <v>-114.723876953125</v>
      </c>
      <c r="M811">
        <v>14.816736221313477</v>
      </c>
      <c r="N811">
        <v>60.025001525878906</v>
      </c>
      <c r="O811">
        <v>-1.2498092488385737</v>
      </c>
      <c r="P811">
        <v>284.4324951171875</v>
      </c>
      <c r="Q811">
        <v>283.8367919921875</v>
      </c>
      <c r="R811">
        <v>409.55019075116138</v>
      </c>
    </row>
    <row r="812" spans="1:18" x14ac:dyDescent="0.2">
      <c r="A812" t="s">
        <v>833</v>
      </c>
      <c r="B812">
        <v>0</v>
      </c>
      <c r="C812">
        <v>0</v>
      </c>
      <c r="D812" t="s">
        <v>26</v>
      </c>
      <c r="E812">
        <v>0</v>
      </c>
      <c r="F812">
        <v>0</v>
      </c>
      <c r="G812">
        <v>0</v>
      </c>
      <c r="H812">
        <v>0</v>
      </c>
      <c r="I812">
        <v>10.333333333333316</v>
      </c>
      <c r="J812">
        <v>400</v>
      </c>
      <c r="K812">
        <v>-115.12808532617055</v>
      </c>
      <c r="L812">
        <v>-115.15692901611328</v>
      </c>
      <c r="M812">
        <v>18.402660369873047</v>
      </c>
      <c r="N812">
        <v>60.020999908447266</v>
      </c>
      <c r="O812">
        <v>-1.0497711191419512</v>
      </c>
      <c r="P812">
        <v>283.8221435546875</v>
      </c>
      <c r="Q812">
        <v>283.59324645996094</v>
      </c>
      <c r="R812">
        <v>409.28356221419136</v>
      </c>
    </row>
    <row r="813" spans="1:18" x14ac:dyDescent="0.2">
      <c r="A813" t="s">
        <v>834</v>
      </c>
      <c r="B813">
        <v>0</v>
      </c>
      <c r="C813">
        <v>0</v>
      </c>
      <c r="D813" t="s">
        <v>26</v>
      </c>
      <c r="E813">
        <v>0</v>
      </c>
      <c r="F813">
        <v>0</v>
      </c>
      <c r="G813">
        <v>0</v>
      </c>
      <c r="H813">
        <v>0</v>
      </c>
      <c r="I813">
        <v>9.8666666666666494</v>
      </c>
      <c r="J813">
        <v>400</v>
      </c>
      <c r="K813">
        <v>-115.32226409227587</v>
      </c>
      <c r="L813">
        <v>-116.05309295654297</v>
      </c>
      <c r="M813">
        <v>17.502365112304688</v>
      </c>
      <c r="N813">
        <v>60.021999359130859</v>
      </c>
      <c r="O813">
        <v>-1.0997329780366272</v>
      </c>
      <c r="P813">
        <v>283.5780029296875</v>
      </c>
      <c r="Q813">
        <v>282.74726867675781</v>
      </c>
      <c r="R813">
        <v>408.76693368863005</v>
      </c>
    </row>
    <row r="814" spans="1:18" x14ac:dyDescent="0.2">
      <c r="A814" t="s">
        <v>835</v>
      </c>
      <c r="B814">
        <v>0</v>
      </c>
      <c r="C814">
        <v>0</v>
      </c>
      <c r="D814" t="s">
        <v>26</v>
      </c>
      <c r="E814">
        <v>0</v>
      </c>
      <c r="F814">
        <v>0</v>
      </c>
      <c r="G814">
        <v>0</v>
      </c>
      <c r="H814">
        <v>0</v>
      </c>
      <c r="I814">
        <v>9.3999999999999826</v>
      </c>
      <c r="J814">
        <v>400</v>
      </c>
      <c r="K814">
        <v>-116.02671052655205</v>
      </c>
      <c r="L814">
        <v>-116.15301513671875</v>
      </c>
      <c r="M814">
        <v>14.099551200866699</v>
      </c>
      <c r="N814">
        <v>60.025001525878906</v>
      </c>
      <c r="O814">
        <v>-1.2498092488385737</v>
      </c>
      <c r="P814">
        <v>282.72348022460938</v>
      </c>
      <c r="Q814">
        <v>282.58064270019531</v>
      </c>
      <c r="R814">
        <v>408.1501907511614</v>
      </c>
    </row>
    <row r="815" spans="1:18" x14ac:dyDescent="0.2">
      <c r="A815" t="s">
        <v>836</v>
      </c>
      <c r="B815">
        <v>0</v>
      </c>
      <c r="C815">
        <v>0</v>
      </c>
      <c r="D815" t="s">
        <v>26</v>
      </c>
      <c r="E815">
        <v>0</v>
      </c>
      <c r="F815">
        <v>0</v>
      </c>
      <c r="G815">
        <v>0</v>
      </c>
      <c r="H815">
        <v>0</v>
      </c>
      <c r="I815">
        <v>8.9333333333333158</v>
      </c>
      <c r="J815">
        <v>400</v>
      </c>
      <c r="K815">
        <v>-116.09881898015738</v>
      </c>
      <c r="L815">
        <v>-116.34658050537109</v>
      </c>
      <c r="M815">
        <v>13.931699752807617</v>
      </c>
      <c r="N815">
        <v>60.0260009765625</v>
      </c>
      <c r="O815">
        <v>-1.2997711077332497</v>
      </c>
      <c r="P815">
        <v>282.60140991210938</v>
      </c>
      <c r="Q815">
        <v>282.50373840332031</v>
      </c>
      <c r="R815">
        <v>407.63356222560009</v>
      </c>
    </row>
    <row r="816" spans="1:18" x14ac:dyDescent="0.2">
      <c r="A816" t="s">
        <v>837</v>
      </c>
      <c r="B816">
        <v>0</v>
      </c>
      <c r="C816">
        <v>0</v>
      </c>
      <c r="D816" t="s">
        <v>26</v>
      </c>
      <c r="E816">
        <v>0</v>
      </c>
      <c r="F816">
        <v>0</v>
      </c>
      <c r="G816">
        <v>0</v>
      </c>
      <c r="H816">
        <v>0</v>
      </c>
      <c r="I816">
        <v>8.466666666666649</v>
      </c>
      <c r="J816">
        <v>400</v>
      </c>
      <c r="K816">
        <v>-116.17095795134082</v>
      </c>
      <c r="L816">
        <v>-116.45285034179688</v>
      </c>
      <c r="M816">
        <v>13.855402946472168</v>
      </c>
      <c r="N816">
        <v>60.027000427246094</v>
      </c>
      <c r="O816">
        <v>-1.3497329666279256</v>
      </c>
      <c r="P816">
        <v>282.47930908203125</v>
      </c>
      <c r="Q816">
        <v>282.24738311767578</v>
      </c>
      <c r="R816">
        <v>407.11693370003871</v>
      </c>
    </row>
    <row r="817" spans="1:18" x14ac:dyDescent="0.2">
      <c r="A817" t="s">
        <v>838</v>
      </c>
      <c r="B817">
        <v>0</v>
      </c>
      <c r="C817">
        <v>0</v>
      </c>
      <c r="D817" t="s">
        <v>26</v>
      </c>
      <c r="E817">
        <v>0</v>
      </c>
      <c r="F817">
        <v>0</v>
      </c>
      <c r="G817">
        <v>0</v>
      </c>
      <c r="H817">
        <v>0</v>
      </c>
      <c r="I817">
        <v>7.9999999999999822</v>
      </c>
      <c r="J817">
        <v>400</v>
      </c>
      <c r="K817">
        <v>-116.21525114076212</v>
      </c>
      <c r="L817">
        <v>-116.25928497314453</v>
      </c>
      <c r="M817">
        <v>14.877773284912109</v>
      </c>
      <c r="N817">
        <v>60.030998229980469</v>
      </c>
      <c r="O817">
        <v>-1.5495804022066295</v>
      </c>
      <c r="P817">
        <v>282.23516845703125</v>
      </c>
      <c r="Q817">
        <v>282.15766906738281</v>
      </c>
      <c r="R817">
        <v>406.45041959779337</v>
      </c>
    </row>
    <row r="818" spans="1:18" x14ac:dyDescent="0.2">
      <c r="A818" t="s">
        <v>839</v>
      </c>
      <c r="B818">
        <v>0</v>
      </c>
      <c r="C818">
        <v>0</v>
      </c>
      <c r="D818" t="s">
        <v>26</v>
      </c>
      <c r="E818">
        <v>0</v>
      </c>
      <c r="F818">
        <v>0</v>
      </c>
      <c r="G818">
        <v>0</v>
      </c>
      <c r="H818">
        <v>0</v>
      </c>
      <c r="I818">
        <v>7.5333333333333155</v>
      </c>
      <c r="J818">
        <v>400</v>
      </c>
      <c r="K818">
        <v>-116.52088165772147</v>
      </c>
      <c r="L818">
        <v>-116.39269256591797</v>
      </c>
      <c r="M818">
        <v>16.41895866394043</v>
      </c>
      <c r="N818">
        <v>60.020000457763672</v>
      </c>
      <c r="O818">
        <v>-0.99980926024727523</v>
      </c>
      <c r="P818">
        <v>282.47930908203125</v>
      </c>
      <c r="Q818">
        <v>282.15766906738281</v>
      </c>
      <c r="R818">
        <v>406.53352407308603</v>
      </c>
    </row>
    <row r="819" spans="1:18" x14ac:dyDescent="0.2">
      <c r="A819" t="s">
        <v>840</v>
      </c>
      <c r="B819">
        <v>0</v>
      </c>
      <c r="C819">
        <v>0</v>
      </c>
      <c r="D819" t="s">
        <v>26</v>
      </c>
      <c r="E819">
        <v>0</v>
      </c>
      <c r="F819">
        <v>0</v>
      </c>
      <c r="G819">
        <v>0</v>
      </c>
      <c r="H819">
        <v>0</v>
      </c>
      <c r="I819">
        <v>7.0666666666666487</v>
      </c>
      <c r="J819">
        <v>400</v>
      </c>
      <c r="K819">
        <v>-116.92598115676083</v>
      </c>
      <c r="L819">
        <v>-116.74896240234375</v>
      </c>
      <c r="M819">
        <v>16.708883285522461</v>
      </c>
      <c r="N819">
        <v>60.018001556396484</v>
      </c>
      <c r="O819">
        <v>-0.89988554245792329</v>
      </c>
      <c r="P819">
        <v>282.17413330078125</v>
      </c>
      <c r="Q819">
        <v>281.90129852294922</v>
      </c>
      <c r="R819">
        <v>406.16678112420874</v>
      </c>
    </row>
    <row r="820" spans="1:18" x14ac:dyDescent="0.2">
      <c r="A820" t="s">
        <v>841</v>
      </c>
      <c r="B820">
        <v>0</v>
      </c>
      <c r="C820">
        <v>0</v>
      </c>
      <c r="D820" t="s">
        <v>26</v>
      </c>
      <c r="E820">
        <v>0</v>
      </c>
      <c r="F820">
        <v>0</v>
      </c>
      <c r="G820">
        <v>0</v>
      </c>
      <c r="H820">
        <v>0</v>
      </c>
      <c r="I820">
        <v>6.5999999999999819</v>
      </c>
      <c r="J820">
        <v>400</v>
      </c>
      <c r="K820">
        <v>-117.62015990004875</v>
      </c>
      <c r="L820">
        <v>-117.29891967773438</v>
      </c>
      <c r="M820">
        <v>16.46473503112793</v>
      </c>
      <c r="N820">
        <v>60.008998870849609</v>
      </c>
      <c r="O820">
        <v>-0.44984742417000234</v>
      </c>
      <c r="P820">
        <v>281.92999267578125</v>
      </c>
      <c r="Q820">
        <v>281.99102020263672</v>
      </c>
      <c r="R820">
        <v>406.15015257582996</v>
      </c>
    </row>
    <row r="821" spans="1:18" x14ac:dyDescent="0.2">
      <c r="A821" t="s">
        <v>842</v>
      </c>
      <c r="B821">
        <v>0</v>
      </c>
      <c r="C821">
        <v>0</v>
      </c>
      <c r="D821" t="s">
        <v>26</v>
      </c>
      <c r="E821">
        <v>0</v>
      </c>
      <c r="F821">
        <v>0</v>
      </c>
      <c r="G821">
        <v>0</v>
      </c>
      <c r="H821">
        <v>0</v>
      </c>
      <c r="I821">
        <v>6.1333333333333151</v>
      </c>
      <c r="J821">
        <v>400</v>
      </c>
      <c r="K821">
        <v>-117.60908660269342</v>
      </c>
      <c r="L821">
        <v>-117.32194519042969</v>
      </c>
      <c r="M821">
        <v>13.351847648620605</v>
      </c>
      <c r="N821">
        <v>60.007999420166016</v>
      </c>
      <c r="O821">
        <v>-0.39988556527532637</v>
      </c>
      <c r="P821">
        <v>281.99102783203125</v>
      </c>
      <c r="Q821">
        <v>281.97820281982422</v>
      </c>
      <c r="R821">
        <v>405.733447768058</v>
      </c>
    </row>
    <row r="822" spans="1:18" x14ac:dyDescent="0.2">
      <c r="A822" t="s">
        <v>843</v>
      </c>
      <c r="B822">
        <v>0</v>
      </c>
      <c r="C822">
        <v>0</v>
      </c>
      <c r="D822" t="s">
        <v>26</v>
      </c>
      <c r="E822">
        <v>0</v>
      </c>
      <c r="F822">
        <v>0</v>
      </c>
      <c r="G822">
        <v>0</v>
      </c>
      <c r="H822">
        <v>0</v>
      </c>
      <c r="I822">
        <v>5.6666666666666483</v>
      </c>
      <c r="J822">
        <v>400</v>
      </c>
      <c r="K822">
        <v>-117.4090484729968</v>
      </c>
      <c r="L822">
        <v>-117.85261535644531</v>
      </c>
      <c r="M822">
        <v>14.633625030517578</v>
      </c>
      <c r="N822">
        <v>60.012001037597656</v>
      </c>
      <c r="O822">
        <v>-0.59992369497194886</v>
      </c>
      <c r="P822">
        <v>281.99102783203125</v>
      </c>
      <c r="Q822">
        <v>281.74748992919922</v>
      </c>
      <c r="R822">
        <v>405.06674297169468</v>
      </c>
    </row>
    <row r="823" spans="1:18" x14ac:dyDescent="0.2">
      <c r="A823" t="s">
        <v>844</v>
      </c>
      <c r="B823">
        <v>0</v>
      </c>
      <c r="C823">
        <v>0</v>
      </c>
      <c r="D823" t="s">
        <v>26</v>
      </c>
      <c r="E823">
        <v>0</v>
      </c>
      <c r="F823">
        <v>0</v>
      </c>
      <c r="G823">
        <v>0</v>
      </c>
      <c r="H823">
        <v>0</v>
      </c>
      <c r="I823">
        <v>5.1999999999999815</v>
      </c>
      <c r="J823">
        <v>400</v>
      </c>
      <c r="K823">
        <v>-117.75330350990407</v>
      </c>
      <c r="L823">
        <v>-117.70253753662109</v>
      </c>
      <c r="M823">
        <v>15.65599536895752</v>
      </c>
      <c r="N823">
        <v>60.009998321533203</v>
      </c>
      <c r="O823">
        <v>-0.49980928306467831</v>
      </c>
      <c r="P823">
        <v>281.74688720703125</v>
      </c>
      <c r="Q823">
        <v>281.65776824951172</v>
      </c>
      <c r="R823">
        <v>404.70019071693531</v>
      </c>
    </row>
    <row r="824" spans="1:18" x14ac:dyDescent="0.2">
      <c r="A824" t="s">
        <v>845</v>
      </c>
      <c r="B824">
        <v>0</v>
      </c>
      <c r="C824">
        <v>0</v>
      </c>
      <c r="D824" t="s">
        <v>26</v>
      </c>
      <c r="E824">
        <v>0</v>
      </c>
      <c r="F824">
        <v>0</v>
      </c>
      <c r="G824">
        <v>0</v>
      </c>
      <c r="H824">
        <v>0</v>
      </c>
      <c r="I824">
        <v>4.7333333333333147</v>
      </c>
      <c r="J824">
        <v>400</v>
      </c>
      <c r="K824">
        <v>-118.4751068232581</v>
      </c>
      <c r="L824">
        <v>-117.76924133300781</v>
      </c>
      <c r="M824">
        <v>16.846218109130859</v>
      </c>
      <c r="N824">
        <v>59.998001098632813</v>
      </c>
      <c r="O824">
        <v>9.992371778935194E-2</v>
      </c>
      <c r="P824">
        <v>281.62481689453125</v>
      </c>
      <c r="Q824">
        <v>281.58086395263672</v>
      </c>
      <c r="R824">
        <v>404.83325705112264</v>
      </c>
    </row>
    <row r="825" spans="1:18" x14ac:dyDescent="0.2">
      <c r="A825" t="s">
        <v>846</v>
      </c>
      <c r="B825">
        <v>0</v>
      </c>
      <c r="C825">
        <v>0</v>
      </c>
      <c r="D825" t="s">
        <v>26</v>
      </c>
      <c r="E825">
        <v>0</v>
      </c>
      <c r="F825">
        <v>0</v>
      </c>
      <c r="G825">
        <v>0</v>
      </c>
      <c r="H825">
        <v>0</v>
      </c>
      <c r="I825">
        <v>4.266666666666648</v>
      </c>
      <c r="J825">
        <v>400</v>
      </c>
      <c r="K825">
        <v>-118.58610383840278</v>
      </c>
      <c r="L825">
        <v>-118.87168884277344</v>
      </c>
      <c r="M825">
        <v>16.769920349121094</v>
      </c>
      <c r="N825">
        <v>59.997001647949219</v>
      </c>
      <c r="O825">
        <v>0.14988557668402791</v>
      </c>
      <c r="P825">
        <v>281.56378173828125</v>
      </c>
      <c r="Q825">
        <v>280.97842407226563</v>
      </c>
      <c r="R825">
        <v>404.41655224335068</v>
      </c>
    </row>
    <row r="826" spans="1:18" x14ac:dyDescent="0.2">
      <c r="A826" t="s">
        <v>847</v>
      </c>
      <c r="B826">
        <v>0</v>
      </c>
      <c r="C826">
        <v>0</v>
      </c>
      <c r="D826" t="s">
        <v>26</v>
      </c>
      <c r="E826">
        <v>0</v>
      </c>
      <c r="F826">
        <v>0</v>
      </c>
      <c r="G826">
        <v>0</v>
      </c>
      <c r="H826">
        <v>0</v>
      </c>
      <c r="I826">
        <v>3.7999999999999812</v>
      </c>
      <c r="J826">
        <v>400</v>
      </c>
      <c r="K826">
        <v>-119.4464859070722</v>
      </c>
      <c r="L826">
        <v>-119.07154083251953</v>
      </c>
      <c r="M826">
        <v>13.626514434814453</v>
      </c>
      <c r="N826">
        <v>59.992000579833984</v>
      </c>
      <c r="O826">
        <v>0.39988556527532637</v>
      </c>
      <c r="P826">
        <v>280.95339965820313</v>
      </c>
      <c r="Q826">
        <v>281.40140533447266</v>
      </c>
      <c r="R826">
        <v>404.19988556527528</v>
      </c>
    </row>
    <row r="827" spans="1:18" x14ac:dyDescent="0.2">
      <c r="A827" t="s">
        <v>848</v>
      </c>
      <c r="B827">
        <v>0</v>
      </c>
      <c r="C827">
        <v>0</v>
      </c>
      <c r="D827" t="s">
        <v>26</v>
      </c>
      <c r="E827">
        <v>0</v>
      </c>
      <c r="F827">
        <v>0</v>
      </c>
      <c r="G827">
        <v>0</v>
      </c>
      <c r="H827">
        <v>0</v>
      </c>
      <c r="I827">
        <v>3.3333333333333144</v>
      </c>
      <c r="J827">
        <v>400</v>
      </c>
      <c r="K827">
        <v>-118.61935424804688</v>
      </c>
      <c r="L827">
        <v>-119.34848022460938</v>
      </c>
      <c r="M827">
        <v>12.756736755371094</v>
      </c>
      <c r="N827">
        <v>60</v>
      </c>
      <c r="O827">
        <v>0</v>
      </c>
      <c r="P827">
        <v>281.38064575195313</v>
      </c>
      <c r="Q827">
        <v>280.90151977539063</v>
      </c>
      <c r="R827">
        <v>403.33333333333331</v>
      </c>
    </row>
    <row r="828" spans="1:18" x14ac:dyDescent="0.2">
      <c r="A828" t="s">
        <v>849</v>
      </c>
      <c r="B828">
        <v>0</v>
      </c>
      <c r="C828">
        <v>0</v>
      </c>
      <c r="D828" t="s">
        <v>26</v>
      </c>
      <c r="E828">
        <v>0</v>
      </c>
      <c r="F828">
        <v>0</v>
      </c>
      <c r="G828">
        <v>0</v>
      </c>
      <c r="H828">
        <v>0</v>
      </c>
      <c r="I828">
        <v>2.8666666666666476</v>
      </c>
      <c r="J828">
        <v>400</v>
      </c>
      <c r="K828">
        <v>-119.3076736277435</v>
      </c>
      <c r="L828">
        <v>-119.24836730957031</v>
      </c>
      <c r="M828">
        <v>13.855402946472168</v>
      </c>
      <c r="N828">
        <v>59.995998382568359</v>
      </c>
      <c r="O828">
        <v>0.20003812969662249</v>
      </c>
      <c r="P828">
        <v>280.89236450195313</v>
      </c>
      <c r="Q828">
        <v>280.90151214599609</v>
      </c>
      <c r="R828">
        <v>403.0667047963633</v>
      </c>
    </row>
    <row r="829" spans="1:18" x14ac:dyDescent="0.2">
      <c r="A829" t="s">
        <v>850</v>
      </c>
      <c r="B829">
        <v>0</v>
      </c>
      <c r="C829">
        <v>0</v>
      </c>
      <c r="D829" t="s">
        <v>26</v>
      </c>
      <c r="E829">
        <v>0</v>
      </c>
      <c r="F829">
        <v>0</v>
      </c>
      <c r="G829">
        <v>0</v>
      </c>
      <c r="H829">
        <v>0</v>
      </c>
      <c r="I829">
        <v>2.3999999999999808</v>
      </c>
      <c r="J829">
        <v>400</v>
      </c>
      <c r="K829">
        <v>-119.00771178025752</v>
      </c>
      <c r="L829">
        <v>-119.28815460205078</v>
      </c>
      <c r="M829">
        <v>15.457625389099121</v>
      </c>
      <c r="N829">
        <v>60.001998901367188</v>
      </c>
      <c r="O829">
        <v>-9.992371778935194E-2</v>
      </c>
      <c r="P829">
        <v>280.89236450195313</v>
      </c>
      <c r="Q829">
        <v>281.31167602539063</v>
      </c>
      <c r="R829">
        <v>402.30007628221063</v>
      </c>
    </row>
    <row r="830" spans="1:18" x14ac:dyDescent="0.2">
      <c r="A830" t="s">
        <v>851</v>
      </c>
      <c r="B830">
        <v>0</v>
      </c>
      <c r="C830">
        <v>0</v>
      </c>
      <c r="D830" t="s">
        <v>26</v>
      </c>
      <c r="E830">
        <v>0</v>
      </c>
      <c r="F830">
        <v>0</v>
      </c>
      <c r="G830">
        <v>0</v>
      </c>
      <c r="H830">
        <v>0</v>
      </c>
      <c r="I830">
        <v>1.933333333333314</v>
      </c>
      <c r="J830">
        <v>400</v>
      </c>
      <c r="K830">
        <v>-119.76859434926882</v>
      </c>
      <c r="L830">
        <v>-118.58840179443359</v>
      </c>
      <c r="M830">
        <v>15.366069793701172</v>
      </c>
      <c r="N830">
        <v>59.987998962402344</v>
      </c>
      <c r="O830">
        <v>0.59992369497194886</v>
      </c>
      <c r="P830">
        <v>280.83132934570313</v>
      </c>
      <c r="Q830">
        <v>281.23477935791016</v>
      </c>
      <c r="R830">
        <v>402.53325702830529</v>
      </c>
    </row>
    <row r="831" spans="1:18" x14ac:dyDescent="0.2">
      <c r="A831" t="s">
        <v>852</v>
      </c>
      <c r="B831">
        <v>0</v>
      </c>
      <c r="C831">
        <v>0</v>
      </c>
      <c r="D831" t="s">
        <v>26</v>
      </c>
      <c r="E831">
        <v>0</v>
      </c>
      <c r="F831">
        <v>0</v>
      </c>
      <c r="G831">
        <v>0</v>
      </c>
      <c r="H831">
        <v>0</v>
      </c>
      <c r="I831">
        <v>1.4666666666666472</v>
      </c>
      <c r="J831">
        <v>400</v>
      </c>
      <c r="K831">
        <v>-119.23035124037415</v>
      </c>
      <c r="L831">
        <v>-119.83426666259766</v>
      </c>
      <c r="M831">
        <v>11.719107627868652</v>
      </c>
      <c r="N831">
        <v>59.988998413085938</v>
      </c>
      <c r="O831">
        <v>0.54996183607727289</v>
      </c>
      <c r="P831">
        <v>281.31961059570313</v>
      </c>
      <c r="Q831">
        <v>280.46572113037109</v>
      </c>
      <c r="R831">
        <v>402.01662850274391</v>
      </c>
    </row>
    <row r="832" spans="1:18" x14ac:dyDescent="0.2">
      <c r="A832" t="s">
        <v>853</v>
      </c>
      <c r="B832">
        <v>0</v>
      </c>
      <c r="C832">
        <v>0</v>
      </c>
      <c r="D832" t="s">
        <v>26</v>
      </c>
      <c r="E832">
        <v>0</v>
      </c>
      <c r="F832">
        <v>0</v>
      </c>
      <c r="G832">
        <v>0</v>
      </c>
      <c r="H832">
        <v>0</v>
      </c>
      <c r="I832">
        <v>0.99999999999998057</v>
      </c>
      <c r="J832">
        <v>400</v>
      </c>
      <c r="K832">
        <v>-119.984759533545</v>
      </c>
      <c r="L832">
        <v>-120.28411102294922</v>
      </c>
      <c r="M832">
        <v>10.879848480224609</v>
      </c>
      <c r="N832">
        <v>59.991001129150391</v>
      </c>
      <c r="O832">
        <v>0.44984742417000234</v>
      </c>
      <c r="P832">
        <v>280.465087890625</v>
      </c>
      <c r="Q832">
        <v>281.99102020263672</v>
      </c>
      <c r="R832">
        <v>401.44984742417</v>
      </c>
    </row>
    <row r="833" spans="1:18" x14ac:dyDescent="0.2">
      <c r="A833" t="s">
        <v>854</v>
      </c>
      <c r="B833">
        <v>0</v>
      </c>
      <c r="C833">
        <v>0</v>
      </c>
      <c r="D833" t="s">
        <v>26</v>
      </c>
      <c r="E833">
        <v>0</v>
      </c>
      <c r="F833">
        <v>0</v>
      </c>
      <c r="G833">
        <v>0</v>
      </c>
      <c r="H833">
        <v>0</v>
      </c>
      <c r="I833">
        <v>0.5333333333333139</v>
      </c>
      <c r="J833">
        <v>400</v>
      </c>
      <c r="K833">
        <v>-118.45881959213875</v>
      </c>
      <c r="L833">
        <v>-119.00865936279297</v>
      </c>
      <c r="M833">
        <v>16.541032791137695</v>
      </c>
      <c r="N833">
        <v>59.991001129150391</v>
      </c>
      <c r="O833">
        <v>0.44984742417000234</v>
      </c>
      <c r="P833">
        <v>281.99102783203125</v>
      </c>
      <c r="Q833">
        <v>281.49114227294922</v>
      </c>
      <c r="R833">
        <v>400.98318075750331</v>
      </c>
    </row>
    <row r="834" spans="1:18" x14ac:dyDescent="0.2">
      <c r="A834" t="s">
        <v>855</v>
      </c>
      <c r="B834">
        <v>0</v>
      </c>
      <c r="C834">
        <v>0</v>
      </c>
      <c r="D834" t="s">
        <v>26</v>
      </c>
      <c r="E834">
        <v>0</v>
      </c>
      <c r="F834">
        <v>0</v>
      </c>
      <c r="G834">
        <v>0</v>
      </c>
      <c r="H834">
        <v>0</v>
      </c>
      <c r="I834">
        <v>6.6666666666647223E-2</v>
      </c>
      <c r="J834">
        <v>400</v>
      </c>
      <c r="K834">
        <v>-119.1471694894135</v>
      </c>
      <c r="L834">
        <v>-119.49836730957031</v>
      </c>
      <c r="M834">
        <v>11.56651496887207</v>
      </c>
      <c r="N834">
        <v>59.98699951171875</v>
      </c>
      <c r="O834">
        <v>0.64988555386662483</v>
      </c>
      <c r="P834">
        <v>281.50271606445313</v>
      </c>
      <c r="Q834">
        <v>280.90151214599609</v>
      </c>
      <c r="R834">
        <v>400.71655222053329</v>
      </c>
    </row>
    <row r="835" spans="1:18" x14ac:dyDescent="0.2">
      <c r="A835" t="s">
        <v>856</v>
      </c>
      <c r="B835">
        <v>0</v>
      </c>
      <c r="C835">
        <v>0</v>
      </c>
      <c r="D835" t="s">
        <v>26</v>
      </c>
      <c r="E835">
        <v>0</v>
      </c>
      <c r="F835">
        <v>0</v>
      </c>
      <c r="G835">
        <v>0</v>
      </c>
      <c r="H835">
        <v>0</v>
      </c>
      <c r="I835">
        <v>-0.40000000000001945</v>
      </c>
      <c r="J835">
        <v>400</v>
      </c>
      <c r="K835">
        <v>-119.60744478111155</v>
      </c>
      <c r="L835">
        <v>-119.64844512939453</v>
      </c>
      <c r="M835">
        <v>10.971404075622559</v>
      </c>
      <c r="N835">
        <v>59.990001678466797</v>
      </c>
      <c r="O835">
        <v>0.49980928306467831</v>
      </c>
      <c r="P835">
        <v>280.89236450195313</v>
      </c>
      <c r="Q835">
        <v>281.32450103759766</v>
      </c>
      <c r="R835">
        <v>400.09980928306464</v>
      </c>
    </row>
    <row r="836" spans="1:18" x14ac:dyDescent="0.2">
      <c r="A836" t="s">
        <v>857</v>
      </c>
      <c r="B836">
        <v>0</v>
      </c>
      <c r="C836">
        <v>0</v>
      </c>
      <c r="D836" t="s">
        <v>26</v>
      </c>
      <c r="E836">
        <v>0</v>
      </c>
      <c r="F836">
        <v>0</v>
      </c>
      <c r="G836">
        <v>0</v>
      </c>
      <c r="H836">
        <v>0</v>
      </c>
      <c r="I836">
        <v>-0.86666666666668613</v>
      </c>
      <c r="J836">
        <v>400</v>
      </c>
      <c r="K836">
        <v>-118.73035126319155</v>
      </c>
      <c r="L836">
        <v>-118.82548522949219</v>
      </c>
      <c r="M836">
        <v>14.923551559448242</v>
      </c>
      <c r="N836">
        <v>59.999000549316406</v>
      </c>
      <c r="O836">
        <v>4.996185889467597E-2</v>
      </c>
      <c r="P836">
        <v>281.31961059570313</v>
      </c>
      <c r="Q836">
        <v>281.82439422607422</v>
      </c>
      <c r="R836">
        <v>399.183295192228</v>
      </c>
    </row>
    <row r="837" spans="1:18" x14ac:dyDescent="0.2">
      <c r="A837" t="s">
        <v>858</v>
      </c>
      <c r="B837">
        <v>0</v>
      </c>
      <c r="C837">
        <v>0</v>
      </c>
      <c r="D837" t="s">
        <v>26</v>
      </c>
      <c r="E837">
        <v>0</v>
      </c>
      <c r="F837">
        <v>0</v>
      </c>
      <c r="G837">
        <v>0</v>
      </c>
      <c r="H837">
        <v>0</v>
      </c>
      <c r="I837">
        <v>-1.3333333333333528</v>
      </c>
      <c r="J837">
        <v>400</v>
      </c>
      <c r="K837">
        <v>-118.44207762531005</v>
      </c>
      <c r="L837">
        <v>-119.04216766357422</v>
      </c>
      <c r="M837">
        <v>11.581774711608887</v>
      </c>
      <c r="N837">
        <v>59.994998931884766</v>
      </c>
      <c r="O837">
        <v>0.24999998859129846</v>
      </c>
      <c r="P837">
        <v>281.80792236328125</v>
      </c>
      <c r="Q837">
        <v>281.15787506103516</v>
      </c>
      <c r="R837">
        <v>398.91666665525793</v>
      </c>
    </row>
    <row r="838" spans="1:18" x14ac:dyDescent="0.2">
      <c r="A838" t="s">
        <v>859</v>
      </c>
      <c r="B838">
        <v>0</v>
      </c>
      <c r="C838">
        <v>0</v>
      </c>
      <c r="D838" t="s">
        <v>26</v>
      </c>
      <c r="E838">
        <v>0</v>
      </c>
      <c r="F838">
        <v>0</v>
      </c>
      <c r="G838">
        <v>0</v>
      </c>
      <c r="H838">
        <v>0</v>
      </c>
      <c r="I838">
        <v>-1.8000000000000194</v>
      </c>
      <c r="J838">
        <v>400</v>
      </c>
      <c r="K838">
        <v>-119.0133804497309</v>
      </c>
      <c r="L838">
        <v>-119.04216766357422</v>
      </c>
      <c r="M838">
        <v>13.153477668762207</v>
      </c>
      <c r="N838">
        <v>59.997001647949219</v>
      </c>
      <c r="O838">
        <v>0.14988557668402791</v>
      </c>
      <c r="P838">
        <v>281.13650512695313</v>
      </c>
      <c r="Q838">
        <v>280.63233947753906</v>
      </c>
      <c r="R838">
        <v>398.34988557668402</v>
      </c>
    </row>
    <row r="839" spans="1:18" x14ac:dyDescent="0.2">
      <c r="A839" t="s">
        <v>860</v>
      </c>
      <c r="B839">
        <v>0</v>
      </c>
      <c r="C839">
        <v>0</v>
      </c>
      <c r="D839" t="s">
        <v>26</v>
      </c>
      <c r="E839">
        <v>0</v>
      </c>
      <c r="F839">
        <v>0</v>
      </c>
      <c r="G839">
        <v>0</v>
      </c>
      <c r="H839">
        <v>0</v>
      </c>
      <c r="I839">
        <v>-2.2666666666666861</v>
      </c>
      <c r="J839">
        <v>400</v>
      </c>
      <c r="K839">
        <v>-119.45169984083623</v>
      </c>
      <c r="L839">
        <v>-119.01522827148438</v>
      </c>
      <c r="M839">
        <v>13.611255645751953</v>
      </c>
      <c r="N839">
        <v>59.998001098632813</v>
      </c>
      <c r="O839">
        <v>9.992371778935194E-2</v>
      </c>
      <c r="P839">
        <v>280.64822387695313</v>
      </c>
      <c r="Q839">
        <v>281.23477172851563</v>
      </c>
      <c r="R839">
        <v>397.83325705112264</v>
      </c>
    </row>
    <row r="840" spans="1:18" x14ac:dyDescent="0.2">
      <c r="A840" t="s">
        <v>861</v>
      </c>
      <c r="B840">
        <v>0</v>
      </c>
      <c r="C840">
        <v>0</v>
      </c>
      <c r="D840" t="s">
        <v>26</v>
      </c>
      <c r="E840">
        <v>0</v>
      </c>
      <c r="F840">
        <v>0</v>
      </c>
      <c r="G840">
        <v>0</v>
      </c>
      <c r="H840">
        <v>0</v>
      </c>
      <c r="I840">
        <v>-2.7333333333333529</v>
      </c>
      <c r="J840">
        <v>400</v>
      </c>
      <c r="K840">
        <v>-118.64150084275752</v>
      </c>
      <c r="L840">
        <v>-118.64479827880859</v>
      </c>
      <c r="M840">
        <v>14.191106796264648</v>
      </c>
      <c r="N840">
        <v>60.001998901367188</v>
      </c>
      <c r="O840">
        <v>-9.992371778935194E-2</v>
      </c>
      <c r="P840">
        <v>281.25857543945313</v>
      </c>
      <c r="Q840">
        <v>281.55522155761719</v>
      </c>
      <c r="R840">
        <v>397.1667429488773</v>
      </c>
    </row>
    <row r="841" spans="1:18" x14ac:dyDescent="0.2">
      <c r="A841" t="s">
        <v>862</v>
      </c>
      <c r="B841">
        <v>0</v>
      </c>
      <c r="C841">
        <v>0</v>
      </c>
      <c r="D841" t="s">
        <v>26</v>
      </c>
      <c r="E841">
        <v>0</v>
      </c>
      <c r="F841">
        <v>0</v>
      </c>
      <c r="G841">
        <v>0</v>
      </c>
      <c r="H841">
        <v>0</v>
      </c>
      <c r="I841">
        <v>-3.2000000000000197</v>
      </c>
      <c r="J841">
        <v>400</v>
      </c>
      <c r="K841">
        <v>-118.28633268503472</v>
      </c>
      <c r="L841">
        <v>-119.07154083251953</v>
      </c>
      <c r="M841">
        <v>11.64281177520752</v>
      </c>
      <c r="N841">
        <v>60.002998352050781</v>
      </c>
      <c r="O841">
        <v>-0.14988557668402791</v>
      </c>
      <c r="P841">
        <v>281.56378173828125</v>
      </c>
      <c r="Q841">
        <v>280.97842407226563</v>
      </c>
      <c r="R841">
        <v>396.65011442331593</v>
      </c>
    </row>
    <row r="842" spans="1:18" x14ac:dyDescent="0.2">
      <c r="A842" t="s">
        <v>863</v>
      </c>
      <c r="B842">
        <v>0</v>
      </c>
      <c r="C842">
        <v>0</v>
      </c>
      <c r="D842" t="s">
        <v>26</v>
      </c>
      <c r="E842">
        <v>0</v>
      </c>
      <c r="F842">
        <v>0</v>
      </c>
      <c r="G842">
        <v>0</v>
      </c>
      <c r="H842">
        <v>0</v>
      </c>
      <c r="I842">
        <v>-3.6666666666666865</v>
      </c>
      <c r="J842">
        <v>400</v>
      </c>
      <c r="K842">
        <v>-118.04743651137687</v>
      </c>
      <c r="L842">
        <v>-119.07154083251953</v>
      </c>
      <c r="M842">
        <v>11.886959075927734</v>
      </c>
      <c r="N842">
        <v>60.008998870849609</v>
      </c>
      <c r="O842">
        <v>-0.44984742417000234</v>
      </c>
      <c r="P842">
        <v>281.50271606445313</v>
      </c>
      <c r="Q842">
        <v>280.97842407226563</v>
      </c>
      <c r="R842">
        <v>395.88348590916331</v>
      </c>
    </row>
    <row r="843" spans="1:18" x14ac:dyDescent="0.2">
      <c r="A843" t="s">
        <v>864</v>
      </c>
      <c r="B843">
        <v>0</v>
      </c>
      <c r="C843">
        <v>0</v>
      </c>
      <c r="D843" t="s">
        <v>26</v>
      </c>
      <c r="E843">
        <v>0</v>
      </c>
      <c r="F843">
        <v>0</v>
      </c>
      <c r="G843">
        <v>0</v>
      </c>
      <c r="H843">
        <v>0</v>
      </c>
      <c r="I843">
        <v>-4.1333333333333533</v>
      </c>
      <c r="J843">
        <v>400</v>
      </c>
      <c r="K843">
        <v>-118.7466384943109</v>
      </c>
      <c r="L843">
        <v>-118.87168884277344</v>
      </c>
      <c r="M843">
        <v>12.665181159973145</v>
      </c>
      <c r="N843">
        <v>60.006000518798828</v>
      </c>
      <c r="O843">
        <v>-0.29996184748597443</v>
      </c>
      <c r="P843">
        <v>280.95339965820313</v>
      </c>
      <c r="Q843">
        <v>281.23478698730469</v>
      </c>
      <c r="R843">
        <v>395.5667048191807</v>
      </c>
    </row>
    <row r="844" spans="1:18" x14ac:dyDescent="0.2">
      <c r="A844" t="s">
        <v>865</v>
      </c>
      <c r="B844">
        <v>0</v>
      </c>
      <c r="C844">
        <v>0</v>
      </c>
      <c r="D844" t="s">
        <v>26</v>
      </c>
      <c r="E844">
        <v>0</v>
      </c>
      <c r="F844">
        <v>0</v>
      </c>
      <c r="G844">
        <v>0</v>
      </c>
      <c r="H844">
        <v>0</v>
      </c>
      <c r="I844">
        <v>-4.6000000000000201</v>
      </c>
      <c r="J844">
        <v>400</v>
      </c>
      <c r="K844">
        <v>-118.4414627130609</v>
      </c>
      <c r="L844">
        <v>-118.31535339355469</v>
      </c>
      <c r="M844">
        <v>12.588885307312012</v>
      </c>
      <c r="N844">
        <v>60.006000518798828</v>
      </c>
      <c r="O844">
        <v>-0.29996184748597443</v>
      </c>
      <c r="P844">
        <v>281.25857543945313</v>
      </c>
      <c r="Q844">
        <v>280.88868713378906</v>
      </c>
      <c r="R844">
        <v>395.100038152514</v>
      </c>
    </row>
    <row r="845" spans="1:18" x14ac:dyDescent="0.2">
      <c r="A845" t="s">
        <v>866</v>
      </c>
      <c r="B845">
        <v>0</v>
      </c>
      <c r="C845">
        <v>0</v>
      </c>
      <c r="D845" t="s">
        <v>26</v>
      </c>
      <c r="E845">
        <v>0</v>
      </c>
      <c r="F845">
        <v>0</v>
      </c>
      <c r="G845">
        <v>0</v>
      </c>
      <c r="H845">
        <v>0</v>
      </c>
      <c r="I845">
        <v>-5.0666666666666869</v>
      </c>
      <c r="J845">
        <v>400</v>
      </c>
      <c r="K845">
        <v>-118.77464445261285</v>
      </c>
      <c r="L845">
        <v>-118.81136322021484</v>
      </c>
      <c r="M845">
        <v>12.421032905578613</v>
      </c>
      <c r="N845">
        <v>60.002998352050781</v>
      </c>
      <c r="O845">
        <v>-0.14988557668402791</v>
      </c>
      <c r="P845">
        <v>281.07546997070313</v>
      </c>
      <c r="Q845">
        <v>280.73487854003906</v>
      </c>
      <c r="R845">
        <v>394.78344775664931</v>
      </c>
    </row>
    <row r="846" spans="1:18" x14ac:dyDescent="0.2">
      <c r="A846" t="s">
        <v>867</v>
      </c>
      <c r="B846">
        <v>0</v>
      </c>
      <c r="C846">
        <v>0</v>
      </c>
      <c r="D846" t="s">
        <v>26</v>
      </c>
      <c r="E846">
        <v>0</v>
      </c>
      <c r="F846">
        <v>0</v>
      </c>
      <c r="G846">
        <v>0</v>
      </c>
      <c r="H846">
        <v>0</v>
      </c>
      <c r="I846">
        <v>-5.5333333333333536</v>
      </c>
      <c r="J846">
        <v>400</v>
      </c>
      <c r="K846">
        <v>-118.8076736505609</v>
      </c>
      <c r="L846">
        <v>-118.96517181396484</v>
      </c>
      <c r="M846">
        <v>15.457625389099121</v>
      </c>
      <c r="N846">
        <v>60.006000518798828</v>
      </c>
      <c r="O846">
        <v>-0.29996184748597443</v>
      </c>
      <c r="P846">
        <v>280.89236450195313</v>
      </c>
      <c r="Q846">
        <v>280.81178283691406</v>
      </c>
      <c r="R846">
        <v>394.16670481918067</v>
      </c>
    </row>
    <row r="847" spans="1:18" x14ac:dyDescent="0.2">
      <c r="A847" t="s">
        <v>868</v>
      </c>
      <c r="B847">
        <v>0</v>
      </c>
      <c r="C847">
        <v>0</v>
      </c>
      <c r="D847" t="s">
        <v>26</v>
      </c>
      <c r="E847">
        <v>0</v>
      </c>
      <c r="F847">
        <v>0</v>
      </c>
      <c r="G847">
        <v>0</v>
      </c>
      <c r="H847">
        <v>0</v>
      </c>
      <c r="I847">
        <v>-6.0000000000000204</v>
      </c>
      <c r="J847">
        <v>400</v>
      </c>
      <c r="K847">
        <v>-118.6187088182196</v>
      </c>
      <c r="L847">
        <v>-119.03834533691406</v>
      </c>
      <c r="M847">
        <v>11.856440544128418</v>
      </c>
      <c r="N847">
        <v>60.011001586914063</v>
      </c>
      <c r="O847">
        <v>-0.54996183607727289</v>
      </c>
      <c r="P847">
        <v>280.83132934570313</v>
      </c>
      <c r="Q847">
        <v>280.82460784912109</v>
      </c>
      <c r="R847">
        <v>393.45003816392273</v>
      </c>
    </row>
    <row r="848" spans="1:18" x14ac:dyDescent="0.2">
      <c r="A848" t="s">
        <v>869</v>
      </c>
      <c r="B848">
        <v>0</v>
      </c>
      <c r="C848">
        <v>0</v>
      </c>
      <c r="D848" t="s">
        <v>26</v>
      </c>
      <c r="E848">
        <v>0</v>
      </c>
      <c r="F848">
        <v>0</v>
      </c>
      <c r="G848">
        <v>0</v>
      </c>
      <c r="H848">
        <v>0</v>
      </c>
      <c r="I848">
        <v>-6.4666666666666872</v>
      </c>
      <c r="J848">
        <v>400</v>
      </c>
      <c r="K848">
        <v>-118.8687088068109</v>
      </c>
      <c r="L848">
        <v>-118.87541961669922</v>
      </c>
      <c r="M848">
        <v>15.366069793701172</v>
      </c>
      <c r="N848">
        <v>60.006000518798828</v>
      </c>
      <c r="O848">
        <v>-0.29996184748597443</v>
      </c>
      <c r="P848">
        <v>280.83132934570313</v>
      </c>
      <c r="Q848">
        <v>280.55543518066406</v>
      </c>
      <c r="R848">
        <v>393.23337148584733</v>
      </c>
    </row>
    <row r="849" spans="1:18" x14ac:dyDescent="0.2">
      <c r="A849" t="s">
        <v>870</v>
      </c>
      <c r="B849">
        <v>0</v>
      </c>
      <c r="C849">
        <v>0</v>
      </c>
      <c r="D849" t="s">
        <v>26</v>
      </c>
      <c r="E849">
        <v>0</v>
      </c>
      <c r="F849">
        <v>0</v>
      </c>
      <c r="G849">
        <v>0</v>
      </c>
      <c r="H849">
        <v>0</v>
      </c>
      <c r="I849">
        <v>-6.933333333333354</v>
      </c>
      <c r="J849">
        <v>400</v>
      </c>
      <c r="K849">
        <v>-118.40778808528557</v>
      </c>
      <c r="L849">
        <v>-118.89461517333984</v>
      </c>
      <c r="M849">
        <v>14.816736221313477</v>
      </c>
      <c r="N849">
        <v>60.013999938964844</v>
      </c>
      <c r="O849">
        <v>-0.6998474127613008</v>
      </c>
      <c r="P849">
        <v>280.89236450195313</v>
      </c>
      <c r="Q849">
        <v>280.40162658691406</v>
      </c>
      <c r="R849">
        <v>392.36681925390536</v>
      </c>
    </row>
    <row r="850" spans="1:18" x14ac:dyDescent="0.2">
      <c r="A850" t="s">
        <v>871</v>
      </c>
      <c r="B850">
        <v>0</v>
      </c>
      <c r="C850">
        <v>0</v>
      </c>
      <c r="D850" t="s">
        <v>26</v>
      </c>
      <c r="E850">
        <v>0</v>
      </c>
      <c r="F850">
        <v>0</v>
      </c>
      <c r="G850">
        <v>0</v>
      </c>
      <c r="H850">
        <v>0</v>
      </c>
      <c r="I850">
        <v>-7.4000000000000208</v>
      </c>
      <c r="J850">
        <v>400</v>
      </c>
      <c r="K850">
        <v>-118.49621428758837</v>
      </c>
      <c r="L850">
        <v>-119.29842376708984</v>
      </c>
      <c r="M850">
        <v>14.313180923461914</v>
      </c>
      <c r="N850">
        <v>60.021999359130859</v>
      </c>
      <c r="O850">
        <v>-1.0997329780366272</v>
      </c>
      <c r="P850">
        <v>280.404052734375</v>
      </c>
      <c r="Q850">
        <v>281.05532836914063</v>
      </c>
      <c r="R850">
        <v>391.50026702196334</v>
      </c>
    </row>
    <row r="851" spans="1:18" x14ac:dyDescent="0.2">
      <c r="A851" t="s">
        <v>872</v>
      </c>
      <c r="B851">
        <v>0</v>
      </c>
      <c r="C851">
        <v>0</v>
      </c>
      <c r="D851" t="s">
        <v>26</v>
      </c>
      <c r="E851">
        <v>0</v>
      </c>
      <c r="F851">
        <v>0</v>
      </c>
      <c r="G851">
        <v>0</v>
      </c>
      <c r="H851">
        <v>0</v>
      </c>
      <c r="I851">
        <v>-7.8666666666666876</v>
      </c>
      <c r="J851">
        <v>400</v>
      </c>
      <c r="K851">
        <v>-118.1019668742083</v>
      </c>
      <c r="L851">
        <v>-118.24482727050781</v>
      </c>
      <c r="M851">
        <v>12.009033203125</v>
      </c>
      <c r="N851">
        <v>60.025001525878906</v>
      </c>
      <c r="O851">
        <v>-1.2498092488385737</v>
      </c>
      <c r="P851">
        <v>280.64822387695313</v>
      </c>
      <c r="Q851">
        <v>281.05533599853516</v>
      </c>
      <c r="R851">
        <v>390.88352408449475</v>
      </c>
    </row>
    <row r="852" spans="1:18" x14ac:dyDescent="0.2">
      <c r="A852" t="s">
        <v>873</v>
      </c>
      <c r="B852">
        <v>0</v>
      </c>
      <c r="C852">
        <v>0</v>
      </c>
      <c r="D852" t="s">
        <v>26</v>
      </c>
      <c r="E852">
        <v>0</v>
      </c>
      <c r="F852">
        <v>0</v>
      </c>
      <c r="G852">
        <v>0</v>
      </c>
      <c r="H852">
        <v>0</v>
      </c>
      <c r="I852">
        <v>-8.3333333333333535</v>
      </c>
      <c r="J852">
        <v>400</v>
      </c>
      <c r="K852">
        <v>-117.4748733448796</v>
      </c>
      <c r="L852">
        <v>-117.84494018554688</v>
      </c>
      <c r="M852">
        <v>11.459700584411621</v>
      </c>
      <c r="N852">
        <v>60.028999328613281</v>
      </c>
      <c r="O852">
        <v>-1.4496566844172776</v>
      </c>
      <c r="P852">
        <v>281.07546997070313</v>
      </c>
      <c r="Q852">
        <v>280.64515686035156</v>
      </c>
      <c r="R852">
        <v>390.21700998224935</v>
      </c>
    </row>
    <row r="853" spans="1:18" x14ac:dyDescent="0.2">
      <c r="A853" t="s">
        <v>874</v>
      </c>
      <c r="B853">
        <v>0</v>
      </c>
      <c r="C853">
        <v>0</v>
      </c>
      <c r="D853" t="s">
        <v>26</v>
      </c>
      <c r="E853">
        <v>0</v>
      </c>
      <c r="F853">
        <v>0</v>
      </c>
      <c r="G853">
        <v>0</v>
      </c>
      <c r="H853">
        <v>0</v>
      </c>
      <c r="I853">
        <v>-8.8000000000000203</v>
      </c>
      <c r="J853">
        <v>400</v>
      </c>
      <c r="K853">
        <v>-117.6521194500383</v>
      </c>
      <c r="L853">
        <v>-118.10504913330078</v>
      </c>
      <c r="M853">
        <v>13.611255645751953</v>
      </c>
      <c r="N853">
        <v>60.034000396728516</v>
      </c>
      <c r="O853">
        <v>-1.699656673008576</v>
      </c>
      <c r="P853">
        <v>280.64822387695313</v>
      </c>
      <c r="Q853">
        <v>279.38901519775391</v>
      </c>
      <c r="R853">
        <v>389.50034332699141</v>
      </c>
    </row>
    <row r="854" spans="1:18" x14ac:dyDescent="0.2">
      <c r="A854" t="s">
        <v>875</v>
      </c>
      <c r="B854">
        <v>0</v>
      </c>
      <c r="C854">
        <v>0</v>
      </c>
      <c r="D854" t="s">
        <v>26</v>
      </c>
      <c r="E854">
        <v>0</v>
      </c>
      <c r="F854">
        <v>0</v>
      </c>
      <c r="G854">
        <v>0</v>
      </c>
      <c r="H854">
        <v>0</v>
      </c>
      <c r="I854">
        <v>-9.266666666666687</v>
      </c>
      <c r="J854">
        <v>400</v>
      </c>
      <c r="K854">
        <v>-118.5566040140111</v>
      </c>
      <c r="L854">
        <v>-119.16130828857422</v>
      </c>
      <c r="M854">
        <v>13.718070030212402</v>
      </c>
      <c r="N854">
        <v>60.033000946044922</v>
      </c>
      <c r="O854">
        <v>-1.6496948141139001</v>
      </c>
      <c r="P854">
        <v>279.793701171875</v>
      </c>
      <c r="Q854">
        <v>278.87630462646484</v>
      </c>
      <c r="R854">
        <v>389.08363851921939</v>
      </c>
    </row>
    <row r="855" spans="1:18" x14ac:dyDescent="0.2">
      <c r="A855" t="s">
        <v>876</v>
      </c>
      <c r="B855">
        <v>0</v>
      </c>
      <c r="C855">
        <v>0</v>
      </c>
      <c r="D855" t="s">
        <v>26</v>
      </c>
      <c r="E855">
        <v>0</v>
      </c>
      <c r="F855">
        <v>0</v>
      </c>
      <c r="G855">
        <v>0</v>
      </c>
      <c r="H855">
        <v>0</v>
      </c>
      <c r="I855">
        <v>-9.7333333333333538</v>
      </c>
      <c r="J855">
        <v>400</v>
      </c>
      <c r="K855">
        <v>-119.48388060252182</v>
      </c>
      <c r="L855">
        <v>-119.42406463623047</v>
      </c>
      <c r="M855">
        <v>13.306070327758789</v>
      </c>
      <c r="N855">
        <v>60.022998809814453</v>
      </c>
      <c r="O855">
        <v>-1.1496948369313031</v>
      </c>
      <c r="P855">
        <v>279.36642456054688</v>
      </c>
      <c r="Q855">
        <v>278.29950714111328</v>
      </c>
      <c r="R855">
        <v>389.11697182973535</v>
      </c>
    </row>
    <row r="856" spans="1:18" x14ac:dyDescent="0.2">
      <c r="A856" t="s">
        <v>877</v>
      </c>
      <c r="B856">
        <v>0</v>
      </c>
      <c r="C856">
        <v>0</v>
      </c>
      <c r="D856" t="s">
        <v>26</v>
      </c>
      <c r="E856">
        <v>0</v>
      </c>
      <c r="F856">
        <v>0</v>
      </c>
      <c r="G856">
        <v>0</v>
      </c>
      <c r="H856">
        <v>0</v>
      </c>
      <c r="I856">
        <v>-10.199999999999999</v>
      </c>
      <c r="J856">
        <v>400</v>
      </c>
      <c r="K856">
        <v>-120.53258207370527</v>
      </c>
      <c r="L856">
        <v>-120.05080413818359</v>
      </c>
      <c r="M856">
        <v>12.207404136657715</v>
      </c>
      <c r="N856">
        <v>60.023998260498047</v>
      </c>
      <c r="O856">
        <v>-1.1996566958259791</v>
      </c>
      <c r="P856">
        <v>278.26776123046875</v>
      </c>
      <c r="Q856">
        <v>278.04315185546875</v>
      </c>
      <c r="R856">
        <v>388.60034330417398</v>
      </c>
    </row>
    <row r="857" spans="1:18" x14ac:dyDescent="0.2">
      <c r="A857" t="s">
        <v>878</v>
      </c>
      <c r="B857">
        <v>0</v>
      </c>
      <c r="C857">
        <v>0</v>
      </c>
      <c r="D857" t="s">
        <v>26</v>
      </c>
      <c r="E857">
        <v>0</v>
      </c>
      <c r="F857">
        <v>0</v>
      </c>
      <c r="G857">
        <v>0</v>
      </c>
      <c r="H857">
        <v>0</v>
      </c>
      <c r="I857">
        <v>-10.666666666666687</v>
      </c>
      <c r="J857">
        <v>400</v>
      </c>
      <c r="K857">
        <v>-120.32668458041735</v>
      </c>
      <c r="L857">
        <v>-120.25084686279297</v>
      </c>
      <c r="M857">
        <v>11.64281177520752</v>
      </c>
      <c r="N857">
        <v>60.033000946044922</v>
      </c>
      <c r="O857">
        <v>-1.6496948141139001</v>
      </c>
      <c r="P857">
        <v>278.02362060546875</v>
      </c>
      <c r="Q857">
        <v>277.70989227294922</v>
      </c>
      <c r="R857">
        <v>387.68363851921941</v>
      </c>
    </row>
    <row r="858" spans="1:18" x14ac:dyDescent="0.2">
      <c r="A858" t="s">
        <v>879</v>
      </c>
      <c r="B858">
        <v>0</v>
      </c>
      <c r="C858">
        <v>0</v>
      </c>
      <c r="D858" t="s">
        <v>26</v>
      </c>
      <c r="E858">
        <v>0</v>
      </c>
      <c r="F858">
        <v>0</v>
      </c>
      <c r="G858">
        <v>0</v>
      </c>
      <c r="H858">
        <v>0</v>
      </c>
      <c r="I858">
        <v>-11.133333333333354</v>
      </c>
      <c r="J858">
        <v>400</v>
      </c>
      <c r="K858">
        <v>-120.7819366324693</v>
      </c>
      <c r="L858">
        <v>-121.14040374755859</v>
      </c>
      <c r="M858">
        <v>11.627552032470703</v>
      </c>
      <c r="N858">
        <v>60.029998779296875</v>
      </c>
      <c r="O858">
        <v>-1.4996185433119535</v>
      </c>
      <c r="P858">
        <v>277.71844482421875</v>
      </c>
      <c r="Q858">
        <v>277.37663269042969</v>
      </c>
      <c r="R858">
        <v>387.36704812335472</v>
      </c>
    </row>
    <row r="859" spans="1:18" x14ac:dyDescent="0.2">
      <c r="A859" t="s">
        <v>880</v>
      </c>
      <c r="B859">
        <v>0</v>
      </c>
      <c r="C859">
        <v>0</v>
      </c>
      <c r="D859" t="s">
        <v>26</v>
      </c>
      <c r="E859">
        <v>0</v>
      </c>
      <c r="F859">
        <v>0</v>
      </c>
      <c r="G859">
        <v>0</v>
      </c>
      <c r="H859">
        <v>0</v>
      </c>
      <c r="I859">
        <v>-11.6</v>
      </c>
      <c r="J859">
        <v>400</v>
      </c>
      <c r="K859">
        <v>-120.9481399578508</v>
      </c>
      <c r="L859">
        <v>-121.07376861572266</v>
      </c>
      <c r="M859">
        <v>12.894070625305176</v>
      </c>
      <c r="N859">
        <v>60.034000396728516</v>
      </c>
      <c r="O859">
        <v>-1.699656673008576</v>
      </c>
      <c r="P859">
        <v>277.35220336914063</v>
      </c>
      <c r="Q859">
        <v>277.63298034667969</v>
      </c>
      <c r="R859">
        <v>386.7003433269914</v>
      </c>
    </row>
    <row r="860" spans="1:18" x14ac:dyDescent="0.2">
      <c r="A860" t="s">
        <v>881</v>
      </c>
      <c r="B860">
        <v>0</v>
      </c>
      <c r="C860">
        <v>0</v>
      </c>
      <c r="D860" t="s">
        <v>26</v>
      </c>
      <c r="E860">
        <v>0</v>
      </c>
      <c r="F860">
        <v>0</v>
      </c>
      <c r="G860">
        <v>0</v>
      </c>
      <c r="H860">
        <v>0</v>
      </c>
      <c r="I860">
        <v>-12.066666666666688</v>
      </c>
      <c r="J860">
        <v>400</v>
      </c>
      <c r="K860">
        <v>-121.60909880907275</v>
      </c>
      <c r="L860">
        <v>-121.07376861572266</v>
      </c>
      <c r="M860">
        <v>12.802515029907227</v>
      </c>
      <c r="N860">
        <v>60.021999359130859</v>
      </c>
      <c r="O860">
        <v>-1.0997329780366272</v>
      </c>
      <c r="P860">
        <v>277.29116821289063</v>
      </c>
      <c r="Q860">
        <v>277.63298034667969</v>
      </c>
      <c r="R860">
        <v>386.83360035529671</v>
      </c>
    </row>
    <row r="861" spans="1:18" x14ac:dyDescent="0.2">
      <c r="A861" t="s">
        <v>882</v>
      </c>
      <c r="B861">
        <v>0</v>
      </c>
      <c r="C861">
        <v>0</v>
      </c>
      <c r="D861" t="s">
        <v>26</v>
      </c>
      <c r="E861">
        <v>0</v>
      </c>
      <c r="F861">
        <v>0</v>
      </c>
      <c r="G861">
        <v>0</v>
      </c>
      <c r="H861">
        <v>0</v>
      </c>
      <c r="I861">
        <v>-12.533333333333355</v>
      </c>
      <c r="J861">
        <v>400</v>
      </c>
      <c r="K861">
        <v>-121.3538543691393</v>
      </c>
      <c r="L861">
        <v>-120.71730804443359</v>
      </c>
      <c r="M861">
        <v>9.6133308410644531</v>
      </c>
      <c r="N861">
        <v>60.020999908447266</v>
      </c>
      <c r="O861">
        <v>-1.0497711191419512</v>
      </c>
      <c r="P861">
        <v>277.59637451171875</v>
      </c>
      <c r="Q861">
        <v>276.95365142822266</v>
      </c>
      <c r="R861">
        <v>386.41689554752469</v>
      </c>
    </row>
    <row r="862" spans="1:18" x14ac:dyDescent="0.2">
      <c r="A862" t="s">
        <v>883</v>
      </c>
      <c r="B862">
        <v>0</v>
      </c>
      <c r="C862">
        <v>0</v>
      </c>
      <c r="D862" t="s">
        <v>26</v>
      </c>
      <c r="E862">
        <v>0</v>
      </c>
      <c r="F862">
        <v>0</v>
      </c>
      <c r="G862">
        <v>0</v>
      </c>
      <c r="H862">
        <v>0</v>
      </c>
      <c r="I862">
        <v>-13</v>
      </c>
      <c r="J862">
        <v>400</v>
      </c>
      <c r="K862">
        <v>-122.22530973516405</v>
      </c>
      <c r="L862">
        <v>-121.64662933349609</v>
      </c>
      <c r="M862">
        <v>10.544144630432129</v>
      </c>
      <c r="N862">
        <v>60.016998291015625</v>
      </c>
      <c r="O862">
        <v>-0.84973298944532871</v>
      </c>
      <c r="P862">
        <v>276.92495727539063</v>
      </c>
      <c r="Q862">
        <v>277.87652587890625</v>
      </c>
      <c r="R862">
        <v>386.15026701055467</v>
      </c>
    </row>
    <row r="863" spans="1:18" x14ac:dyDescent="0.2">
      <c r="A863" t="s">
        <v>884</v>
      </c>
      <c r="B863">
        <v>0</v>
      </c>
      <c r="C863">
        <v>0</v>
      </c>
      <c r="D863" t="s">
        <v>26</v>
      </c>
      <c r="E863">
        <v>0</v>
      </c>
      <c r="F863">
        <v>0</v>
      </c>
      <c r="G863">
        <v>0</v>
      </c>
      <c r="H863">
        <v>0</v>
      </c>
      <c r="I863">
        <v>-13.466666666666688</v>
      </c>
      <c r="J863">
        <v>400</v>
      </c>
      <c r="K863">
        <v>-121.38166963332333</v>
      </c>
      <c r="L863">
        <v>-122.04651641845703</v>
      </c>
      <c r="M863">
        <v>9.7048864364624023</v>
      </c>
      <c r="N863">
        <v>60.018001556396484</v>
      </c>
      <c r="O863">
        <v>-0.89988554245792329</v>
      </c>
      <c r="P863">
        <v>277.71844482421875</v>
      </c>
      <c r="Q863">
        <v>277.28691101074219</v>
      </c>
      <c r="R863">
        <v>385.63344779087538</v>
      </c>
    </row>
    <row r="864" spans="1:18" x14ac:dyDescent="0.2">
      <c r="A864" t="s">
        <v>885</v>
      </c>
      <c r="B864">
        <v>0</v>
      </c>
      <c r="C864">
        <v>0</v>
      </c>
      <c r="D864" t="s">
        <v>26</v>
      </c>
      <c r="E864">
        <v>0</v>
      </c>
      <c r="F864">
        <v>0</v>
      </c>
      <c r="G864">
        <v>0</v>
      </c>
      <c r="H864">
        <v>0</v>
      </c>
      <c r="I864">
        <v>-13.933333333333355</v>
      </c>
      <c r="J864">
        <v>400</v>
      </c>
      <c r="K864">
        <v>-121.24871671758592</v>
      </c>
      <c r="L864">
        <v>-121.17362976074219</v>
      </c>
      <c r="M864">
        <v>9.8727378845214844</v>
      </c>
      <c r="N864">
        <v>60.016998291015625</v>
      </c>
      <c r="O864">
        <v>-0.84973298944532871</v>
      </c>
      <c r="P864">
        <v>277.90155029296875</v>
      </c>
      <c r="Q864">
        <v>277.10746002197266</v>
      </c>
      <c r="R864">
        <v>385.21693367722133</v>
      </c>
    </row>
    <row r="865" spans="1:18" x14ac:dyDescent="0.2">
      <c r="A865" t="s">
        <v>886</v>
      </c>
      <c r="B865">
        <v>0</v>
      </c>
      <c r="C865">
        <v>0</v>
      </c>
      <c r="D865" t="s">
        <v>26</v>
      </c>
      <c r="E865">
        <v>0</v>
      </c>
      <c r="F865">
        <v>0</v>
      </c>
      <c r="G865">
        <v>0</v>
      </c>
      <c r="H865">
        <v>0</v>
      </c>
      <c r="I865">
        <v>-14.4</v>
      </c>
      <c r="J865">
        <v>400</v>
      </c>
      <c r="K865">
        <v>-122.3419754197821</v>
      </c>
      <c r="L865">
        <v>-121.99263000488281</v>
      </c>
      <c r="M865">
        <v>9.1097755432128906</v>
      </c>
      <c r="N865">
        <v>60.011001586914063</v>
      </c>
      <c r="O865">
        <v>-0.54996183607727289</v>
      </c>
      <c r="P865">
        <v>277.10806274414063</v>
      </c>
      <c r="Q865">
        <v>276.86391448974609</v>
      </c>
      <c r="R865">
        <v>385.05003816392269</v>
      </c>
    </row>
    <row r="866" spans="1:18" x14ac:dyDescent="0.2">
      <c r="A866" t="s">
        <v>887</v>
      </c>
      <c r="B866">
        <v>0</v>
      </c>
      <c r="C866">
        <v>0</v>
      </c>
      <c r="D866" t="s">
        <v>26</v>
      </c>
      <c r="E866">
        <v>0</v>
      </c>
      <c r="F866">
        <v>0</v>
      </c>
      <c r="G866">
        <v>0</v>
      </c>
      <c r="H866">
        <v>0</v>
      </c>
      <c r="I866">
        <v>-14.866666666666688</v>
      </c>
      <c r="J866">
        <v>400</v>
      </c>
      <c r="K866">
        <v>-122.49205169058405</v>
      </c>
      <c r="L866">
        <v>-121.99263000488281</v>
      </c>
      <c r="M866">
        <v>8.7893304824829102</v>
      </c>
      <c r="N866">
        <v>60.007999420166016</v>
      </c>
      <c r="O866">
        <v>-0.39988556527532637</v>
      </c>
      <c r="P866">
        <v>277.10806274414063</v>
      </c>
      <c r="Q866">
        <v>277.10745239257813</v>
      </c>
      <c r="R866">
        <v>384.733447768058</v>
      </c>
    </row>
    <row r="867" spans="1:18" x14ac:dyDescent="0.2">
      <c r="A867" t="s">
        <v>888</v>
      </c>
      <c r="B867">
        <v>0</v>
      </c>
      <c r="C867">
        <v>0</v>
      </c>
      <c r="D867" t="s">
        <v>26</v>
      </c>
      <c r="E867">
        <v>0</v>
      </c>
      <c r="F867">
        <v>0</v>
      </c>
      <c r="G867">
        <v>0</v>
      </c>
      <c r="H867">
        <v>0</v>
      </c>
      <c r="I867">
        <v>-15.333333333333355</v>
      </c>
      <c r="J867">
        <v>400</v>
      </c>
      <c r="K867">
        <v>-122.78615417447872</v>
      </c>
      <c r="L867">
        <v>-122.3363037109375</v>
      </c>
      <c r="M867">
        <v>9.5065155029296875</v>
      </c>
      <c r="N867">
        <v>60.006999969482422</v>
      </c>
      <c r="O867">
        <v>-0.3499237063806504</v>
      </c>
      <c r="P867">
        <v>276.86392211914063</v>
      </c>
      <c r="Q867">
        <v>276.94081878662109</v>
      </c>
      <c r="R867">
        <v>384.31674296028598</v>
      </c>
    </row>
    <row r="868" spans="1:18" x14ac:dyDescent="0.2">
      <c r="A868" t="s">
        <v>889</v>
      </c>
      <c r="B868">
        <v>0</v>
      </c>
      <c r="C868">
        <v>0</v>
      </c>
      <c r="D868" t="s">
        <v>26</v>
      </c>
      <c r="E868">
        <v>0</v>
      </c>
      <c r="F868">
        <v>0</v>
      </c>
      <c r="G868">
        <v>0</v>
      </c>
      <c r="H868">
        <v>0</v>
      </c>
      <c r="I868">
        <v>-15.8</v>
      </c>
      <c r="J868">
        <v>400</v>
      </c>
      <c r="K868">
        <v>-122.5250808885321</v>
      </c>
      <c r="L868">
        <v>-122.60932922363281</v>
      </c>
      <c r="M868">
        <v>11.505477905273438</v>
      </c>
      <c r="N868">
        <v>60.011001586914063</v>
      </c>
      <c r="O868">
        <v>-0.54996183607727289</v>
      </c>
      <c r="P868">
        <v>276.92495727539063</v>
      </c>
      <c r="Q868">
        <v>276.69728851318359</v>
      </c>
      <c r="R868">
        <v>383.65003816392272</v>
      </c>
    </row>
    <row r="869" spans="1:18" x14ac:dyDescent="0.2">
      <c r="A869" t="s">
        <v>890</v>
      </c>
      <c r="B869">
        <v>0</v>
      </c>
      <c r="C869">
        <v>0</v>
      </c>
      <c r="D869" t="s">
        <v>26</v>
      </c>
      <c r="E869">
        <v>0</v>
      </c>
      <c r="F869">
        <v>0</v>
      </c>
      <c r="G869">
        <v>0</v>
      </c>
      <c r="H869">
        <v>0</v>
      </c>
      <c r="I869">
        <v>-16.266666666666687</v>
      </c>
      <c r="J869">
        <v>400</v>
      </c>
      <c r="K869">
        <v>-122.50312498793937</v>
      </c>
      <c r="L869">
        <v>-122.56956481933594</v>
      </c>
      <c r="M869">
        <v>10.635700225830078</v>
      </c>
      <c r="N869">
        <v>60.008998870849609</v>
      </c>
      <c r="O869">
        <v>-0.44984742417000234</v>
      </c>
      <c r="P869">
        <v>277.04702758789063</v>
      </c>
      <c r="Q869">
        <v>277.12026977539063</v>
      </c>
      <c r="R869">
        <v>383.28348590916329</v>
      </c>
    </row>
    <row r="870" spans="1:18" x14ac:dyDescent="0.2">
      <c r="A870" t="s">
        <v>891</v>
      </c>
      <c r="B870">
        <v>0</v>
      </c>
      <c r="C870">
        <v>0</v>
      </c>
      <c r="D870" t="s">
        <v>26</v>
      </c>
      <c r="E870">
        <v>0</v>
      </c>
      <c r="F870">
        <v>0</v>
      </c>
      <c r="G870">
        <v>0</v>
      </c>
      <c r="H870">
        <v>0</v>
      </c>
      <c r="I870">
        <v>-16.733333333333352</v>
      </c>
      <c r="J870">
        <v>400</v>
      </c>
      <c r="K870">
        <v>-123.16929777292535</v>
      </c>
      <c r="L870">
        <v>-123.00273895263672</v>
      </c>
      <c r="M870">
        <v>10.299997329711914</v>
      </c>
      <c r="N870">
        <v>60.002998352050781</v>
      </c>
      <c r="O870">
        <v>-0.14988557668402791</v>
      </c>
      <c r="P870">
        <v>276.68081665039063</v>
      </c>
      <c r="Q870">
        <v>277.03054046630859</v>
      </c>
      <c r="R870">
        <v>383.11678108998262</v>
      </c>
    </row>
    <row r="871" spans="1:18" x14ac:dyDescent="0.2">
      <c r="A871" t="s">
        <v>892</v>
      </c>
      <c r="B871">
        <v>0</v>
      </c>
      <c r="C871">
        <v>0</v>
      </c>
      <c r="D871" t="s">
        <v>26</v>
      </c>
      <c r="E871">
        <v>0</v>
      </c>
      <c r="F871">
        <v>0</v>
      </c>
      <c r="G871">
        <v>0</v>
      </c>
      <c r="H871">
        <v>0</v>
      </c>
      <c r="I871">
        <v>-17.2</v>
      </c>
      <c r="J871">
        <v>400</v>
      </c>
      <c r="K871">
        <v>-122.55308684683405</v>
      </c>
      <c r="L871">
        <v>-122.46964263916016</v>
      </c>
      <c r="M871">
        <v>11.597033500671387</v>
      </c>
      <c r="N871">
        <v>60.007999420166016</v>
      </c>
      <c r="O871">
        <v>-0.39988556527532637</v>
      </c>
      <c r="P871">
        <v>277.04702758789063</v>
      </c>
      <c r="Q871">
        <v>277.19718170166016</v>
      </c>
      <c r="R871">
        <v>382.40011443472463</v>
      </c>
    </row>
    <row r="872" spans="1:18" x14ac:dyDescent="0.2">
      <c r="A872" t="s">
        <v>893</v>
      </c>
      <c r="B872">
        <v>0</v>
      </c>
      <c r="C872">
        <v>0</v>
      </c>
      <c r="D872" t="s">
        <v>26</v>
      </c>
      <c r="E872">
        <v>0</v>
      </c>
      <c r="F872">
        <v>0</v>
      </c>
      <c r="G872">
        <v>0</v>
      </c>
      <c r="H872">
        <v>0</v>
      </c>
      <c r="I872">
        <v>-17.666666666666682</v>
      </c>
      <c r="J872">
        <v>400</v>
      </c>
      <c r="K872">
        <v>-122.30894622183405</v>
      </c>
      <c r="L872">
        <v>-122.56956481933594</v>
      </c>
      <c r="M872">
        <v>7.0497756004333496</v>
      </c>
      <c r="N872">
        <v>60.007999420166016</v>
      </c>
      <c r="O872">
        <v>-0.39988556527532637</v>
      </c>
      <c r="P872">
        <v>277.29116821289063</v>
      </c>
      <c r="Q872">
        <v>277.36380004882813</v>
      </c>
      <c r="R872">
        <v>381.93344776805799</v>
      </c>
    </row>
    <row r="873" spans="1:18" x14ac:dyDescent="0.2">
      <c r="A873" t="s">
        <v>894</v>
      </c>
      <c r="B873">
        <v>0</v>
      </c>
      <c r="C873">
        <v>0</v>
      </c>
      <c r="D873" t="s">
        <v>26</v>
      </c>
      <c r="E873">
        <v>0</v>
      </c>
      <c r="F873">
        <v>0</v>
      </c>
      <c r="G873">
        <v>0</v>
      </c>
      <c r="H873">
        <v>0</v>
      </c>
      <c r="I873">
        <v>-18.133333333333347</v>
      </c>
      <c r="J873">
        <v>400</v>
      </c>
      <c r="K873">
        <v>-122.11998138949275</v>
      </c>
      <c r="L873">
        <v>-122.50286102294922</v>
      </c>
      <c r="M873">
        <v>8.5604419708251953</v>
      </c>
      <c r="N873">
        <v>60.01300048828125</v>
      </c>
      <c r="O873">
        <v>-0.64988555386662483</v>
      </c>
      <c r="P873">
        <v>277.23013305664063</v>
      </c>
      <c r="Q873">
        <v>276.36402130126953</v>
      </c>
      <c r="R873">
        <v>381.21678111280005</v>
      </c>
    </row>
    <row r="874" spans="1:18" x14ac:dyDescent="0.2">
      <c r="A874" t="s">
        <v>895</v>
      </c>
      <c r="B874">
        <v>0</v>
      </c>
      <c r="C874">
        <v>0</v>
      </c>
      <c r="D874" t="s">
        <v>26</v>
      </c>
      <c r="E874">
        <v>0</v>
      </c>
      <c r="F874">
        <v>0</v>
      </c>
      <c r="G874">
        <v>0</v>
      </c>
      <c r="H874">
        <v>0</v>
      </c>
      <c r="I874">
        <v>-18.600000000000001</v>
      </c>
      <c r="J874">
        <v>400</v>
      </c>
      <c r="K874">
        <v>-123.27446594205685</v>
      </c>
      <c r="L874">
        <v>-123.23609924316406</v>
      </c>
      <c r="M874">
        <v>10.284737586975098</v>
      </c>
      <c r="N874">
        <v>60.006999969482422</v>
      </c>
      <c r="O874">
        <v>-0.3499237063806504</v>
      </c>
      <c r="P874">
        <v>276.3756103515625</v>
      </c>
      <c r="Q874">
        <v>277.20999908447266</v>
      </c>
      <c r="R874">
        <v>381.05007629361933</v>
      </c>
    </row>
    <row r="875" spans="1:18" x14ac:dyDescent="0.2">
      <c r="A875" t="s">
        <v>896</v>
      </c>
      <c r="B875">
        <v>0</v>
      </c>
      <c r="C875">
        <v>0</v>
      </c>
      <c r="D875" t="s">
        <v>26</v>
      </c>
      <c r="E875">
        <v>0</v>
      </c>
      <c r="F875">
        <v>0</v>
      </c>
      <c r="G875">
        <v>0</v>
      </c>
      <c r="H875">
        <v>0</v>
      </c>
      <c r="I875">
        <v>-19.066666666666677</v>
      </c>
      <c r="J875">
        <v>400</v>
      </c>
      <c r="K875">
        <v>-122.60890806932002</v>
      </c>
      <c r="L875">
        <v>-122.16313934326172</v>
      </c>
      <c r="M875">
        <v>11.200292587280273</v>
      </c>
      <c r="N875">
        <v>60.001998901367188</v>
      </c>
      <c r="O875">
        <v>-9.992371778935194E-2</v>
      </c>
      <c r="P875">
        <v>277.29116821289063</v>
      </c>
      <c r="Q875">
        <v>277.10745239257813</v>
      </c>
      <c r="R875">
        <v>380.83340961554399</v>
      </c>
    </row>
    <row r="876" spans="1:18" x14ac:dyDescent="0.2">
      <c r="A876" t="s">
        <v>897</v>
      </c>
      <c r="B876">
        <v>0</v>
      </c>
      <c r="C876">
        <v>0</v>
      </c>
      <c r="D876" t="s">
        <v>26</v>
      </c>
      <c r="E876">
        <v>0</v>
      </c>
      <c r="F876">
        <v>0</v>
      </c>
      <c r="G876">
        <v>0</v>
      </c>
      <c r="H876">
        <v>0</v>
      </c>
      <c r="I876">
        <v>-19.533333333333342</v>
      </c>
      <c r="J876">
        <v>400</v>
      </c>
      <c r="K876">
        <v>-122.32001951918937</v>
      </c>
      <c r="L876">
        <v>-122.34016418457031</v>
      </c>
      <c r="M876">
        <v>8.8808860778808594</v>
      </c>
      <c r="N876">
        <v>60.008998870849609</v>
      </c>
      <c r="O876">
        <v>-0.44984742417000234</v>
      </c>
      <c r="P876">
        <v>277.23013305664063</v>
      </c>
      <c r="Q876">
        <v>277.45353698730469</v>
      </c>
      <c r="R876">
        <v>380.01681924249664</v>
      </c>
    </row>
    <row r="877" spans="1:18" x14ac:dyDescent="0.2">
      <c r="A877" t="s">
        <v>898</v>
      </c>
      <c r="B877">
        <v>0</v>
      </c>
      <c r="C877">
        <v>0</v>
      </c>
      <c r="D877" t="s">
        <v>26</v>
      </c>
      <c r="E877">
        <v>0</v>
      </c>
      <c r="F877">
        <v>0</v>
      </c>
      <c r="G877">
        <v>0</v>
      </c>
      <c r="H877">
        <v>0</v>
      </c>
      <c r="I877">
        <v>-20</v>
      </c>
      <c r="J877">
        <v>400</v>
      </c>
      <c r="K877">
        <v>-122.17580261197872</v>
      </c>
      <c r="L877">
        <v>-122.39656066894531</v>
      </c>
      <c r="M877">
        <v>8.8045902252197266</v>
      </c>
      <c r="N877">
        <v>60.006999969482422</v>
      </c>
      <c r="O877">
        <v>-0.3499237063806504</v>
      </c>
      <c r="P877">
        <v>277.47427368164063</v>
      </c>
      <c r="Q877">
        <v>277.53044128417969</v>
      </c>
      <c r="R877">
        <v>379.65007629361935</v>
      </c>
    </row>
    <row r="878" spans="1:18" x14ac:dyDescent="0.2">
      <c r="A878" t="s">
        <v>899</v>
      </c>
      <c r="B878">
        <v>0</v>
      </c>
      <c r="C878">
        <v>0</v>
      </c>
      <c r="D878" t="s">
        <v>26</v>
      </c>
      <c r="E878">
        <v>0</v>
      </c>
      <c r="F878">
        <v>0</v>
      </c>
      <c r="G878">
        <v>0</v>
      </c>
      <c r="H878">
        <v>0</v>
      </c>
      <c r="I878">
        <v>-20</v>
      </c>
      <c r="J878">
        <v>400</v>
      </c>
      <c r="K878">
        <v>-121.78174589271657</v>
      </c>
      <c r="L878">
        <v>-122.00295257568359</v>
      </c>
      <c r="M878">
        <v>8.1026639938354492</v>
      </c>
      <c r="N878">
        <v>60.009998321533203</v>
      </c>
      <c r="O878">
        <v>-0.49980928306467831</v>
      </c>
      <c r="P878">
        <v>277.71844482421875</v>
      </c>
      <c r="Q878">
        <v>277.45353698730469</v>
      </c>
      <c r="R878">
        <v>379.50019071693532</v>
      </c>
    </row>
    <row r="879" spans="1:18" x14ac:dyDescent="0.2">
      <c r="A879" t="s">
        <v>900</v>
      </c>
      <c r="B879">
        <v>0</v>
      </c>
      <c r="C879">
        <v>0</v>
      </c>
      <c r="D879" t="s">
        <v>26</v>
      </c>
      <c r="E879">
        <v>0</v>
      </c>
      <c r="F879">
        <v>0</v>
      </c>
      <c r="G879">
        <v>0</v>
      </c>
      <c r="H879">
        <v>0</v>
      </c>
      <c r="I879">
        <v>-20</v>
      </c>
      <c r="J879">
        <v>400</v>
      </c>
      <c r="K879">
        <v>-121.56477510207333</v>
      </c>
      <c r="L879">
        <v>-122.06965637207031</v>
      </c>
      <c r="M879">
        <v>10.818811416625977</v>
      </c>
      <c r="N879">
        <v>60.018001556396484</v>
      </c>
      <c r="O879">
        <v>-0.89988554245792329</v>
      </c>
      <c r="P879">
        <v>277.53533935546875</v>
      </c>
      <c r="Q879">
        <v>277.04336547851563</v>
      </c>
      <c r="R879">
        <v>379.10011445754208</v>
      </c>
    </row>
    <row r="880" spans="1:18" x14ac:dyDescent="0.2">
      <c r="A880" t="s">
        <v>901</v>
      </c>
      <c r="B880">
        <v>0</v>
      </c>
      <c r="C880">
        <v>0</v>
      </c>
      <c r="D880" t="s">
        <v>26</v>
      </c>
      <c r="E880">
        <v>0</v>
      </c>
      <c r="F880">
        <v>0</v>
      </c>
      <c r="G880">
        <v>0</v>
      </c>
      <c r="H880">
        <v>0</v>
      </c>
      <c r="I880">
        <v>-20</v>
      </c>
      <c r="J880">
        <v>400</v>
      </c>
      <c r="K880">
        <v>-121.90320129296742</v>
      </c>
      <c r="L880">
        <v>-122.65666961669922</v>
      </c>
      <c r="M880">
        <v>10.315256118774414</v>
      </c>
      <c r="N880">
        <v>60.020999908447266</v>
      </c>
      <c r="O880">
        <v>-1.0497711191419512</v>
      </c>
      <c r="P880">
        <v>277.04702758789063</v>
      </c>
      <c r="Q880">
        <v>277.19718170166016</v>
      </c>
      <c r="R880">
        <v>378.95022888085805</v>
      </c>
    </row>
    <row r="881" spans="1:18" x14ac:dyDescent="0.2">
      <c r="A881" t="s">
        <v>902</v>
      </c>
      <c r="B881">
        <v>0</v>
      </c>
      <c r="C881">
        <v>0</v>
      </c>
      <c r="D881" t="s">
        <v>26</v>
      </c>
      <c r="E881">
        <v>0</v>
      </c>
      <c r="F881">
        <v>0</v>
      </c>
      <c r="G881">
        <v>0</v>
      </c>
      <c r="H881">
        <v>0</v>
      </c>
      <c r="I881">
        <v>-20</v>
      </c>
      <c r="J881">
        <v>400</v>
      </c>
      <c r="K881">
        <v>-121.08189847995527</v>
      </c>
      <c r="L881">
        <v>-121.65303039550781</v>
      </c>
      <c r="M881">
        <v>11.307107925415039</v>
      </c>
      <c r="N881">
        <v>60.023998260498047</v>
      </c>
      <c r="O881">
        <v>-1.1996566958259791</v>
      </c>
      <c r="P881">
        <v>277.71844482421875</v>
      </c>
      <c r="Q881">
        <v>277.44071960449219</v>
      </c>
      <c r="R881">
        <v>378.80034330417402</v>
      </c>
    </row>
    <row r="882" spans="1:18" x14ac:dyDescent="0.2">
      <c r="A882" t="s">
        <v>903</v>
      </c>
      <c r="B882">
        <v>0</v>
      </c>
      <c r="C882">
        <v>0</v>
      </c>
      <c r="D882" t="s">
        <v>26</v>
      </c>
      <c r="E882">
        <v>0</v>
      </c>
      <c r="F882">
        <v>0</v>
      </c>
      <c r="G882">
        <v>0</v>
      </c>
      <c r="H882">
        <v>0</v>
      </c>
      <c r="I882">
        <v>-20</v>
      </c>
      <c r="J882">
        <v>400</v>
      </c>
      <c r="K882">
        <v>-121.7700576831121</v>
      </c>
      <c r="L882">
        <v>-121.85298156738281</v>
      </c>
      <c r="M882">
        <v>9.2013301849365234</v>
      </c>
      <c r="N882">
        <v>60.020000457763672</v>
      </c>
      <c r="O882">
        <v>-0.99980926024727523</v>
      </c>
      <c r="P882">
        <v>277.23013305664063</v>
      </c>
      <c r="Q882">
        <v>276.86391448974609</v>
      </c>
      <c r="R882">
        <v>379.00019073975272</v>
      </c>
    </row>
    <row r="883" spans="1:18" x14ac:dyDescent="0.2">
      <c r="A883" t="s">
        <v>904</v>
      </c>
      <c r="B883">
        <v>0</v>
      </c>
      <c r="C883">
        <v>0</v>
      </c>
      <c r="D883" t="s">
        <v>26</v>
      </c>
      <c r="E883">
        <v>0</v>
      </c>
      <c r="F883">
        <v>0</v>
      </c>
      <c r="G883">
        <v>0</v>
      </c>
      <c r="H883">
        <v>0</v>
      </c>
      <c r="I883">
        <v>-20</v>
      </c>
      <c r="J883">
        <v>400</v>
      </c>
      <c r="K883">
        <v>-122.48619232699275</v>
      </c>
      <c r="L883">
        <v>-121.40956878662109</v>
      </c>
      <c r="M883">
        <v>9.5065155029296875</v>
      </c>
      <c r="N883">
        <v>60.01300048828125</v>
      </c>
      <c r="O883">
        <v>-0.64988555386662483</v>
      </c>
      <c r="P883">
        <v>276.86392211914063</v>
      </c>
      <c r="Q883">
        <v>276.95364379882813</v>
      </c>
      <c r="R883">
        <v>379.35011444613338</v>
      </c>
    </row>
    <row r="884" spans="1:18" x14ac:dyDescent="0.2">
      <c r="A884" t="s">
        <v>905</v>
      </c>
      <c r="B884">
        <v>0</v>
      </c>
      <c r="C884">
        <v>0</v>
      </c>
      <c r="D884" t="s">
        <v>26</v>
      </c>
      <c r="E884">
        <v>0</v>
      </c>
      <c r="F884">
        <v>0</v>
      </c>
      <c r="G884">
        <v>0</v>
      </c>
      <c r="H884">
        <v>0</v>
      </c>
      <c r="I884">
        <v>-20</v>
      </c>
      <c r="J884">
        <v>400</v>
      </c>
      <c r="K884">
        <v>-122.72511901822872</v>
      </c>
      <c r="L884">
        <v>-121.84670257568359</v>
      </c>
      <c r="M884">
        <v>8.9419231414794922</v>
      </c>
      <c r="N884">
        <v>60.006999969482422</v>
      </c>
      <c r="O884">
        <v>-0.3499237063806504</v>
      </c>
      <c r="P884">
        <v>276.92495727539063</v>
      </c>
      <c r="Q884">
        <v>277.53044128417969</v>
      </c>
      <c r="R884">
        <v>379.65007629361935</v>
      </c>
    </row>
    <row r="885" spans="1:18" x14ac:dyDescent="0.2">
      <c r="A885" t="s">
        <v>906</v>
      </c>
      <c r="B885">
        <v>0</v>
      </c>
      <c r="C885">
        <v>0</v>
      </c>
      <c r="D885" t="s">
        <v>26</v>
      </c>
      <c r="E885">
        <v>0</v>
      </c>
      <c r="F885">
        <v>0</v>
      </c>
      <c r="G885">
        <v>0</v>
      </c>
      <c r="H885">
        <v>0</v>
      </c>
      <c r="I885">
        <v>-20</v>
      </c>
      <c r="J885">
        <v>400</v>
      </c>
      <c r="K885">
        <v>-122.97511900682002</v>
      </c>
      <c r="L885">
        <v>-122.19662475585938</v>
      </c>
      <c r="M885">
        <v>8.9419231414794922</v>
      </c>
      <c r="N885">
        <v>60.001998901367188</v>
      </c>
      <c r="O885">
        <v>-9.992371778935194E-2</v>
      </c>
      <c r="P885">
        <v>276.92495727539063</v>
      </c>
      <c r="Q885">
        <v>277.53044128417969</v>
      </c>
      <c r="R885">
        <v>379.90007628221065</v>
      </c>
    </row>
    <row r="886" spans="1:18" x14ac:dyDescent="0.2">
      <c r="A886" t="s">
        <v>907</v>
      </c>
      <c r="B886">
        <v>0</v>
      </c>
      <c r="C886">
        <v>0</v>
      </c>
      <c r="D886" t="s">
        <v>26</v>
      </c>
      <c r="E886">
        <v>0</v>
      </c>
      <c r="F886">
        <v>0</v>
      </c>
      <c r="G886">
        <v>0</v>
      </c>
      <c r="H886">
        <v>0</v>
      </c>
      <c r="I886">
        <v>-20</v>
      </c>
      <c r="J886">
        <v>400</v>
      </c>
      <c r="K886">
        <v>-122.31477506784722</v>
      </c>
      <c r="L886">
        <v>-122.01969909667969</v>
      </c>
      <c r="M886">
        <v>7.6143679618835449</v>
      </c>
      <c r="N886">
        <v>60.002998352050781</v>
      </c>
      <c r="O886">
        <v>-0.14988557668402791</v>
      </c>
      <c r="P886">
        <v>277.53533935546875</v>
      </c>
      <c r="Q886">
        <v>276.69728851318359</v>
      </c>
      <c r="R886">
        <v>379.85011442331597</v>
      </c>
    </row>
    <row r="887" spans="1:18" x14ac:dyDescent="0.2">
      <c r="A887" t="s">
        <v>908</v>
      </c>
      <c r="B887">
        <v>0</v>
      </c>
      <c r="C887">
        <v>0</v>
      </c>
      <c r="D887" t="s">
        <v>26</v>
      </c>
      <c r="E887">
        <v>0</v>
      </c>
      <c r="F887">
        <v>0</v>
      </c>
      <c r="G887">
        <v>0</v>
      </c>
      <c r="H887">
        <v>0</v>
      </c>
      <c r="I887">
        <v>-20</v>
      </c>
      <c r="J887">
        <v>400</v>
      </c>
      <c r="K887">
        <v>-122.44775850116275</v>
      </c>
      <c r="L887">
        <v>-123.15281677246094</v>
      </c>
      <c r="M887">
        <v>12.573625564575195</v>
      </c>
      <c r="N887">
        <v>60.004001617431641</v>
      </c>
      <c r="O887">
        <v>-0.20003812969662249</v>
      </c>
      <c r="P887">
        <v>277.35220336914063</v>
      </c>
      <c r="Q887">
        <v>276.86391448974609</v>
      </c>
      <c r="R887">
        <v>379.79996187030338</v>
      </c>
    </row>
    <row r="888" spans="1:18" x14ac:dyDescent="0.2">
      <c r="A888" t="s">
        <v>909</v>
      </c>
      <c r="B888">
        <v>0</v>
      </c>
      <c r="C888">
        <v>0</v>
      </c>
      <c r="D888" t="s">
        <v>26</v>
      </c>
      <c r="E888">
        <v>0</v>
      </c>
      <c r="F888">
        <v>0</v>
      </c>
      <c r="G888">
        <v>0</v>
      </c>
      <c r="H888">
        <v>0</v>
      </c>
      <c r="I888">
        <v>-20</v>
      </c>
      <c r="J888">
        <v>400</v>
      </c>
      <c r="K888">
        <v>-123.16929777292535</v>
      </c>
      <c r="L888">
        <v>-123.15281677246094</v>
      </c>
      <c r="M888">
        <v>11.581774711608887</v>
      </c>
      <c r="N888">
        <v>60.002998352050781</v>
      </c>
      <c r="O888">
        <v>-0.14988557668402791</v>
      </c>
      <c r="P888">
        <v>276.68081665039063</v>
      </c>
      <c r="Q888">
        <v>277.45353698730469</v>
      </c>
      <c r="R888">
        <v>379.85011442331597</v>
      </c>
    </row>
    <row r="889" spans="1:18" x14ac:dyDescent="0.2">
      <c r="A889" t="s">
        <v>910</v>
      </c>
      <c r="B889">
        <v>0</v>
      </c>
      <c r="C889">
        <v>0</v>
      </c>
      <c r="D889" t="s">
        <v>26</v>
      </c>
      <c r="E889">
        <v>0</v>
      </c>
      <c r="F889">
        <v>0</v>
      </c>
      <c r="G889">
        <v>0</v>
      </c>
      <c r="H889">
        <v>0</v>
      </c>
      <c r="I889">
        <v>-20</v>
      </c>
      <c r="J889">
        <v>400</v>
      </c>
      <c r="K889">
        <v>-122.87565002474003</v>
      </c>
      <c r="L889">
        <v>-122.39656066894531</v>
      </c>
      <c r="M889">
        <v>6.5767388343811035</v>
      </c>
      <c r="N889">
        <v>59.993000030517578</v>
      </c>
      <c r="O889">
        <v>0.3499237063806504</v>
      </c>
      <c r="P889">
        <v>277.47427368164063</v>
      </c>
      <c r="Q889">
        <v>277.19718170166016</v>
      </c>
      <c r="R889">
        <v>380.34992370638065</v>
      </c>
    </row>
    <row r="890" spans="1:18" x14ac:dyDescent="0.2">
      <c r="A890" t="s">
        <v>911</v>
      </c>
      <c r="B890">
        <v>0</v>
      </c>
      <c r="C890">
        <v>0</v>
      </c>
      <c r="D890" t="s">
        <v>26</v>
      </c>
      <c r="E890">
        <v>0</v>
      </c>
      <c r="F890">
        <v>0</v>
      </c>
      <c r="G890">
        <v>0</v>
      </c>
      <c r="H890">
        <v>0</v>
      </c>
      <c r="I890">
        <v>-20</v>
      </c>
      <c r="J890">
        <v>400</v>
      </c>
      <c r="K890">
        <v>-123.19775846693665</v>
      </c>
      <c r="L890">
        <v>-122.32338714599609</v>
      </c>
      <c r="M890">
        <v>6.4851832389831543</v>
      </c>
      <c r="N890">
        <v>59.988998413085938</v>
      </c>
      <c r="O890">
        <v>0.54996183607727289</v>
      </c>
      <c r="P890">
        <v>277.35220336914063</v>
      </c>
      <c r="Q890">
        <v>277.28691101074219</v>
      </c>
      <c r="R890">
        <v>380.54996183607727</v>
      </c>
    </row>
    <row r="891" spans="1:18" x14ac:dyDescent="0.2">
      <c r="A891" t="s">
        <v>912</v>
      </c>
      <c r="B891">
        <v>0</v>
      </c>
      <c r="C891">
        <v>0</v>
      </c>
      <c r="D891" t="s">
        <v>26</v>
      </c>
      <c r="E891">
        <v>0</v>
      </c>
      <c r="F891">
        <v>0</v>
      </c>
      <c r="G891">
        <v>0</v>
      </c>
      <c r="H891">
        <v>0</v>
      </c>
      <c r="I891">
        <v>-20</v>
      </c>
      <c r="J891">
        <v>400</v>
      </c>
      <c r="K891">
        <v>-123.36979063833132</v>
      </c>
      <c r="L891">
        <v>-122.90274810791016</v>
      </c>
      <c r="M891">
        <v>8.8808860778808594</v>
      </c>
      <c r="N891">
        <v>59.987998962402344</v>
      </c>
      <c r="O891">
        <v>0.59992369497194886</v>
      </c>
      <c r="P891">
        <v>277.23013305664063</v>
      </c>
      <c r="Q891">
        <v>277.69706726074219</v>
      </c>
      <c r="R891">
        <v>380.59992369497195</v>
      </c>
    </row>
    <row r="892" spans="1:18" x14ac:dyDescent="0.2">
      <c r="A892" t="s">
        <v>913</v>
      </c>
      <c r="B892">
        <v>0</v>
      </c>
      <c r="C892">
        <v>0</v>
      </c>
      <c r="D892" t="s">
        <v>26</v>
      </c>
      <c r="E892">
        <v>0</v>
      </c>
      <c r="F892">
        <v>0</v>
      </c>
      <c r="G892">
        <v>0</v>
      </c>
      <c r="H892">
        <v>0</v>
      </c>
      <c r="I892">
        <v>-20</v>
      </c>
      <c r="J892">
        <v>400</v>
      </c>
      <c r="K892">
        <v>-122.78136445884593</v>
      </c>
      <c r="L892">
        <v>-122.75276184082031</v>
      </c>
      <c r="M892">
        <v>10.666218757629395</v>
      </c>
      <c r="N892">
        <v>59.990001678466797</v>
      </c>
      <c r="O892">
        <v>0.49980928306467831</v>
      </c>
      <c r="P892">
        <v>277.71844482421875</v>
      </c>
      <c r="Q892">
        <v>279.11984252929688</v>
      </c>
      <c r="R892">
        <v>380.49980928306468</v>
      </c>
    </row>
    <row r="893" spans="1:18" x14ac:dyDescent="0.2">
      <c r="A893" t="s">
        <v>914</v>
      </c>
      <c r="B893">
        <v>0</v>
      </c>
      <c r="C893">
        <v>0</v>
      </c>
      <c r="D893" t="s">
        <v>26</v>
      </c>
      <c r="E893">
        <v>0</v>
      </c>
      <c r="F893">
        <v>0</v>
      </c>
      <c r="G893">
        <v>0</v>
      </c>
      <c r="H893">
        <v>0</v>
      </c>
      <c r="I893">
        <v>-20</v>
      </c>
      <c r="J893">
        <v>400</v>
      </c>
      <c r="K893">
        <v>-122.09323577326722</v>
      </c>
      <c r="L893">
        <v>-122.34018707275391</v>
      </c>
      <c r="M893">
        <v>10.849329948425293</v>
      </c>
      <c r="N893">
        <v>59.993999481201172</v>
      </c>
      <c r="O893">
        <v>0.29996184748597443</v>
      </c>
      <c r="P893">
        <v>278.20672607421875</v>
      </c>
      <c r="Q893">
        <v>279.79918670654297</v>
      </c>
      <c r="R893">
        <v>380.29996184748597</v>
      </c>
    </row>
    <row r="894" spans="1:18" x14ac:dyDescent="0.2">
      <c r="A894" t="s">
        <v>915</v>
      </c>
      <c r="B894">
        <v>0</v>
      </c>
      <c r="C894">
        <v>0</v>
      </c>
      <c r="D894" t="s">
        <v>26</v>
      </c>
      <c r="E894">
        <v>0</v>
      </c>
      <c r="F894">
        <v>0</v>
      </c>
      <c r="G894">
        <v>0</v>
      </c>
      <c r="H894">
        <v>0</v>
      </c>
      <c r="I894">
        <v>-20</v>
      </c>
      <c r="J894">
        <v>400</v>
      </c>
      <c r="K894">
        <v>-121.1776779119391</v>
      </c>
      <c r="L894">
        <v>-121.37996673583984</v>
      </c>
      <c r="M894">
        <v>8.2552566528320313</v>
      </c>
      <c r="N894">
        <v>59.993999481201172</v>
      </c>
      <c r="O894">
        <v>0.29996184748597443</v>
      </c>
      <c r="P894">
        <v>279.12228393554688</v>
      </c>
      <c r="Q894">
        <v>280.29907989501953</v>
      </c>
      <c r="R894">
        <v>380.29996184748597</v>
      </c>
    </row>
    <row r="895" spans="1:18" x14ac:dyDescent="0.2">
      <c r="A895" t="s">
        <v>916</v>
      </c>
      <c r="B895">
        <v>0</v>
      </c>
      <c r="C895">
        <v>0</v>
      </c>
      <c r="D895" t="s">
        <v>26</v>
      </c>
      <c r="E895">
        <v>0</v>
      </c>
      <c r="F895">
        <v>0</v>
      </c>
      <c r="G895">
        <v>0</v>
      </c>
      <c r="H895">
        <v>0</v>
      </c>
      <c r="I895">
        <v>-20</v>
      </c>
      <c r="J895">
        <v>400</v>
      </c>
      <c r="K895">
        <v>-120.11790314340033</v>
      </c>
      <c r="L895">
        <v>-120.00089263916016</v>
      </c>
      <c r="M895">
        <v>9.4302196502685547</v>
      </c>
      <c r="N895">
        <v>59.992000579833984</v>
      </c>
      <c r="O895">
        <v>0.39988556527532637</v>
      </c>
      <c r="P895">
        <v>280.281982421875</v>
      </c>
      <c r="Q895">
        <v>279.63256072998047</v>
      </c>
      <c r="R895">
        <v>380.39988556527533</v>
      </c>
    </row>
    <row r="896" spans="1:18" x14ac:dyDescent="0.2">
      <c r="A896" t="s">
        <v>917</v>
      </c>
      <c r="B896">
        <v>0</v>
      </c>
      <c r="C896">
        <v>0</v>
      </c>
      <c r="D896" t="s">
        <v>26</v>
      </c>
      <c r="E896">
        <v>0</v>
      </c>
      <c r="F896">
        <v>0</v>
      </c>
      <c r="G896">
        <v>0</v>
      </c>
      <c r="H896">
        <v>0</v>
      </c>
      <c r="I896">
        <v>-20</v>
      </c>
      <c r="J896">
        <v>400</v>
      </c>
      <c r="K896">
        <v>-120.7289001357276</v>
      </c>
      <c r="L896">
        <v>-120.02783203125</v>
      </c>
      <c r="M896">
        <v>14.145329475402832</v>
      </c>
      <c r="N896">
        <v>59.980998992919922</v>
      </c>
      <c r="O896">
        <v>0.94984740135259926</v>
      </c>
      <c r="P896">
        <v>280.220947265625</v>
      </c>
      <c r="Q896">
        <v>279.88890838623047</v>
      </c>
      <c r="R896">
        <v>380.9498474013526</v>
      </c>
    </row>
    <row r="897" spans="1:18" x14ac:dyDescent="0.2">
      <c r="A897" t="s">
        <v>918</v>
      </c>
      <c r="B897">
        <v>0</v>
      </c>
      <c r="C897">
        <v>0</v>
      </c>
      <c r="D897" t="s">
        <v>26</v>
      </c>
      <c r="E897">
        <v>0</v>
      </c>
      <c r="F897">
        <v>0</v>
      </c>
      <c r="G897">
        <v>0</v>
      </c>
      <c r="H897">
        <v>0</v>
      </c>
      <c r="I897">
        <v>-20</v>
      </c>
      <c r="J897">
        <v>400</v>
      </c>
      <c r="K897">
        <v>-121.5390991338063</v>
      </c>
      <c r="L897">
        <v>-120.71735382080078</v>
      </c>
      <c r="M897">
        <v>10.681478500366211</v>
      </c>
      <c r="N897">
        <v>59.977001190185547</v>
      </c>
      <c r="O897">
        <v>1.1496948369313031</v>
      </c>
      <c r="P897">
        <v>279.610595703125</v>
      </c>
      <c r="Q897">
        <v>279.96581268310547</v>
      </c>
      <c r="R897">
        <v>381.1496948369313</v>
      </c>
    </row>
    <row r="898" spans="1:18" x14ac:dyDescent="0.2">
      <c r="A898" t="s">
        <v>919</v>
      </c>
      <c r="B898">
        <v>0</v>
      </c>
      <c r="C898">
        <v>0</v>
      </c>
      <c r="D898" t="s">
        <v>26</v>
      </c>
      <c r="E898">
        <v>0</v>
      </c>
      <c r="F898">
        <v>0</v>
      </c>
      <c r="G898">
        <v>0</v>
      </c>
      <c r="H898">
        <v>0</v>
      </c>
      <c r="I898">
        <v>-20</v>
      </c>
      <c r="J898">
        <v>400</v>
      </c>
      <c r="K898">
        <v>-120.9730407607276</v>
      </c>
      <c r="L898">
        <v>-120.58414459228516</v>
      </c>
      <c r="M898">
        <v>11.978514671325684</v>
      </c>
      <c r="N898">
        <v>59.980998992919922</v>
      </c>
      <c r="O898">
        <v>0.94984740135259926</v>
      </c>
      <c r="P898">
        <v>279.976806640625</v>
      </c>
      <c r="Q898">
        <v>279.55564880371094</v>
      </c>
      <c r="R898">
        <v>380.9498474013526</v>
      </c>
    </row>
    <row r="899" spans="1:18" x14ac:dyDescent="0.2">
      <c r="A899" t="s">
        <v>920</v>
      </c>
      <c r="B899">
        <v>0</v>
      </c>
      <c r="C899">
        <v>0</v>
      </c>
      <c r="D899" t="s">
        <v>26</v>
      </c>
      <c r="E899">
        <v>0</v>
      </c>
      <c r="F899">
        <v>0</v>
      </c>
      <c r="G899">
        <v>0</v>
      </c>
      <c r="H899">
        <v>0</v>
      </c>
      <c r="I899">
        <v>-20</v>
      </c>
      <c r="J899">
        <v>400</v>
      </c>
      <c r="K899">
        <v>-121.29453429067507</v>
      </c>
      <c r="L899">
        <v>-121.65055847167969</v>
      </c>
      <c r="M899">
        <v>13.21451473236084</v>
      </c>
      <c r="N899">
        <v>59.987998962402344</v>
      </c>
      <c r="O899">
        <v>0.59992369497194886</v>
      </c>
      <c r="P899">
        <v>279.30538940429688</v>
      </c>
      <c r="Q899">
        <v>279.96582794189453</v>
      </c>
      <c r="R899">
        <v>380.59992369497195</v>
      </c>
    </row>
    <row r="900" spans="1:18" x14ac:dyDescent="0.2">
      <c r="A900" t="s">
        <v>921</v>
      </c>
      <c r="B900">
        <v>0</v>
      </c>
      <c r="C900">
        <v>0</v>
      </c>
      <c r="D900" t="s">
        <v>26</v>
      </c>
      <c r="E900">
        <v>0</v>
      </c>
      <c r="F900">
        <v>0</v>
      </c>
      <c r="G900">
        <v>0</v>
      </c>
      <c r="H900">
        <v>0</v>
      </c>
      <c r="I900">
        <v>-20</v>
      </c>
      <c r="J900">
        <v>400</v>
      </c>
      <c r="K900">
        <v>-121.30017244257033</v>
      </c>
      <c r="L900">
        <v>-121.39418029785156</v>
      </c>
      <c r="M900">
        <v>13.473921775817871</v>
      </c>
      <c r="N900">
        <v>59.983001708984375</v>
      </c>
      <c r="O900">
        <v>0.84973298944532871</v>
      </c>
      <c r="P900">
        <v>279.549560546875</v>
      </c>
      <c r="Q900">
        <v>280.54261016845703</v>
      </c>
      <c r="R900">
        <v>380.84973298944533</v>
      </c>
    </row>
    <row r="901" spans="1:18" x14ac:dyDescent="0.2">
      <c r="A901" t="s">
        <v>922</v>
      </c>
      <c r="B901">
        <v>0</v>
      </c>
      <c r="C901">
        <v>0</v>
      </c>
      <c r="D901" t="s">
        <v>26</v>
      </c>
      <c r="E901">
        <v>0</v>
      </c>
      <c r="F901">
        <v>0</v>
      </c>
      <c r="G901">
        <v>0</v>
      </c>
      <c r="H901">
        <v>0</v>
      </c>
      <c r="I901">
        <v>-20</v>
      </c>
      <c r="J901">
        <v>400</v>
      </c>
      <c r="K901">
        <v>-120.21258240984753</v>
      </c>
      <c r="L901">
        <v>-120.05731964111328</v>
      </c>
      <c r="M901">
        <v>13.199254989624023</v>
      </c>
      <c r="N901">
        <v>59.984001159667969</v>
      </c>
      <c r="O901">
        <v>0.79977113055065274</v>
      </c>
      <c r="P901">
        <v>280.58718872070313</v>
      </c>
      <c r="Q901">
        <v>281.22195434570313</v>
      </c>
      <c r="R901">
        <v>380.79977113055065</v>
      </c>
    </row>
    <row r="902" spans="1:18" x14ac:dyDescent="0.2">
      <c r="A902" t="s">
        <v>923</v>
      </c>
      <c r="B902">
        <v>0</v>
      </c>
      <c r="C902">
        <v>0</v>
      </c>
      <c r="D902" t="s">
        <v>26</v>
      </c>
      <c r="E902">
        <v>0</v>
      </c>
      <c r="F902">
        <v>0</v>
      </c>
      <c r="G902">
        <v>0</v>
      </c>
      <c r="H902">
        <v>0</v>
      </c>
      <c r="I902">
        <v>-20</v>
      </c>
      <c r="J902">
        <v>400</v>
      </c>
      <c r="K902">
        <v>-119.74123382079415</v>
      </c>
      <c r="L902">
        <v>-119.67793273925781</v>
      </c>
      <c r="M902">
        <v>12.268441200256348</v>
      </c>
      <c r="N902">
        <v>59.979999542236328</v>
      </c>
      <c r="O902">
        <v>0.99980926024727523</v>
      </c>
      <c r="P902">
        <v>281.25857543945313</v>
      </c>
      <c r="Q902">
        <v>281.73467254638672</v>
      </c>
      <c r="R902">
        <v>380.99980926024728</v>
      </c>
    </row>
    <row r="903" spans="1:18" x14ac:dyDescent="0.2">
      <c r="A903" t="s">
        <v>924</v>
      </c>
      <c r="B903">
        <v>0</v>
      </c>
      <c r="C903">
        <v>0</v>
      </c>
      <c r="D903" t="s">
        <v>26</v>
      </c>
      <c r="E903">
        <v>0</v>
      </c>
      <c r="F903">
        <v>0</v>
      </c>
      <c r="G903">
        <v>0</v>
      </c>
      <c r="H903">
        <v>0</v>
      </c>
      <c r="I903">
        <v>-20</v>
      </c>
      <c r="J903">
        <v>400</v>
      </c>
      <c r="K903">
        <v>-119.6413101030048</v>
      </c>
      <c r="L903">
        <v>-119.40873718261719</v>
      </c>
      <c r="M903">
        <v>9.7048864364624023</v>
      </c>
      <c r="N903">
        <v>59.981998443603516</v>
      </c>
      <c r="O903">
        <v>0.89988554245792329</v>
      </c>
      <c r="P903">
        <v>281.25857543945313</v>
      </c>
      <c r="Q903">
        <v>281.49113464355469</v>
      </c>
      <c r="R903">
        <v>380.89988554245792</v>
      </c>
    </row>
    <row r="904" spans="1:18" x14ac:dyDescent="0.2">
      <c r="A904" t="s">
        <v>925</v>
      </c>
      <c r="B904">
        <v>0</v>
      </c>
      <c r="C904">
        <v>0</v>
      </c>
      <c r="D904" t="s">
        <v>26</v>
      </c>
      <c r="E904">
        <v>0</v>
      </c>
      <c r="F904">
        <v>0</v>
      </c>
      <c r="G904">
        <v>0</v>
      </c>
      <c r="H904">
        <v>0</v>
      </c>
      <c r="I904">
        <v>-20</v>
      </c>
      <c r="J904">
        <v>400</v>
      </c>
      <c r="K904">
        <v>-119.04724577162415</v>
      </c>
      <c r="L904">
        <v>-119.40873718261719</v>
      </c>
      <c r="M904">
        <v>12.527848243713379</v>
      </c>
      <c r="N904">
        <v>59.988998413085938</v>
      </c>
      <c r="O904">
        <v>0.54996183607727289</v>
      </c>
      <c r="P904">
        <v>281.50271606445313</v>
      </c>
      <c r="Q904">
        <v>281.82439422607422</v>
      </c>
      <c r="R904">
        <v>380.54996183607727</v>
      </c>
    </row>
    <row r="905" spans="1:18" x14ac:dyDescent="0.2">
      <c r="A905" t="s">
        <v>926</v>
      </c>
      <c r="B905">
        <v>0</v>
      </c>
      <c r="C905">
        <v>0</v>
      </c>
      <c r="D905" t="s">
        <v>26</v>
      </c>
      <c r="E905">
        <v>0</v>
      </c>
      <c r="F905">
        <v>0</v>
      </c>
      <c r="G905">
        <v>0</v>
      </c>
      <c r="H905">
        <v>0</v>
      </c>
      <c r="I905">
        <v>-20</v>
      </c>
      <c r="J905">
        <v>400</v>
      </c>
      <c r="K905">
        <v>-119.13606567448005</v>
      </c>
      <c r="L905">
        <v>-119.43175506591797</v>
      </c>
      <c r="M905">
        <v>12.604144096374512</v>
      </c>
      <c r="N905">
        <v>59.986000061035156</v>
      </c>
      <c r="O905">
        <v>0.6998474127613008</v>
      </c>
      <c r="P905">
        <v>281.56378173828125</v>
      </c>
      <c r="Q905">
        <v>281.97821044921875</v>
      </c>
      <c r="R905">
        <v>380.6998474127613</v>
      </c>
    </row>
    <row r="906" spans="1:18" x14ac:dyDescent="0.2">
      <c r="A906" t="s">
        <v>927</v>
      </c>
      <c r="B906">
        <v>0</v>
      </c>
      <c r="C906">
        <v>0</v>
      </c>
      <c r="D906" t="s">
        <v>26</v>
      </c>
      <c r="E906">
        <v>0</v>
      </c>
      <c r="F906">
        <v>0</v>
      </c>
      <c r="G906">
        <v>0</v>
      </c>
      <c r="H906">
        <v>0</v>
      </c>
      <c r="I906">
        <v>-20</v>
      </c>
      <c r="J906">
        <v>400</v>
      </c>
      <c r="K906">
        <v>-118.9918487672694</v>
      </c>
      <c r="L906">
        <v>-118.97537231445313</v>
      </c>
      <c r="M906">
        <v>13.183996200561523</v>
      </c>
      <c r="N906">
        <v>59.984001159667969</v>
      </c>
      <c r="O906">
        <v>0.79977113055065274</v>
      </c>
      <c r="P906">
        <v>281.80792236328125</v>
      </c>
      <c r="Q906">
        <v>282.49091339111328</v>
      </c>
      <c r="R906">
        <v>380.79977113055065</v>
      </c>
    </row>
    <row r="907" spans="1:18" x14ac:dyDescent="0.2">
      <c r="A907" t="s">
        <v>928</v>
      </c>
      <c r="B907">
        <v>0</v>
      </c>
      <c r="C907">
        <v>0</v>
      </c>
      <c r="D907" t="s">
        <v>26</v>
      </c>
      <c r="E907">
        <v>0</v>
      </c>
      <c r="F907">
        <v>0</v>
      </c>
      <c r="G907">
        <v>0</v>
      </c>
      <c r="H907">
        <v>0</v>
      </c>
      <c r="I907">
        <v>-20</v>
      </c>
      <c r="J907">
        <v>400</v>
      </c>
      <c r="K907">
        <v>-118.22053833073005</v>
      </c>
      <c r="L907">
        <v>-118.05905914306641</v>
      </c>
      <c r="M907">
        <v>13.534958839416504</v>
      </c>
      <c r="N907">
        <v>59.986000061035156</v>
      </c>
      <c r="O907">
        <v>0.6998474127613008</v>
      </c>
      <c r="P907">
        <v>282.47930908203125</v>
      </c>
      <c r="Q907">
        <v>281.91411590576172</v>
      </c>
      <c r="R907">
        <v>380.6998474127613</v>
      </c>
    </row>
    <row r="908" spans="1:18" x14ac:dyDescent="0.2">
      <c r="A908" t="s">
        <v>929</v>
      </c>
      <c r="B908">
        <v>0</v>
      </c>
      <c r="C908">
        <v>0</v>
      </c>
      <c r="D908" t="s">
        <v>26</v>
      </c>
      <c r="E908">
        <v>0</v>
      </c>
      <c r="F908">
        <v>0</v>
      </c>
      <c r="G908">
        <v>0</v>
      </c>
      <c r="H908">
        <v>0</v>
      </c>
      <c r="I908">
        <v>-20</v>
      </c>
      <c r="J908">
        <v>400</v>
      </c>
      <c r="K908">
        <v>-117.82586669921875</v>
      </c>
      <c r="L908">
        <v>-118.64212036132813</v>
      </c>
      <c r="M908">
        <v>10.315256118774414</v>
      </c>
      <c r="N908">
        <v>60</v>
      </c>
      <c r="O908">
        <v>0</v>
      </c>
      <c r="P908">
        <v>282.17413330078125</v>
      </c>
      <c r="Q908">
        <v>281.99102783203125</v>
      </c>
      <c r="R908">
        <v>380</v>
      </c>
    </row>
    <row r="909" spans="1:18" x14ac:dyDescent="0.2">
      <c r="A909" t="s">
        <v>930</v>
      </c>
      <c r="B909">
        <v>0</v>
      </c>
      <c r="C909">
        <v>0</v>
      </c>
      <c r="D909" t="s">
        <v>26</v>
      </c>
      <c r="E909">
        <v>0</v>
      </c>
      <c r="F909">
        <v>0</v>
      </c>
      <c r="G909">
        <v>0</v>
      </c>
      <c r="H909">
        <v>0</v>
      </c>
      <c r="I909">
        <v>-20</v>
      </c>
      <c r="J909">
        <v>400</v>
      </c>
      <c r="K909">
        <v>-117.9700836064294</v>
      </c>
      <c r="L909">
        <v>-118.88565063476563</v>
      </c>
      <c r="M909">
        <v>11.65807056427002</v>
      </c>
      <c r="N909">
        <v>60.001998901367188</v>
      </c>
      <c r="O909">
        <v>-9.992371778935194E-2</v>
      </c>
      <c r="P909">
        <v>281.92999267578125</v>
      </c>
      <c r="Q909">
        <v>282.06792449951172</v>
      </c>
      <c r="R909">
        <v>379.90007628221065</v>
      </c>
    </row>
    <row r="910" spans="1:18" x14ac:dyDescent="0.2">
      <c r="A910" t="s">
        <v>931</v>
      </c>
      <c r="B910">
        <v>0</v>
      </c>
      <c r="C910">
        <v>0</v>
      </c>
      <c r="D910" t="s">
        <v>26</v>
      </c>
      <c r="E910">
        <v>0</v>
      </c>
      <c r="F910">
        <v>0</v>
      </c>
      <c r="G910">
        <v>0</v>
      </c>
      <c r="H910">
        <v>0</v>
      </c>
      <c r="I910">
        <v>-20</v>
      </c>
      <c r="J910">
        <v>400</v>
      </c>
      <c r="K910">
        <v>-117.89797515282407</v>
      </c>
      <c r="L910">
        <v>-118.18206787109375</v>
      </c>
      <c r="M910">
        <v>11.825922012329102</v>
      </c>
      <c r="N910">
        <v>60.000999450683594</v>
      </c>
      <c r="O910">
        <v>-4.996185889467597E-2</v>
      </c>
      <c r="P910">
        <v>282.05206298828125</v>
      </c>
      <c r="Q910">
        <v>281.81156921386719</v>
      </c>
      <c r="R910">
        <v>379.95003814110532</v>
      </c>
    </row>
    <row r="911" spans="1:18" x14ac:dyDescent="0.2">
      <c r="A911" t="s">
        <v>932</v>
      </c>
      <c r="B911">
        <v>0</v>
      </c>
      <c r="C911">
        <v>0</v>
      </c>
      <c r="D911" t="s">
        <v>26</v>
      </c>
      <c r="E911">
        <v>0</v>
      </c>
      <c r="F911">
        <v>0</v>
      </c>
      <c r="G911">
        <v>0</v>
      </c>
      <c r="H911">
        <v>0</v>
      </c>
      <c r="I911">
        <v>-20</v>
      </c>
      <c r="J911">
        <v>400</v>
      </c>
      <c r="K911">
        <v>-117.67057649465278</v>
      </c>
      <c r="L911">
        <v>-118.03852844238281</v>
      </c>
      <c r="M911">
        <v>10.971404075622559</v>
      </c>
      <c r="N911">
        <v>59.997001647949219</v>
      </c>
      <c r="O911">
        <v>0.14988557668402791</v>
      </c>
      <c r="P911">
        <v>282.47930908203125</v>
      </c>
      <c r="Q911">
        <v>281.56803894042969</v>
      </c>
      <c r="R911">
        <v>380.14988557668403</v>
      </c>
    </row>
    <row r="912" spans="1:18" x14ac:dyDescent="0.2">
      <c r="A912" t="s">
        <v>933</v>
      </c>
      <c r="B912">
        <v>0</v>
      </c>
      <c r="C912">
        <v>0</v>
      </c>
      <c r="D912" t="s">
        <v>26</v>
      </c>
      <c r="E912">
        <v>0</v>
      </c>
      <c r="F912">
        <v>0</v>
      </c>
      <c r="G912">
        <v>0</v>
      </c>
      <c r="H912">
        <v>0</v>
      </c>
      <c r="I912">
        <v>-20</v>
      </c>
      <c r="J912">
        <v>400</v>
      </c>
      <c r="K912">
        <v>-118.44207762531005</v>
      </c>
      <c r="L912">
        <v>-118.13845062255859</v>
      </c>
      <c r="M912">
        <v>15.427106857299805</v>
      </c>
      <c r="N912">
        <v>59.994998931884766</v>
      </c>
      <c r="O912">
        <v>0.24999998859129846</v>
      </c>
      <c r="P912">
        <v>281.80792236328125</v>
      </c>
      <c r="Q912">
        <v>282.32428741455078</v>
      </c>
      <c r="R912">
        <v>380.2499999885913</v>
      </c>
    </row>
    <row r="913" spans="1:18" x14ac:dyDescent="0.2">
      <c r="A913" t="s">
        <v>934</v>
      </c>
      <c r="B913">
        <v>0</v>
      </c>
      <c r="C913">
        <v>0</v>
      </c>
      <c r="D913" t="s">
        <v>26</v>
      </c>
      <c r="E913">
        <v>0</v>
      </c>
      <c r="F913">
        <v>0</v>
      </c>
      <c r="G913">
        <v>0</v>
      </c>
      <c r="H913">
        <v>0</v>
      </c>
      <c r="I913">
        <v>-20</v>
      </c>
      <c r="J913">
        <v>400</v>
      </c>
      <c r="K913">
        <v>-117.85368196340278</v>
      </c>
      <c r="L913">
        <v>-117.67572021484375</v>
      </c>
      <c r="M913">
        <v>15.610218048095703</v>
      </c>
      <c r="N913">
        <v>59.997001647949219</v>
      </c>
      <c r="O913">
        <v>0.14988557668402791</v>
      </c>
      <c r="P913">
        <v>282.29620361328125</v>
      </c>
      <c r="Q913">
        <v>282.23456573486328</v>
      </c>
      <c r="R913">
        <v>380.14988557668403</v>
      </c>
    </row>
    <row r="914" spans="1:18" x14ac:dyDescent="0.2">
      <c r="A914" t="s">
        <v>935</v>
      </c>
      <c r="B914">
        <v>0</v>
      </c>
      <c r="C914">
        <v>0</v>
      </c>
      <c r="D914" t="s">
        <v>26</v>
      </c>
      <c r="E914">
        <v>0</v>
      </c>
      <c r="F914">
        <v>0</v>
      </c>
      <c r="G914">
        <v>0</v>
      </c>
      <c r="H914">
        <v>0</v>
      </c>
      <c r="I914">
        <v>-20</v>
      </c>
      <c r="J914">
        <v>400</v>
      </c>
      <c r="K914">
        <v>-117.6816497920081</v>
      </c>
      <c r="L914">
        <v>-117.91532897949219</v>
      </c>
      <c r="M914">
        <v>16.327402114868164</v>
      </c>
      <c r="N914">
        <v>59.998001098632813</v>
      </c>
      <c r="O914">
        <v>9.992371778935194E-2</v>
      </c>
      <c r="P914">
        <v>282.41827392578125</v>
      </c>
      <c r="Q914">
        <v>282.06793975830078</v>
      </c>
      <c r="R914">
        <v>380.09992371778935</v>
      </c>
    </row>
    <row r="915" spans="1:18" x14ac:dyDescent="0.2">
      <c r="A915" t="s">
        <v>936</v>
      </c>
      <c r="B915">
        <v>0</v>
      </c>
      <c r="C915">
        <v>0</v>
      </c>
      <c r="D915" t="s">
        <v>26</v>
      </c>
      <c r="E915">
        <v>0</v>
      </c>
      <c r="F915">
        <v>0</v>
      </c>
      <c r="G915">
        <v>0</v>
      </c>
      <c r="H915">
        <v>0</v>
      </c>
      <c r="I915">
        <v>-20</v>
      </c>
      <c r="J915">
        <v>400</v>
      </c>
      <c r="K915">
        <v>-118.01483153156005</v>
      </c>
      <c r="L915">
        <v>-118.08195495605469</v>
      </c>
      <c r="M915">
        <v>16.159551620483398</v>
      </c>
      <c r="N915">
        <v>59.994998931884766</v>
      </c>
      <c r="O915">
        <v>0.24999998859129846</v>
      </c>
      <c r="P915">
        <v>282.23516845703125</v>
      </c>
      <c r="Q915">
        <v>282.15766143798828</v>
      </c>
      <c r="R915">
        <v>380.2499999885913</v>
      </c>
    </row>
    <row r="916" spans="1:18" x14ac:dyDescent="0.2">
      <c r="A916" t="s">
        <v>937</v>
      </c>
      <c r="B916">
        <v>0</v>
      </c>
      <c r="C916">
        <v>0</v>
      </c>
      <c r="D916" t="s">
        <v>26</v>
      </c>
      <c r="E916">
        <v>0</v>
      </c>
      <c r="F916">
        <v>0</v>
      </c>
      <c r="G916">
        <v>0</v>
      </c>
      <c r="H916">
        <v>0</v>
      </c>
      <c r="I916">
        <v>-20</v>
      </c>
      <c r="J916">
        <v>400</v>
      </c>
      <c r="K916">
        <v>-118.37582853529602</v>
      </c>
      <c r="L916">
        <v>-117.94226837158203</v>
      </c>
      <c r="M916">
        <v>11.917477607727051</v>
      </c>
      <c r="N916">
        <v>59.988998413085938</v>
      </c>
      <c r="O916">
        <v>0.54996183607727289</v>
      </c>
      <c r="P916">
        <v>282.17413330078125</v>
      </c>
      <c r="Q916">
        <v>281.90129852294922</v>
      </c>
      <c r="R916">
        <v>380.54996183607727</v>
      </c>
    </row>
    <row r="917" spans="1:18" x14ac:dyDescent="0.2">
      <c r="A917" t="s">
        <v>938</v>
      </c>
      <c r="B917">
        <v>0</v>
      </c>
      <c r="C917">
        <v>0</v>
      </c>
      <c r="D917" t="s">
        <v>26</v>
      </c>
      <c r="E917">
        <v>0</v>
      </c>
      <c r="F917">
        <v>0</v>
      </c>
      <c r="G917">
        <v>0</v>
      </c>
      <c r="H917">
        <v>0</v>
      </c>
      <c r="I917">
        <v>-20</v>
      </c>
      <c r="J917">
        <v>400</v>
      </c>
      <c r="K917">
        <v>-118.61996916029602</v>
      </c>
      <c r="L917">
        <v>-118.34869384765625</v>
      </c>
      <c r="M917">
        <v>13.901181221008301</v>
      </c>
      <c r="N917">
        <v>59.988998413085938</v>
      </c>
      <c r="O917">
        <v>0.54996183607727289</v>
      </c>
      <c r="P917">
        <v>281.92999267578125</v>
      </c>
      <c r="Q917">
        <v>282.24739074707031</v>
      </c>
      <c r="R917">
        <v>380.54996183607727</v>
      </c>
    </row>
    <row r="918" spans="1:18" x14ac:dyDescent="0.2">
      <c r="A918" t="s">
        <v>939</v>
      </c>
      <c r="B918">
        <v>0</v>
      </c>
      <c r="C918">
        <v>0</v>
      </c>
      <c r="D918" t="s">
        <v>26</v>
      </c>
      <c r="E918">
        <v>0</v>
      </c>
      <c r="F918">
        <v>0</v>
      </c>
      <c r="G918">
        <v>0</v>
      </c>
      <c r="H918">
        <v>0</v>
      </c>
      <c r="I918">
        <v>-20</v>
      </c>
      <c r="J918">
        <v>400</v>
      </c>
      <c r="K918">
        <v>-118.32000731281005</v>
      </c>
      <c r="L918">
        <v>-118.30258941650391</v>
      </c>
      <c r="M918">
        <v>13.580737113952637</v>
      </c>
      <c r="N918">
        <v>59.994998931884766</v>
      </c>
      <c r="O918">
        <v>0.24999998859129846</v>
      </c>
      <c r="P918">
        <v>281.92999267578125</v>
      </c>
      <c r="Q918">
        <v>281.73466491699219</v>
      </c>
      <c r="R918">
        <v>380.2499999885913</v>
      </c>
    </row>
    <row r="919" spans="1:18" x14ac:dyDescent="0.2">
      <c r="A919" t="s">
        <v>940</v>
      </c>
      <c r="B919">
        <v>0</v>
      </c>
      <c r="C919">
        <v>0</v>
      </c>
      <c r="D919" t="s">
        <v>26</v>
      </c>
      <c r="E919">
        <v>0</v>
      </c>
      <c r="F919">
        <v>0</v>
      </c>
      <c r="G919">
        <v>0</v>
      </c>
      <c r="H919">
        <v>0</v>
      </c>
      <c r="I919">
        <v>-20</v>
      </c>
      <c r="J919">
        <v>400</v>
      </c>
      <c r="K919">
        <v>-118.65299835824408</v>
      </c>
      <c r="L919">
        <v>-118.81528472900391</v>
      </c>
      <c r="M919">
        <v>12.77199649810791</v>
      </c>
      <c r="N919">
        <v>59.992000579833984</v>
      </c>
      <c r="O919">
        <v>0.39988556527532637</v>
      </c>
      <c r="P919">
        <v>281.74688720703125</v>
      </c>
      <c r="Q919">
        <v>282.15764617919922</v>
      </c>
      <c r="R919">
        <v>380.39988556527533</v>
      </c>
    </row>
    <row r="920" spans="1:18" x14ac:dyDescent="0.2">
      <c r="A920" t="s">
        <v>941</v>
      </c>
      <c r="B920">
        <v>0</v>
      </c>
      <c r="C920">
        <v>0</v>
      </c>
      <c r="D920" t="s">
        <v>26</v>
      </c>
      <c r="E920">
        <v>0</v>
      </c>
      <c r="F920">
        <v>0</v>
      </c>
      <c r="G920">
        <v>0</v>
      </c>
      <c r="H920">
        <v>0</v>
      </c>
      <c r="I920">
        <v>-20</v>
      </c>
      <c r="J920">
        <v>400</v>
      </c>
      <c r="K920">
        <v>-117.87582855811343</v>
      </c>
      <c r="L920">
        <v>-118.09234619140625</v>
      </c>
      <c r="M920">
        <v>13.199254989624023</v>
      </c>
      <c r="N920">
        <v>59.999000549316406</v>
      </c>
      <c r="O920">
        <v>4.996185889467597E-2</v>
      </c>
      <c r="P920">
        <v>282.17413330078125</v>
      </c>
      <c r="Q920">
        <v>281.99102020263672</v>
      </c>
      <c r="R920">
        <v>380.04996185889468</v>
      </c>
    </row>
    <row r="921" spans="1:18" x14ac:dyDescent="0.2">
      <c r="A921" t="s">
        <v>942</v>
      </c>
      <c r="B921">
        <v>0</v>
      </c>
      <c r="C921">
        <v>0</v>
      </c>
      <c r="D921" t="s">
        <v>26</v>
      </c>
      <c r="E921">
        <v>0</v>
      </c>
      <c r="F921">
        <v>0</v>
      </c>
      <c r="G921">
        <v>0</v>
      </c>
      <c r="H921">
        <v>0</v>
      </c>
      <c r="I921">
        <v>-20</v>
      </c>
      <c r="J921">
        <v>400</v>
      </c>
      <c r="K921">
        <v>-117.62582856952213</v>
      </c>
      <c r="L921">
        <v>-118.40885925292969</v>
      </c>
      <c r="M921">
        <v>13.199254989624023</v>
      </c>
      <c r="N921">
        <v>60.004001617431641</v>
      </c>
      <c r="O921">
        <v>-0.20003812969662249</v>
      </c>
      <c r="P921">
        <v>282.17413330078125</v>
      </c>
      <c r="Q921">
        <v>281.73466491699219</v>
      </c>
      <c r="R921">
        <v>379.79996187030338</v>
      </c>
    </row>
    <row r="922" spans="1:18" x14ac:dyDescent="0.2">
      <c r="A922" t="s">
        <v>943</v>
      </c>
      <c r="B922">
        <v>0</v>
      </c>
      <c r="C922">
        <v>0</v>
      </c>
      <c r="D922" t="s">
        <v>26</v>
      </c>
      <c r="E922">
        <v>0</v>
      </c>
      <c r="F922">
        <v>0</v>
      </c>
      <c r="G922">
        <v>0</v>
      </c>
      <c r="H922">
        <v>0</v>
      </c>
      <c r="I922">
        <v>-20</v>
      </c>
      <c r="J922">
        <v>400</v>
      </c>
      <c r="K922">
        <v>-118.20315093407407</v>
      </c>
      <c r="L922">
        <v>-118.31528472900391</v>
      </c>
      <c r="M922">
        <v>14.694662094116211</v>
      </c>
      <c r="N922">
        <v>60.000999450683594</v>
      </c>
      <c r="O922">
        <v>-4.996185889467597E-2</v>
      </c>
      <c r="P922">
        <v>281.74688720703125</v>
      </c>
      <c r="Q922">
        <v>282.15765380859375</v>
      </c>
      <c r="R922">
        <v>379.95003814110532</v>
      </c>
    </row>
    <row r="923" spans="1:18" x14ac:dyDescent="0.2">
      <c r="A923" t="s">
        <v>944</v>
      </c>
      <c r="B923">
        <v>0</v>
      </c>
      <c r="C923">
        <v>0</v>
      </c>
      <c r="D923" t="s">
        <v>26</v>
      </c>
      <c r="E923">
        <v>0</v>
      </c>
      <c r="F923">
        <v>0</v>
      </c>
      <c r="G923">
        <v>0</v>
      </c>
      <c r="H923">
        <v>0</v>
      </c>
      <c r="I923">
        <v>-20</v>
      </c>
      <c r="J923">
        <v>400</v>
      </c>
      <c r="K923">
        <v>-117.53176421532407</v>
      </c>
      <c r="L923">
        <v>-117.64231109619141</v>
      </c>
      <c r="M923">
        <v>13.443403244018555</v>
      </c>
      <c r="N923">
        <v>60.000999450683594</v>
      </c>
      <c r="O923">
        <v>-4.996185889467597E-2</v>
      </c>
      <c r="P923">
        <v>282.41827392578125</v>
      </c>
      <c r="Q923">
        <v>282.41401672363281</v>
      </c>
      <c r="R923">
        <v>379.95003814110532</v>
      </c>
    </row>
    <row r="924" spans="1:18" x14ac:dyDescent="0.2">
      <c r="A924" t="s">
        <v>945</v>
      </c>
      <c r="B924">
        <v>0</v>
      </c>
      <c r="C924">
        <v>0</v>
      </c>
      <c r="D924" t="s">
        <v>26</v>
      </c>
      <c r="E924">
        <v>0</v>
      </c>
      <c r="F924">
        <v>0</v>
      </c>
      <c r="G924">
        <v>0</v>
      </c>
      <c r="H924">
        <v>0</v>
      </c>
      <c r="I924">
        <v>-20</v>
      </c>
      <c r="J924">
        <v>400</v>
      </c>
      <c r="K924">
        <v>-117.4759429928381</v>
      </c>
      <c r="L924">
        <v>-117.53603363037109</v>
      </c>
      <c r="M924">
        <v>13.840144157409668</v>
      </c>
      <c r="N924">
        <v>60.006999969482422</v>
      </c>
      <c r="O924">
        <v>-0.3499237063806504</v>
      </c>
      <c r="P924">
        <v>282.17413330078125</v>
      </c>
      <c r="Q924">
        <v>282.74727630615234</v>
      </c>
      <c r="R924">
        <v>379.65007629361935</v>
      </c>
    </row>
    <row r="925" spans="1:18" x14ac:dyDescent="0.2">
      <c r="A925" t="s">
        <v>946</v>
      </c>
      <c r="B925">
        <v>0</v>
      </c>
      <c r="C925">
        <v>0</v>
      </c>
      <c r="D925" t="s">
        <v>26</v>
      </c>
      <c r="E925">
        <v>0</v>
      </c>
      <c r="F925">
        <v>0</v>
      </c>
      <c r="G925">
        <v>0</v>
      </c>
      <c r="H925">
        <v>0</v>
      </c>
      <c r="I925">
        <v>-20</v>
      </c>
      <c r="J925">
        <v>400</v>
      </c>
      <c r="K925">
        <v>-117.076481645694</v>
      </c>
      <c r="L925">
        <v>-117.20278167724609</v>
      </c>
      <c r="M925">
        <v>14.419995307922363</v>
      </c>
      <c r="N925">
        <v>60.004001617431641</v>
      </c>
      <c r="O925">
        <v>-0.20003812969662249</v>
      </c>
      <c r="P925">
        <v>282.72348022460938</v>
      </c>
      <c r="Q925">
        <v>282.90108489990234</v>
      </c>
      <c r="R925">
        <v>379.79996187030338</v>
      </c>
    </row>
    <row r="926" spans="1:18" x14ac:dyDescent="0.2">
      <c r="A926" t="s">
        <v>947</v>
      </c>
      <c r="B926">
        <v>0</v>
      </c>
      <c r="C926">
        <v>0</v>
      </c>
      <c r="D926" t="s">
        <v>26</v>
      </c>
      <c r="E926">
        <v>0</v>
      </c>
      <c r="F926">
        <v>0</v>
      </c>
      <c r="G926">
        <v>0</v>
      </c>
      <c r="H926">
        <v>0</v>
      </c>
      <c r="I926">
        <v>-20</v>
      </c>
      <c r="J926">
        <v>400</v>
      </c>
      <c r="K926">
        <v>-117.1266341987066</v>
      </c>
      <c r="L926">
        <v>-116.94905090332031</v>
      </c>
      <c r="M926">
        <v>12.817773818969727</v>
      </c>
      <c r="N926">
        <v>60.002998352050781</v>
      </c>
      <c r="O926">
        <v>-0.14988557668402791</v>
      </c>
      <c r="P926">
        <v>282.72348022460938</v>
      </c>
      <c r="Q926">
        <v>282.49092102050781</v>
      </c>
      <c r="R926">
        <v>379.85011442331597</v>
      </c>
    </row>
    <row r="927" spans="1:18" x14ac:dyDescent="0.2">
      <c r="A927" t="s">
        <v>948</v>
      </c>
      <c r="B927">
        <v>0</v>
      </c>
      <c r="C927">
        <v>0</v>
      </c>
      <c r="D927" t="s">
        <v>26</v>
      </c>
      <c r="E927">
        <v>0</v>
      </c>
      <c r="F927">
        <v>0</v>
      </c>
      <c r="G927">
        <v>0</v>
      </c>
      <c r="H927">
        <v>0</v>
      </c>
      <c r="I927">
        <v>-20</v>
      </c>
      <c r="J927">
        <v>400</v>
      </c>
      <c r="K927">
        <v>-117.09341430664063</v>
      </c>
      <c r="L927">
        <v>-117.30905914306641</v>
      </c>
      <c r="M927">
        <v>16.830957412719727</v>
      </c>
      <c r="N927">
        <v>60</v>
      </c>
      <c r="O927">
        <v>0</v>
      </c>
      <c r="P927">
        <v>282.90658569335938</v>
      </c>
      <c r="Q927">
        <v>282.15766143798828</v>
      </c>
      <c r="R927">
        <v>380</v>
      </c>
    </row>
    <row r="928" spans="1:18" x14ac:dyDescent="0.2">
      <c r="A928" t="s">
        <v>949</v>
      </c>
      <c r="B928">
        <v>0</v>
      </c>
      <c r="C928">
        <v>0</v>
      </c>
      <c r="D928" t="s">
        <v>26</v>
      </c>
      <c r="E928">
        <v>0</v>
      </c>
      <c r="F928">
        <v>0</v>
      </c>
      <c r="G928">
        <v>0</v>
      </c>
      <c r="H928">
        <v>0</v>
      </c>
      <c r="I928">
        <v>-20</v>
      </c>
      <c r="J928">
        <v>400</v>
      </c>
      <c r="K928">
        <v>-117.77590484032407</v>
      </c>
      <c r="L928">
        <v>-117.69245910644531</v>
      </c>
      <c r="M928">
        <v>14.801477432250977</v>
      </c>
      <c r="N928">
        <v>60.000999450683594</v>
      </c>
      <c r="O928">
        <v>-4.996185889467597E-2</v>
      </c>
      <c r="P928">
        <v>282.17413330078125</v>
      </c>
      <c r="Q928">
        <v>282.23456573486328</v>
      </c>
      <c r="R928">
        <v>379.95003814110532</v>
      </c>
    </row>
    <row r="929" spans="1:18" x14ac:dyDescent="0.2">
      <c r="A929" t="s">
        <v>950</v>
      </c>
      <c r="B929">
        <v>0</v>
      </c>
      <c r="C929">
        <v>0</v>
      </c>
      <c r="D929" t="s">
        <v>26</v>
      </c>
      <c r="E929">
        <v>0</v>
      </c>
      <c r="F929">
        <v>0</v>
      </c>
      <c r="G929">
        <v>0</v>
      </c>
      <c r="H929">
        <v>0</v>
      </c>
      <c r="I929">
        <v>-20</v>
      </c>
      <c r="J929">
        <v>400</v>
      </c>
      <c r="K929">
        <v>-117.6649078251794</v>
      </c>
      <c r="L929">
        <v>-117.76544189453125</v>
      </c>
      <c r="M929">
        <v>15.839106559753418</v>
      </c>
      <c r="N929">
        <v>60.001998901367188</v>
      </c>
      <c r="O929">
        <v>-9.992371778935194E-2</v>
      </c>
      <c r="P929">
        <v>282.23516845703125</v>
      </c>
      <c r="Q929">
        <v>282.40119171142578</v>
      </c>
      <c r="R929">
        <v>379.90007628221065</v>
      </c>
    </row>
    <row r="930" spans="1:18" x14ac:dyDescent="0.2">
      <c r="A930" t="s">
        <v>951</v>
      </c>
      <c r="B930">
        <v>0</v>
      </c>
      <c r="C930">
        <v>0</v>
      </c>
      <c r="D930" t="s">
        <v>26</v>
      </c>
      <c r="E930">
        <v>0</v>
      </c>
      <c r="F930">
        <v>0</v>
      </c>
      <c r="G930">
        <v>0</v>
      </c>
      <c r="H930">
        <v>0</v>
      </c>
      <c r="I930">
        <v>-20</v>
      </c>
      <c r="J930">
        <v>400</v>
      </c>
      <c r="K930">
        <v>-117.51483155437745</v>
      </c>
      <c r="L930">
        <v>-117.86536407470703</v>
      </c>
      <c r="M930">
        <v>15.839106559753418</v>
      </c>
      <c r="N930">
        <v>60.005001068115234</v>
      </c>
      <c r="O930">
        <v>-0.24999998859129846</v>
      </c>
      <c r="P930">
        <v>282.23516845703125</v>
      </c>
      <c r="Q930">
        <v>282.58063507080078</v>
      </c>
      <c r="R930">
        <v>379.7500000114087</v>
      </c>
    </row>
    <row r="931" spans="1:18" x14ac:dyDescent="0.2">
      <c r="A931" t="s">
        <v>952</v>
      </c>
      <c r="B931">
        <v>0</v>
      </c>
      <c r="C931">
        <v>0</v>
      </c>
      <c r="D931" t="s">
        <v>26</v>
      </c>
      <c r="E931">
        <v>0</v>
      </c>
      <c r="F931">
        <v>0</v>
      </c>
      <c r="G931">
        <v>0</v>
      </c>
      <c r="H931">
        <v>0</v>
      </c>
      <c r="I931">
        <v>-20</v>
      </c>
      <c r="J931">
        <v>400</v>
      </c>
      <c r="K931">
        <v>-116.748704534024</v>
      </c>
      <c r="L931">
        <v>-117.36940765380859</v>
      </c>
      <c r="M931">
        <v>12.009033203125</v>
      </c>
      <c r="N931">
        <v>60.01300048828125</v>
      </c>
      <c r="O931">
        <v>-0.64988555386662483</v>
      </c>
      <c r="P931">
        <v>282.60140991210938</v>
      </c>
      <c r="Q931">
        <v>282.58063507080078</v>
      </c>
      <c r="R931">
        <v>379.35011444613338</v>
      </c>
    </row>
    <row r="932" spans="1:18" x14ac:dyDescent="0.2">
      <c r="A932" t="s">
        <v>953</v>
      </c>
      <c r="B932">
        <v>0</v>
      </c>
      <c r="C932">
        <v>0</v>
      </c>
      <c r="D932" t="s">
        <v>26</v>
      </c>
      <c r="E932">
        <v>0</v>
      </c>
      <c r="F932">
        <v>0</v>
      </c>
      <c r="G932">
        <v>0</v>
      </c>
      <c r="H932">
        <v>0</v>
      </c>
      <c r="I932">
        <v>-20</v>
      </c>
      <c r="J932">
        <v>400</v>
      </c>
      <c r="K932">
        <v>-116.88187866145745</v>
      </c>
      <c r="L932">
        <v>-117.16937255859375</v>
      </c>
      <c r="M932">
        <v>16.968290328979492</v>
      </c>
      <c r="N932">
        <v>60.013999938964844</v>
      </c>
      <c r="O932">
        <v>-0.6998474127613008</v>
      </c>
      <c r="P932">
        <v>282.41827392578125</v>
      </c>
      <c r="Q932">
        <v>282.58065032958984</v>
      </c>
      <c r="R932">
        <v>379.3001525872387</v>
      </c>
    </row>
    <row r="933" spans="1:18" x14ac:dyDescent="0.2">
      <c r="A933" t="s">
        <v>954</v>
      </c>
      <c r="B933">
        <v>0</v>
      </c>
      <c r="C933">
        <v>0</v>
      </c>
      <c r="D933" t="s">
        <v>26</v>
      </c>
      <c r="E933">
        <v>0</v>
      </c>
      <c r="F933">
        <v>0</v>
      </c>
      <c r="G933">
        <v>0</v>
      </c>
      <c r="H933">
        <v>0</v>
      </c>
      <c r="I933">
        <v>-20</v>
      </c>
      <c r="J933">
        <v>400</v>
      </c>
      <c r="K933">
        <v>-116.64878081623465</v>
      </c>
      <c r="L933">
        <v>-116.76948547363281</v>
      </c>
      <c r="M933">
        <v>16.174810409545898</v>
      </c>
      <c r="N933">
        <v>60.014999389648438</v>
      </c>
      <c r="O933">
        <v>-0.74980927165597677</v>
      </c>
      <c r="P933">
        <v>282.60140991210938</v>
      </c>
      <c r="Q933">
        <v>282.58065032958984</v>
      </c>
      <c r="R933">
        <v>379.25019072834402</v>
      </c>
    </row>
    <row r="934" spans="1:18" x14ac:dyDescent="0.2">
      <c r="A934" t="s">
        <v>955</v>
      </c>
      <c r="B934">
        <v>0</v>
      </c>
      <c r="C934">
        <v>0</v>
      </c>
      <c r="D934" t="s">
        <v>26</v>
      </c>
      <c r="E934">
        <v>0</v>
      </c>
      <c r="F934">
        <v>0</v>
      </c>
      <c r="G934">
        <v>0</v>
      </c>
      <c r="H934">
        <v>0</v>
      </c>
      <c r="I934">
        <v>-20</v>
      </c>
      <c r="J934">
        <v>400</v>
      </c>
      <c r="K934">
        <v>-116.69874267512932</v>
      </c>
      <c r="L934">
        <v>-116.76948547363281</v>
      </c>
      <c r="M934">
        <v>14.572587966918945</v>
      </c>
      <c r="N934">
        <v>60.013999938964844</v>
      </c>
      <c r="O934">
        <v>-0.6998474127613008</v>
      </c>
      <c r="P934">
        <v>282.60140991210938</v>
      </c>
      <c r="Q934">
        <v>282.32428741455078</v>
      </c>
      <c r="R934">
        <v>379.3001525872387</v>
      </c>
    </row>
    <row r="935" spans="1:18" x14ac:dyDescent="0.2">
      <c r="A935" t="s">
        <v>956</v>
      </c>
      <c r="B935">
        <v>0</v>
      </c>
      <c r="C935">
        <v>0</v>
      </c>
      <c r="D935" t="s">
        <v>26</v>
      </c>
      <c r="E935">
        <v>0</v>
      </c>
      <c r="F935">
        <v>0</v>
      </c>
      <c r="G935">
        <v>0</v>
      </c>
      <c r="H935">
        <v>0</v>
      </c>
      <c r="I935">
        <v>-20</v>
      </c>
      <c r="J935">
        <v>400</v>
      </c>
      <c r="K935">
        <v>-116.32667237403803</v>
      </c>
      <c r="L935">
        <v>-116.50293731689453</v>
      </c>
      <c r="M935">
        <v>14.740440368652344</v>
      </c>
      <c r="N935">
        <v>60.019001007080078</v>
      </c>
      <c r="O935">
        <v>-0.94984740135259926</v>
      </c>
      <c r="P935">
        <v>282.72348022460938</v>
      </c>
      <c r="Q935">
        <v>281.81157684326172</v>
      </c>
      <c r="R935">
        <v>379.0501525986474</v>
      </c>
    </row>
    <row r="936" spans="1:18" x14ac:dyDescent="0.2">
      <c r="A936" t="s">
        <v>957</v>
      </c>
      <c r="B936">
        <v>0</v>
      </c>
      <c r="C936">
        <v>0</v>
      </c>
      <c r="D936" t="s">
        <v>26</v>
      </c>
      <c r="E936">
        <v>0</v>
      </c>
      <c r="F936">
        <v>0</v>
      </c>
      <c r="G936">
        <v>0</v>
      </c>
      <c r="H936">
        <v>0</v>
      </c>
      <c r="I936">
        <v>-20</v>
      </c>
      <c r="J936">
        <v>400</v>
      </c>
      <c r="K936">
        <v>-116.05410157260485</v>
      </c>
      <c r="L936">
        <v>-117.65519714355469</v>
      </c>
      <c r="M936">
        <v>15.610218048095703</v>
      </c>
      <c r="N936">
        <v>60.033000946044922</v>
      </c>
      <c r="O936">
        <v>-1.6496948141139001</v>
      </c>
      <c r="P936">
        <v>282.29620361328125</v>
      </c>
      <c r="Q936">
        <v>281.64494323730469</v>
      </c>
      <c r="R936">
        <v>378.3503051858861</v>
      </c>
    </row>
    <row r="937" spans="1:18" x14ac:dyDescent="0.2">
      <c r="A937" t="s">
        <v>958</v>
      </c>
      <c r="B937">
        <v>0</v>
      </c>
      <c r="C937">
        <v>0</v>
      </c>
      <c r="D937" t="s">
        <v>26</v>
      </c>
      <c r="E937">
        <v>0</v>
      </c>
      <c r="F937">
        <v>0</v>
      </c>
      <c r="G937">
        <v>0</v>
      </c>
      <c r="H937">
        <v>0</v>
      </c>
      <c r="I937">
        <v>-20</v>
      </c>
      <c r="J937">
        <v>400</v>
      </c>
      <c r="K937">
        <v>-116.32560272607952</v>
      </c>
      <c r="L937">
        <v>-117.65519714355469</v>
      </c>
      <c r="M937">
        <v>11.734366416931152</v>
      </c>
      <c r="N937">
        <v>60.041000366210938</v>
      </c>
      <c r="O937">
        <v>-2.0495803793892264</v>
      </c>
      <c r="P937">
        <v>281.62481689453125</v>
      </c>
      <c r="Q937">
        <v>280.55543518066406</v>
      </c>
      <c r="R937">
        <v>377.95041962061077</v>
      </c>
    </row>
    <row r="938" spans="1:18" x14ac:dyDescent="0.2">
      <c r="A938" t="s">
        <v>959</v>
      </c>
      <c r="B938">
        <v>0</v>
      </c>
      <c r="C938">
        <v>0</v>
      </c>
      <c r="D938" t="s">
        <v>26</v>
      </c>
      <c r="E938">
        <v>0</v>
      </c>
      <c r="F938">
        <v>0</v>
      </c>
      <c r="G938">
        <v>0</v>
      </c>
      <c r="H938">
        <v>0</v>
      </c>
      <c r="I938">
        <v>-20</v>
      </c>
      <c r="J938">
        <v>400</v>
      </c>
      <c r="K938">
        <v>-117.29698180989362</v>
      </c>
      <c r="L938">
        <v>-118.07173156738281</v>
      </c>
      <c r="M938">
        <v>12.665181159973145</v>
      </c>
      <c r="N938">
        <v>60.034999847412109</v>
      </c>
      <c r="O938">
        <v>-1.749618531903252</v>
      </c>
      <c r="P938">
        <v>280.95339965820313</v>
      </c>
      <c r="Q938">
        <v>280.47852325439453</v>
      </c>
      <c r="R938">
        <v>378.25038146809675</v>
      </c>
    </row>
    <row r="939" spans="1:18" x14ac:dyDescent="0.2">
      <c r="A939" t="s">
        <v>960</v>
      </c>
      <c r="B939">
        <v>0</v>
      </c>
      <c r="C939">
        <v>0</v>
      </c>
      <c r="D939" t="s">
        <v>26</v>
      </c>
      <c r="E939">
        <v>0</v>
      </c>
      <c r="F939">
        <v>0</v>
      </c>
      <c r="G939">
        <v>0</v>
      </c>
      <c r="H939">
        <v>0</v>
      </c>
      <c r="I939">
        <v>-20</v>
      </c>
      <c r="J939">
        <v>400</v>
      </c>
      <c r="K939">
        <v>-117.76311646518297</v>
      </c>
      <c r="L939">
        <v>-117.79488372802734</v>
      </c>
      <c r="M939">
        <v>14.160588264465332</v>
      </c>
      <c r="N939">
        <v>60.033000946044922</v>
      </c>
      <c r="O939">
        <v>-1.6496948141139001</v>
      </c>
      <c r="P939">
        <v>280.58718872070313</v>
      </c>
      <c r="Q939">
        <v>279.70945739746094</v>
      </c>
      <c r="R939">
        <v>378.3503051858861</v>
      </c>
    </row>
    <row r="940" spans="1:18" x14ac:dyDescent="0.2">
      <c r="A940" t="s">
        <v>961</v>
      </c>
      <c r="B940">
        <v>0</v>
      </c>
      <c r="C940">
        <v>0</v>
      </c>
      <c r="D940" t="s">
        <v>26</v>
      </c>
      <c r="E940">
        <v>0</v>
      </c>
      <c r="F940">
        <v>0</v>
      </c>
      <c r="G940">
        <v>0</v>
      </c>
      <c r="H940">
        <v>0</v>
      </c>
      <c r="I940">
        <v>-20</v>
      </c>
      <c r="J940">
        <v>400</v>
      </c>
      <c r="K940">
        <v>-118.36782987578772</v>
      </c>
      <c r="L940">
        <v>-118.39102172851563</v>
      </c>
      <c r="M940">
        <v>13.321329116821289</v>
      </c>
      <c r="N940">
        <v>60.037998199462891</v>
      </c>
      <c r="O940">
        <v>-1.8995041085872799</v>
      </c>
      <c r="P940">
        <v>279.732666015625</v>
      </c>
      <c r="Q940">
        <v>278.19696044921875</v>
      </c>
      <c r="R940">
        <v>378.10049589141272</v>
      </c>
    </row>
    <row r="941" spans="1:18" x14ac:dyDescent="0.2">
      <c r="A941" t="s">
        <v>962</v>
      </c>
      <c r="B941">
        <v>0</v>
      </c>
      <c r="C941">
        <v>0</v>
      </c>
      <c r="D941" t="s">
        <v>26</v>
      </c>
      <c r="E941">
        <v>0</v>
      </c>
      <c r="F941">
        <v>0</v>
      </c>
      <c r="G941">
        <v>0</v>
      </c>
      <c r="H941">
        <v>0</v>
      </c>
      <c r="I941">
        <v>-20</v>
      </c>
      <c r="J941">
        <v>400</v>
      </c>
      <c r="K941">
        <v>-119.51645506476052</v>
      </c>
      <c r="L941">
        <v>-119.73036956787109</v>
      </c>
      <c r="M941">
        <v>9.99481201171875</v>
      </c>
      <c r="N941">
        <v>60.036998748779297</v>
      </c>
      <c r="O941">
        <v>-1.8495422496926039</v>
      </c>
      <c r="P941">
        <v>278.63400268554688</v>
      </c>
      <c r="Q941">
        <v>277.77397155761719</v>
      </c>
      <c r="R941">
        <v>378.1504577503074</v>
      </c>
    </row>
    <row r="942" spans="1:18" x14ac:dyDescent="0.2">
      <c r="A942" t="s">
        <v>963</v>
      </c>
      <c r="B942">
        <v>0</v>
      </c>
      <c r="C942">
        <v>0</v>
      </c>
      <c r="D942" t="s">
        <v>26</v>
      </c>
      <c r="E942">
        <v>0</v>
      </c>
      <c r="F942">
        <v>0</v>
      </c>
      <c r="G942">
        <v>0</v>
      </c>
      <c r="H942">
        <v>0</v>
      </c>
      <c r="I942">
        <v>-20</v>
      </c>
      <c r="J942">
        <v>400</v>
      </c>
      <c r="K942">
        <v>-120.24369352357462</v>
      </c>
      <c r="L942">
        <v>-119.95349884033203</v>
      </c>
      <c r="M942">
        <v>13.733328819274902</v>
      </c>
      <c r="N942">
        <v>60.030998229980469</v>
      </c>
      <c r="O942">
        <v>-1.5495804022066295</v>
      </c>
      <c r="P942">
        <v>278.20672607421875</v>
      </c>
      <c r="Q942">
        <v>277.87651824951172</v>
      </c>
      <c r="R942">
        <v>378.45041959779337</v>
      </c>
    </row>
    <row r="943" spans="1:18" x14ac:dyDescent="0.2">
      <c r="A943" t="s">
        <v>964</v>
      </c>
      <c r="B943">
        <v>0</v>
      </c>
      <c r="C943">
        <v>0</v>
      </c>
      <c r="D943" t="s">
        <v>26</v>
      </c>
      <c r="E943">
        <v>0</v>
      </c>
      <c r="F943">
        <v>0</v>
      </c>
      <c r="G943">
        <v>0</v>
      </c>
      <c r="H943">
        <v>0</v>
      </c>
      <c r="I943">
        <v>-20</v>
      </c>
      <c r="J943">
        <v>400</v>
      </c>
      <c r="K943">
        <v>-120.5988311637193</v>
      </c>
      <c r="L943">
        <v>-120.17382049560547</v>
      </c>
      <c r="M943">
        <v>11.795403480529785</v>
      </c>
      <c r="N943">
        <v>60.029998779296875</v>
      </c>
      <c r="O943">
        <v>-1.4996185433119535</v>
      </c>
      <c r="P943">
        <v>277.90155029296875</v>
      </c>
      <c r="Q943">
        <v>277.78678894042969</v>
      </c>
      <c r="R943">
        <v>378.50038145668805</v>
      </c>
    </row>
    <row r="944" spans="1:18" x14ac:dyDescent="0.2">
      <c r="A944" t="s">
        <v>965</v>
      </c>
      <c r="B944">
        <v>0</v>
      </c>
      <c r="C944">
        <v>0</v>
      </c>
      <c r="D944" t="s">
        <v>26</v>
      </c>
      <c r="E944">
        <v>0</v>
      </c>
      <c r="F944">
        <v>0</v>
      </c>
      <c r="G944">
        <v>0</v>
      </c>
      <c r="H944">
        <v>0</v>
      </c>
      <c r="I944">
        <v>-20</v>
      </c>
      <c r="J944">
        <v>400</v>
      </c>
      <c r="K944">
        <v>-120.62078706431203</v>
      </c>
      <c r="L944">
        <v>-120.36365509033203</v>
      </c>
      <c r="M944">
        <v>12.34473705291748</v>
      </c>
      <c r="N944">
        <v>60.032001495361328</v>
      </c>
      <c r="O944">
        <v>-1.5997329552192241</v>
      </c>
      <c r="P944">
        <v>277.77947998046875</v>
      </c>
      <c r="Q944">
        <v>278.19696044921875</v>
      </c>
      <c r="R944">
        <v>378.40026704478078</v>
      </c>
    </row>
    <row r="945" spans="1:18" x14ac:dyDescent="0.2">
      <c r="A945" t="s">
        <v>966</v>
      </c>
      <c r="B945">
        <v>0</v>
      </c>
      <c r="C945">
        <v>0</v>
      </c>
      <c r="D945" t="s">
        <v>26</v>
      </c>
      <c r="E945">
        <v>0</v>
      </c>
      <c r="F945">
        <v>0</v>
      </c>
      <c r="G945">
        <v>0</v>
      </c>
      <c r="H945">
        <v>0</v>
      </c>
      <c r="I945">
        <v>-20</v>
      </c>
      <c r="J945">
        <v>400</v>
      </c>
      <c r="K945">
        <v>-120.470901487628</v>
      </c>
      <c r="L945">
        <v>-120.71357727050781</v>
      </c>
      <c r="M945">
        <v>12.34473705291748</v>
      </c>
      <c r="N945">
        <v>60.034999847412109</v>
      </c>
      <c r="O945">
        <v>-1.749618531903252</v>
      </c>
      <c r="P945">
        <v>277.77947998046875</v>
      </c>
      <c r="Q945">
        <v>279.04293823242188</v>
      </c>
      <c r="R945">
        <v>378.25038146809675</v>
      </c>
    </row>
    <row r="946" spans="1:18" x14ac:dyDescent="0.2">
      <c r="A946" t="s">
        <v>967</v>
      </c>
      <c r="B946">
        <v>0</v>
      </c>
      <c r="C946">
        <v>0</v>
      </c>
      <c r="D946" t="s">
        <v>26</v>
      </c>
      <c r="E946">
        <v>0</v>
      </c>
      <c r="F946">
        <v>0</v>
      </c>
      <c r="G946">
        <v>0</v>
      </c>
      <c r="H946">
        <v>0</v>
      </c>
      <c r="I946">
        <v>-20</v>
      </c>
      <c r="J946">
        <v>400</v>
      </c>
      <c r="K946">
        <v>-119.18913268879987</v>
      </c>
      <c r="L946">
        <v>-119.40747833251953</v>
      </c>
      <c r="M946">
        <v>12.649922370910645</v>
      </c>
      <c r="N946">
        <v>60.034999847412109</v>
      </c>
      <c r="O946">
        <v>-1.749618531903252</v>
      </c>
      <c r="P946">
        <v>279.06124877929688</v>
      </c>
      <c r="Q946">
        <v>279.79918670654297</v>
      </c>
      <c r="R946">
        <v>378.25038146809675</v>
      </c>
    </row>
    <row r="947" spans="1:18" x14ac:dyDescent="0.2">
      <c r="A947" t="s">
        <v>968</v>
      </c>
      <c r="B947">
        <v>0</v>
      </c>
      <c r="C947">
        <v>0</v>
      </c>
      <c r="D947" t="s">
        <v>26</v>
      </c>
      <c r="E947">
        <v>0</v>
      </c>
      <c r="F947">
        <v>0</v>
      </c>
      <c r="G947">
        <v>0</v>
      </c>
      <c r="H947">
        <v>0</v>
      </c>
      <c r="I947">
        <v>-20</v>
      </c>
      <c r="J947">
        <v>400</v>
      </c>
      <c r="K947">
        <v>-118.5398620471824</v>
      </c>
      <c r="L947">
        <v>-118.7677001953125</v>
      </c>
      <c r="M947">
        <v>13.22977352142334</v>
      </c>
      <c r="N947">
        <v>60.036998748779297</v>
      </c>
      <c r="O947">
        <v>-1.8495422496926039</v>
      </c>
      <c r="P947">
        <v>279.610595703125</v>
      </c>
      <c r="Q947">
        <v>279.47874450683594</v>
      </c>
      <c r="R947">
        <v>378.1504577503074</v>
      </c>
    </row>
    <row r="948" spans="1:18" x14ac:dyDescent="0.2">
      <c r="A948" t="s">
        <v>969</v>
      </c>
      <c r="B948">
        <v>0</v>
      </c>
      <c r="C948">
        <v>0</v>
      </c>
      <c r="D948" t="s">
        <v>26</v>
      </c>
      <c r="E948">
        <v>0</v>
      </c>
      <c r="F948">
        <v>0</v>
      </c>
      <c r="G948">
        <v>0</v>
      </c>
      <c r="H948">
        <v>0</v>
      </c>
      <c r="I948">
        <v>-20</v>
      </c>
      <c r="J948">
        <v>400</v>
      </c>
      <c r="K948">
        <v>-118.70668028481305</v>
      </c>
      <c r="L948">
        <v>-118.45118713378906</v>
      </c>
      <c r="M948">
        <v>12.756736755371094</v>
      </c>
      <c r="N948">
        <v>60.029998779296875</v>
      </c>
      <c r="O948">
        <v>-1.4996185433119535</v>
      </c>
      <c r="P948">
        <v>279.793701171875</v>
      </c>
      <c r="Q948">
        <v>278.96603393554688</v>
      </c>
      <c r="R948">
        <v>378.50038145668805</v>
      </c>
    </row>
    <row r="949" spans="1:18" x14ac:dyDescent="0.2">
      <c r="A949" t="s">
        <v>970</v>
      </c>
      <c r="B949">
        <v>0</v>
      </c>
      <c r="C949">
        <v>0</v>
      </c>
      <c r="D949" t="s">
        <v>26</v>
      </c>
      <c r="E949">
        <v>0</v>
      </c>
      <c r="F949">
        <v>0</v>
      </c>
      <c r="G949">
        <v>0</v>
      </c>
      <c r="H949">
        <v>0</v>
      </c>
      <c r="I949">
        <v>-20</v>
      </c>
      <c r="J949">
        <v>400</v>
      </c>
      <c r="K949">
        <v>-119.36116486019455</v>
      </c>
      <c r="L949">
        <v>-119.23438262939453</v>
      </c>
      <c r="M949">
        <v>10.971404075622559</v>
      </c>
      <c r="N949">
        <v>60.034000396728516</v>
      </c>
      <c r="O949">
        <v>-1.699656673008576</v>
      </c>
      <c r="P949">
        <v>278.93917846679688</v>
      </c>
      <c r="Q949">
        <v>279.13266754150391</v>
      </c>
      <c r="R949">
        <v>378.30034332699142</v>
      </c>
    </row>
    <row r="950" spans="1:18" x14ac:dyDescent="0.2">
      <c r="A950" t="s">
        <v>971</v>
      </c>
      <c r="B950">
        <v>0</v>
      </c>
      <c r="C950">
        <v>0</v>
      </c>
      <c r="D950" t="s">
        <v>26</v>
      </c>
      <c r="E950">
        <v>0</v>
      </c>
      <c r="F950">
        <v>0</v>
      </c>
      <c r="G950">
        <v>0</v>
      </c>
      <c r="H950">
        <v>0</v>
      </c>
      <c r="I950">
        <v>-20</v>
      </c>
      <c r="J950">
        <v>400</v>
      </c>
      <c r="K950">
        <v>-119.1450301934965</v>
      </c>
      <c r="L950">
        <v>-118.85114288330078</v>
      </c>
      <c r="M950">
        <v>11.307107925415039</v>
      </c>
      <c r="N950">
        <v>60.030998229980469</v>
      </c>
      <c r="O950">
        <v>-1.5495804022066295</v>
      </c>
      <c r="P950">
        <v>279.30538940429688</v>
      </c>
      <c r="Q950">
        <v>279.81200408935547</v>
      </c>
      <c r="R950">
        <v>378.45041959779337</v>
      </c>
    </row>
    <row r="951" spans="1:18" x14ac:dyDescent="0.2">
      <c r="A951" t="s">
        <v>972</v>
      </c>
      <c r="B951">
        <v>0</v>
      </c>
      <c r="C951">
        <v>0</v>
      </c>
      <c r="D951" t="s">
        <v>26</v>
      </c>
      <c r="E951">
        <v>0</v>
      </c>
      <c r="F951">
        <v>0</v>
      </c>
      <c r="G951">
        <v>0</v>
      </c>
      <c r="H951">
        <v>0</v>
      </c>
      <c r="I951">
        <v>-20</v>
      </c>
      <c r="J951">
        <v>400</v>
      </c>
      <c r="K951">
        <v>-119.47802123893052</v>
      </c>
      <c r="L951">
        <v>-119.267578125</v>
      </c>
      <c r="M951">
        <v>11.139255523681641</v>
      </c>
      <c r="N951">
        <v>60.027999877929688</v>
      </c>
      <c r="O951">
        <v>-1.3996948255226016</v>
      </c>
      <c r="P951">
        <v>279.12228393554688</v>
      </c>
      <c r="Q951">
        <v>279.9658203125</v>
      </c>
      <c r="R951">
        <v>378.6003051744774</v>
      </c>
    </row>
    <row r="952" spans="1:18" x14ac:dyDescent="0.2">
      <c r="A952" t="s">
        <v>973</v>
      </c>
      <c r="B952">
        <v>0</v>
      </c>
      <c r="C952">
        <v>0</v>
      </c>
      <c r="D952" t="s">
        <v>26</v>
      </c>
      <c r="E952">
        <v>0</v>
      </c>
      <c r="F952">
        <v>0</v>
      </c>
      <c r="G952">
        <v>0</v>
      </c>
      <c r="H952">
        <v>0</v>
      </c>
      <c r="I952">
        <v>-20</v>
      </c>
      <c r="J952">
        <v>400</v>
      </c>
      <c r="K952">
        <v>-118.77338411053643</v>
      </c>
      <c r="L952">
        <v>-118.33452606201172</v>
      </c>
      <c r="M952">
        <v>15.488143920898438</v>
      </c>
      <c r="N952">
        <v>60.025001525878906</v>
      </c>
      <c r="O952">
        <v>-1.2498092488385737</v>
      </c>
      <c r="P952">
        <v>279.976806640625</v>
      </c>
      <c r="Q952">
        <v>280.90151214599609</v>
      </c>
      <c r="R952">
        <v>378.75019075116143</v>
      </c>
    </row>
    <row r="953" spans="1:18" x14ac:dyDescent="0.2">
      <c r="A953" t="s">
        <v>974</v>
      </c>
      <c r="B953">
        <v>0</v>
      </c>
      <c r="C953">
        <v>0</v>
      </c>
      <c r="D953" t="s">
        <v>26</v>
      </c>
      <c r="E953">
        <v>0</v>
      </c>
      <c r="F953">
        <v>0</v>
      </c>
      <c r="G953">
        <v>0</v>
      </c>
      <c r="H953">
        <v>0</v>
      </c>
      <c r="I953">
        <v>-19.866666666666667</v>
      </c>
      <c r="J953">
        <v>400</v>
      </c>
      <c r="K953">
        <v>-118.18502753903158</v>
      </c>
      <c r="L953">
        <v>-117.90512084960938</v>
      </c>
      <c r="M953">
        <v>15.793328285217285</v>
      </c>
      <c r="N953">
        <v>60.023998260498047</v>
      </c>
      <c r="O953">
        <v>-1.1996566958259791</v>
      </c>
      <c r="P953">
        <v>280.281982421875</v>
      </c>
      <c r="Q953">
        <v>280.90151977539063</v>
      </c>
      <c r="R953">
        <v>378.93367663750735</v>
      </c>
    </row>
    <row r="954" spans="1:18" x14ac:dyDescent="0.2">
      <c r="A954" t="s">
        <v>975</v>
      </c>
      <c r="B954">
        <v>0</v>
      </c>
      <c r="C954">
        <v>0</v>
      </c>
      <c r="D954" t="s">
        <v>26</v>
      </c>
      <c r="E954">
        <v>0</v>
      </c>
      <c r="F954">
        <v>0</v>
      </c>
      <c r="G954">
        <v>0</v>
      </c>
      <c r="H954">
        <v>0</v>
      </c>
      <c r="I954">
        <v>-19.733333333333334</v>
      </c>
      <c r="J954">
        <v>400</v>
      </c>
      <c r="K954">
        <v>-117.34123583347537</v>
      </c>
      <c r="L954">
        <v>-117.23219299316406</v>
      </c>
      <c r="M954">
        <v>15.610218048095703</v>
      </c>
      <c r="N954">
        <v>60.021999359130859</v>
      </c>
      <c r="O954">
        <v>-1.0997329780366272</v>
      </c>
      <c r="P954">
        <v>280.89236450195313</v>
      </c>
      <c r="Q954">
        <v>280.90151977539063</v>
      </c>
      <c r="R954">
        <v>379.16693368863002</v>
      </c>
    </row>
    <row r="955" spans="1:18" x14ac:dyDescent="0.2">
      <c r="A955" t="s">
        <v>976</v>
      </c>
      <c r="B955">
        <v>0</v>
      </c>
      <c r="C955">
        <v>0</v>
      </c>
      <c r="D955" t="s">
        <v>26</v>
      </c>
      <c r="E955">
        <v>0</v>
      </c>
      <c r="F955">
        <v>0</v>
      </c>
      <c r="G955">
        <v>0</v>
      </c>
      <c r="H955">
        <v>0</v>
      </c>
      <c r="I955">
        <v>-19.600000000000001</v>
      </c>
      <c r="J955">
        <v>400</v>
      </c>
      <c r="K955">
        <v>-116.45794068393297</v>
      </c>
      <c r="L955">
        <v>-116.84867095947266</v>
      </c>
      <c r="M955">
        <v>15.472884178161621</v>
      </c>
      <c r="N955">
        <v>60.033000946044922</v>
      </c>
      <c r="O955">
        <v>-1.6496948141139001</v>
      </c>
      <c r="P955">
        <v>280.89236450195313</v>
      </c>
      <c r="Q955">
        <v>280.97842407226563</v>
      </c>
      <c r="R955">
        <v>378.75030518588608</v>
      </c>
    </row>
    <row r="956" spans="1:18" x14ac:dyDescent="0.2">
      <c r="A956" t="s">
        <v>977</v>
      </c>
      <c r="B956">
        <v>0</v>
      </c>
      <c r="C956">
        <v>0</v>
      </c>
      <c r="D956" t="s">
        <v>26</v>
      </c>
      <c r="E956">
        <v>0</v>
      </c>
      <c r="F956">
        <v>0</v>
      </c>
      <c r="G956">
        <v>0</v>
      </c>
      <c r="H956">
        <v>0</v>
      </c>
      <c r="I956">
        <v>-19.466666666666669</v>
      </c>
      <c r="J956">
        <v>400</v>
      </c>
      <c r="K956">
        <v>-116.57464542915113</v>
      </c>
      <c r="L956">
        <v>-116.56549072265625</v>
      </c>
      <c r="M956">
        <v>14.389476776123047</v>
      </c>
      <c r="N956">
        <v>60.023998260498047</v>
      </c>
      <c r="O956">
        <v>-1.1996566958259791</v>
      </c>
      <c r="P956">
        <v>280.89236450195313</v>
      </c>
      <c r="Q956">
        <v>281.15787506103516</v>
      </c>
      <c r="R956">
        <v>379.33367663750732</v>
      </c>
    </row>
    <row r="957" spans="1:18" x14ac:dyDescent="0.2">
      <c r="A957" t="s">
        <v>978</v>
      </c>
      <c r="B957">
        <v>0</v>
      </c>
      <c r="C957">
        <v>0</v>
      </c>
      <c r="D957" t="s">
        <v>26</v>
      </c>
      <c r="E957">
        <v>0</v>
      </c>
      <c r="F957">
        <v>0</v>
      </c>
      <c r="G957">
        <v>0</v>
      </c>
      <c r="H957">
        <v>0</v>
      </c>
      <c r="I957">
        <v>-19.333333333333336</v>
      </c>
      <c r="J957">
        <v>400</v>
      </c>
      <c r="K957">
        <v>-116.3301624765154</v>
      </c>
      <c r="L957">
        <v>-115.85529327392578</v>
      </c>
      <c r="M957">
        <v>14.00799560546875</v>
      </c>
      <c r="N957">
        <v>60.020999908447266</v>
      </c>
      <c r="O957">
        <v>-1.0497711191419512</v>
      </c>
      <c r="P957">
        <v>280.95339965820313</v>
      </c>
      <c r="Q957">
        <v>280.82460021972656</v>
      </c>
      <c r="R957">
        <v>379.61689554752473</v>
      </c>
    </row>
    <row r="958" spans="1:18" x14ac:dyDescent="0.2">
      <c r="A958" t="s">
        <v>979</v>
      </c>
      <c r="B958">
        <v>0</v>
      </c>
      <c r="C958">
        <v>0</v>
      </c>
      <c r="D958" t="s">
        <v>26</v>
      </c>
      <c r="E958">
        <v>0</v>
      </c>
      <c r="F958">
        <v>0</v>
      </c>
      <c r="G958">
        <v>0</v>
      </c>
      <c r="H958">
        <v>0</v>
      </c>
      <c r="I958">
        <v>-19.2</v>
      </c>
      <c r="J958">
        <v>400</v>
      </c>
      <c r="K958">
        <v>-116.1688613940496</v>
      </c>
      <c r="L958">
        <v>-115.67579650878906</v>
      </c>
      <c r="M958">
        <v>11.795403480529785</v>
      </c>
      <c r="N958">
        <v>60.020000457763672</v>
      </c>
      <c r="O958">
        <v>-0.99980926024727523</v>
      </c>
      <c r="P958">
        <v>280.83132934570313</v>
      </c>
      <c r="Q958">
        <v>281.40141296386719</v>
      </c>
      <c r="R958">
        <v>379.80019073975274</v>
      </c>
    </row>
    <row r="959" spans="1:18" x14ac:dyDescent="0.2">
      <c r="A959" t="s">
        <v>980</v>
      </c>
      <c r="B959">
        <v>0</v>
      </c>
      <c r="C959">
        <v>0</v>
      </c>
      <c r="D959" t="s">
        <v>26</v>
      </c>
      <c r="E959">
        <v>0</v>
      </c>
      <c r="F959">
        <v>0</v>
      </c>
      <c r="G959">
        <v>0</v>
      </c>
      <c r="H959">
        <v>0</v>
      </c>
      <c r="I959">
        <v>-19.06666666666667</v>
      </c>
      <c r="J959">
        <v>400</v>
      </c>
      <c r="K959">
        <v>-115.38613545172848</v>
      </c>
      <c r="L959">
        <v>-115.06558227539063</v>
      </c>
      <c r="M959">
        <v>12.573625564575195</v>
      </c>
      <c r="N959">
        <v>60.018001556396484</v>
      </c>
      <c r="O959">
        <v>-0.89988554245792329</v>
      </c>
      <c r="P959">
        <v>281.38064575195313</v>
      </c>
      <c r="Q959">
        <v>281.81158447265625</v>
      </c>
      <c r="R959">
        <v>380.03344779087541</v>
      </c>
    </row>
    <row r="960" spans="1:18" x14ac:dyDescent="0.2">
      <c r="A960" t="s">
        <v>981</v>
      </c>
      <c r="B960">
        <v>0</v>
      </c>
      <c r="C960">
        <v>0</v>
      </c>
      <c r="D960" t="s">
        <v>26</v>
      </c>
      <c r="E960">
        <v>0</v>
      </c>
      <c r="F960">
        <v>0</v>
      </c>
      <c r="G960">
        <v>0</v>
      </c>
      <c r="H960">
        <v>0</v>
      </c>
      <c r="I960">
        <v>-18.933333333333337</v>
      </c>
      <c r="J960">
        <v>400</v>
      </c>
      <c r="K960">
        <v>-114.67567790113389</v>
      </c>
      <c r="L960">
        <v>-114.52194213867188</v>
      </c>
      <c r="M960">
        <v>12.848292350769043</v>
      </c>
      <c r="N960">
        <v>60.016998291015625</v>
      </c>
      <c r="O960">
        <v>-0.84973298944532871</v>
      </c>
      <c r="P960">
        <v>281.80792236328125</v>
      </c>
      <c r="Q960">
        <v>281.40141296386719</v>
      </c>
      <c r="R960">
        <v>380.21693367722133</v>
      </c>
    </row>
    <row r="961" spans="1:18" x14ac:dyDescent="0.2">
      <c r="A961" t="s">
        <v>982</v>
      </c>
      <c r="B961">
        <v>0</v>
      </c>
      <c r="C961">
        <v>0</v>
      </c>
      <c r="D961" t="s">
        <v>26</v>
      </c>
      <c r="E961">
        <v>0</v>
      </c>
      <c r="F961">
        <v>0</v>
      </c>
      <c r="G961">
        <v>0</v>
      </c>
      <c r="H961">
        <v>0</v>
      </c>
      <c r="I961">
        <v>-18.8</v>
      </c>
      <c r="J961">
        <v>400</v>
      </c>
      <c r="K961">
        <v>-114.76962125860155</v>
      </c>
      <c r="L961">
        <v>-114.69868469238281</v>
      </c>
      <c r="M961">
        <v>14.862514495849609</v>
      </c>
      <c r="N961">
        <v>60.016998291015625</v>
      </c>
      <c r="O961">
        <v>-0.84973298944532871</v>
      </c>
      <c r="P961">
        <v>281.38064575195313</v>
      </c>
      <c r="Q961">
        <v>281.56803131103516</v>
      </c>
      <c r="R961">
        <v>380.35026701055466</v>
      </c>
    </row>
    <row r="962" spans="1:18" x14ac:dyDescent="0.2">
      <c r="A962" t="s">
        <v>983</v>
      </c>
      <c r="B962">
        <v>0</v>
      </c>
      <c r="C962">
        <v>0</v>
      </c>
      <c r="D962" t="s">
        <v>26</v>
      </c>
      <c r="E962">
        <v>0</v>
      </c>
      <c r="F962">
        <v>0</v>
      </c>
      <c r="G962">
        <v>0</v>
      </c>
      <c r="H962">
        <v>0</v>
      </c>
      <c r="I962">
        <v>-18.666666666666671</v>
      </c>
      <c r="J962">
        <v>400</v>
      </c>
      <c r="K962">
        <v>-114.50296107446775</v>
      </c>
      <c r="L962">
        <v>-114.24890899658203</v>
      </c>
      <c r="M962">
        <v>13.611255645751953</v>
      </c>
      <c r="N962">
        <v>60.012001037597656</v>
      </c>
      <c r="O962">
        <v>-0.59992369497194886</v>
      </c>
      <c r="P962">
        <v>281.56378173828125</v>
      </c>
      <c r="Q962">
        <v>281.99103546142578</v>
      </c>
      <c r="R962">
        <v>380.73340963836137</v>
      </c>
    </row>
    <row r="963" spans="1:18" x14ac:dyDescent="0.2">
      <c r="A963" t="s">
        <v>984</v>
      </c>
      <c r="B963">
        <v>0</v>
      </c>
      <c r="C963">
        <v>0</v>
      </c>
      <c r="D963" t="s">
        <v>26</v>
      </c>
      <c r="E963">
        <v>0</v>
      </c>
      <c r="F963">
        <v>0</v>
      </c>
      <c r="G963">
        <v>0</v>
      </c>
      <c r="H963">
        <v>0</v>
      </c>
      <c r="I963">
        <v>-18.533333333333339</v>
      </c>
      <c r="J963">
        <v>400</v>
      </c>
      <c r="K963">
        <v>-114.0923056716565</v>
      </c>
      <c r="L963">
        <v>-113.49257659912109</v>
      </c>
      <c r="M963">
        <v>11.65807056427002</v>
      </c>
      <c r="N963">
        <v>60.005001068115234</v>
      </c>
      <c r="O963">
        <v>-0.24999998859129846</v>
      </c>
      <c r="P963">
        <v>281.99102783203125</v>
      </c>
      <c r="Q963">
        <v>282.24738311767578</v>
      </c>
      <c r="R963">
        <v>381.21666667807534</v>
      </c>
    </row>
    <row r="964" spans="1:18" x14ac:dyDescent="0.2">
      <c r="A964" t="s">
        <v>985</v>
      </c>
      <c r="B964">
        <v>0</v>
      </c>
      <c r="C964">
        <v>0</v>
      </c>
      <c r="D964" t="s">
        <v>26</v>
      </c>
      <c r="E964">
        <v>0</v>
      </c>
      <c r="F964">
        <v>0</v>
      </c>
      <c r="G964">
        <v>0</v>
      </c>
      <c r="H964">
        <v>0</v>
      </c>
      <c r="I964">
        <v>-18.399999999999999</v>
      </c>
      <c r="J964">
        <v>400</v>
      </c>
      <c r="K964">
        <v>-113.01502227131277</v>
      </c>
      <c r="L964">
        <v>-113.15270233154297</v>
      </c>
      <c r="M964">
        <v>10.177923202514648</v>
      </c>
      <c r="N964">
        <v>60.014999389648438</v>
      </c>
      <c r="O964">
        <v>-0.74980927165597677</v>
      </c>
      <c r="P964">
        <v>282.23516845703125</v>
      </c>
      <c r="Q964">
        <v>282.33711242675781</v>
      </c>
      <c r="R964">
        <v>380.85019072834405</v>
      </c>
    </row>
    <row r="965" spans="1:18" x14ac:dyDescent="0.2">
      <c r="A965" t="s">
        <v>986</v>
      </c>
      <c r="B965">
        <v>0</v>
      </c>
      <c r="C965">
        <v>0</v>
      </c>
      <c r="D965" t="s">
        <v>26</v>
      </c>
      <c r="E965">
        <v>0</v>
      </c>
      <c r="F965">
        <v>0</v>
      </c>
      <c r="G965">
        <v>0</v>
      </c>
      <c r="H965">
        <v>0</v>
      </c>
      <c r="I965">
        <v>-18.266666666666673</v>
      </c>
      <c r="J965">
        <v>400</v>
      </c>
      <c r="K965">
        <v>-113.22057731775567</v>
      </c>
      <c r="L965">
        <v>-113.07956695556641</v>
      </c>
      <c r="M965">
        <v>10.132144927978516</v>
      </c>
      <c r="N965">
        <v>60.002998352050781</v>
      </c>
      <c r="O965">
        <v>-0.14988557668402791</v>
      </c>
      <c r="P965">
        <v>282.29620361328125</v>
      </c>
      <c r="Q965">
        <v>283.17026519775391</v>
      </c>
      <c r="R965">
        <v>381.58344775664932</v>
      </c>
    </row>
    <row r="966" spans="1:18" x14ac:dyDescent="0.2">
      <c r="A966" t="s">
        <v>987</v>
      </c>
      <c r="B966">
        <v>0</v>
      </c>
      <c r="C966">
        <v>0</v>
      </c>
      <c r="D966" t="s">
        <v>26</v>
      </c>
      <c r="E966">
        <v>0</v>
      </c>
      <c r="F966">
        <v>0</v>
      </c>
      <c r="G966">
        <v>0</v>
      </c>
      <c r="H966">
        <v>0</v>
      </c>
      <c r="I966">
        <v>-18.13333333333334</v>
      </c>
      <c r="J966">
        <v>400</v>
      </c>
      <c r="K966">
        <v>-112.36571264266968</v>
      </c>
      <c r="L966">
        <v>-111.41323852539063</v>
      </c>
      <c r="M966">
        <v>16.113773345947266</v>
      </c>
      <c r="N966">
        <v>60</v>
      </c>
      <c r="O966">
        <v>0</v>
      </c>
      <c r="P966">
        <v>282.96762084960938</v>
      </c>
      <c r="Q966">
        <v>282.50373077392578</v>
      </c>
      <c r="R966">
        <v>381.86666666666667</v>
      </c>
    </row>
    <row r="967" spans="1:18" x14ac:dyDescent="0.2">
      <c r="A967" t="s">
        <v>988</v>
      </c>
      <c r="B967">
        <v>0</v>
      </c>
      <c r="C967">
        <v>0</v>
      </c>
      <c r="D967" t="s">
        <v>26</v>
      </c>
      <c r="E967">
        <v>0</v>
      </c>
      <c r="F967">
        <v>0</v>
      </c>
      <c r="G967">
        <v>0</v>
      </c>
      <c r="H967">
        <v>0</v>
      </c>
      <c r="I967">
        <v>-18</v>
      </c>
      <c r="J967">
        <v>400</v>
      </c>
      <c r="K967">
        <v>-112.77069090656005</v>
      </c>
      <c r="L967">
        <v>-112.34638977050781</v>
      </c>
      <c r="M967">
        <v>16.113773345947266</v>
      </c>
      <c r="N967">
        <v>59.994998931884766</v>
      </c>
      <c r="O967">
        <v>0.24999998859129846</v>
      </c>
      <c r="P967">
        <v>282.47930908203125</v>
      </c>
      <c r="Q967">
        <v>283.82396697998047</v>
      </c>
      <c r="R967">
        <v>382.2499999885913</v>
      </c>
    </row>
    <row r="968" spans="1:18" x14ac:dyDescent="0.2">
      <c r="A968" t="s">
        <v>989</v>
      </c>
      <c r="B968">
        <v>0</v>
      </c>
      <c r="C968">
        <v>0</v>
      </c>
      <c r="D968" t="s">
        <v>26</v>
      </c>
      <c r="E968">
        <v>0</v>
      </c>
      <c r="F968">
        <v>0</v>
      </c>
      <c r="G968">
        <v>0</v>
      </c>
      <c r="H968">
        <v>0</v>
      </c>
      <c r="I968">
        <v>-17.866666666666674</v>
      </c>
      <c r="J968">
        <v>400</v>
      </c>
      <c r="K968">
        <v>-110.9444466708228</v>
      </c>
      <c r="L968">
        <v>-110.84268951416016</v>
      </c>
      <c r="M968">
        <v>17.319253921508789</v>
      </c>
      <c r="N968">
        <v>59.998001098632813</v>
      </c>
      <c r="O968">
        <v>9.992371778935194E-2</v>
      </c>
      <c r="P968">
        <v>283.8221435546875</v>
      </c>
      <c r="Q968">
        <v>283.74705505371094</v>
      </c>
      <c r="R968">
        <v>382.23325705112268</v>
      </c>
    </row>
    <row r="969" spans="1:18" x14ac:dyDescent="0.2">
      <c r="A969" t="s">
        <v>990</v>
      </c>
      <c r="B969">
        <v>0</v>
      </c>
      <c r="C969">
        <v>0</v>
      </c>
      <c r="D969" t="s">
        <v>26</v>
      </c>
      <c r="E969">
        <v>0</v>
      </c>
      <c r="F969">
        <v>0</v>
      </c>
      <c r="G969">
        <v>0</v>
      </c>
      <c r="H969">
        <v>0</v>
      </c>
      <c r="I969">
        <v>-17.733333333333341</v>
      </c>
      <c r="J969">
        <v>400</v>
      </c>
      <c r="K969">
        <v>-111.01640337170102</v>
      </c>
      <c r="L969">
        <v>-110.83626556396484</v>
      </c>
      <c r="M969">
        <v>13.016144752502441</v>
      </c>
      <c r="N969">
        <v>59.995998382568359</v>
      </c>
      <c r="O969">
        <v>0.20003812969662249</v>
      </c>
      <c r="P969">
        <v>283.5169677734375</v>
      </c>
      <c r="Q969">
        <v>283.65733337402344</v>
      </c>
      <c r="R969">
        <v>382.46670479636327</v>
      </c>
    </row>
    <row r="970" spans="1:18" x14ac:dyDescent="0.2">
      <c r="A970" t="s">
        <v>991</v>
      </c>
      <c r="B970">
        <v>0</v>
      </c>
      <c r="C970">
        <v>0</v>
      </c>
      <c r="D970" t="s">
        <v>26</v>
      </c>
      <c r="E970">
        <v>0</v>
      </c>
      <c r="F970">
        <v>0</v>
      </c>
      <c r="G970">
        <v>0</v>
      </c>
      <c r="H970">
        <v>0</v>
      </c>
      <c r="I970">
        <v>-17.600000000000001</v>
      </c>
      <c r="J970">
        <v>400</v>
      </c>
      <c r="K970">
        <v>-110.6109619026538</v>
      </c>
      <c r="L970">
        <v>-110.44257354736328</v>
      </c>
      <c r="M970">
        <v>13.046662330627441</v>
      </c>
      <c r="N970">
        <v>59.994998931884766</v>
      </c>
      <c r="O970">
        <v>0.24999998859129846</v>
      </c>
      <c r="P970">
        <v>283.6390380859375</v>
      </c>
      <c r="Q970">
        <v>284.0931396484375</v>
      </c>
      <c r="R970">
        <v>382.64999998859128</v>
      </c>
    </row>
    <row r="971" spans="1:18" x14ac:dyDescent="0.2">
      <c r="A971" t="s">
        <v>992</v>
      </c>
      <c r="B971">
        <v>0</v>
      </c>
      <c r="C971">
        <v>0</v>
      </c>
      <c r="D971" t="s">
        <v>26</v>
      </c>
      <c r="E971">
        <v>0</v>
      </c>
      <c r="F971">
        <v>0</v>
      </c>
      <c r="G971">
        <v>0</v>
      </c>
      <c r="H971">
        <v>0</v>
      </c>
      <c r="I971">
        <v>-17.466666666666676</v>
      </c>
      <c r="J971">
        <v>400</v>
      </c>
      <c r="K971">
        <v>-109.95552044501528</v>
      </c>
      <c r="L971">
        <v>-109.7735595703125</v>
      </c>
      <c r="M971">
        <v>11.398663520812988</v>
      </c>
      <c r="N971">
        <v>59.999000549316406</v>
      </c>
      <c r="O971">
        <v>4.996185889467597E-2</v>
      </c>
      <c r="P971">
        <v>283.7611083984375</v>
      </c>
      <c r="Q971">
        <v>283.59324645996094</v>
      </c>
      <c r="R971">
        <v>382.58329519222798</v>
      </c>
    </row>
    <row r="972" spans="1:18" x14ac:dyDescent="0.2">
      <c r="A972" t="s">
        <v>993</v>
      </c>
      <c r="B972">
        <v>0</v>
      </c>
      <c r="C972">
        <v>0</v>
      </c>
      <c r="D972" t="s">
        <v>26</v>
      </c>
      <c r="E972">
        <v>0</v>
      </c>
      <c r="F972">
        <v>0</v>
      </c>
      <c r="G972">
        <v>0</v>
      </c>
      <c r="H972">
        <v>0</v>
      </c>
      <c r="I972">
        <v>-17.333333333333343</v>
      </c>
      <c r="J972">
        <v>400</v>
      </c>
      <c r="K972">
        <v>-109.36697255354375</v>
      </c>
      <c r="L972">
        <v>-109.49019622802734</v>
      </c>
      <c r="M972">
        <v>12.558366775512695</v>
      </c>
      <c r="N972">
        <v>59.998001098632813</v>
      </c>
      <c r="O972">
        <v>9.992371778935194E-2</v>
      </c>
      <c r="P972">
        <v>284.0662841796875</v>
      </c>
      <c r="Q972">
        <v>282.41402435302734</v>
      </c>
      <c r="R972">
        <v>382.76659038445598</v>
      </c>
    </row>
    <row r="973" spans="1:18" x14ac:dyDescent="0.2">
      <c r="A973" t="s">
        <v>994</v>
      </c>
      <c r="B973">
        <v>0</v>
      </c>
      <c r="C973">
        <v>0</v>
      </c>
      <c r="D973" t="s">
        <v>26</v>
      </c>
      <c r="E973">
        <v>0</v>
      </c>
      <c r="F973">
        <v>0</v>
      </c>
      <c r="G973">
        <v>0</v>
      </c>
      <c r="H973">
        <v>0</v>
      </c>
      <c r="I973">
        <v>-17.2</v>
      </c>
      <c r="J973">
        <v>400</v>
      </c>
      <c r="K973">
        <v>-110.78176420391537</v>
      </c>
      <c r="L973">
        <v>-110.68589019775391</v>
      </c>
      <c r="M973">
        <v>12.665181159973145</v>
      </c>
      <c r="N973">
        <v>59.995998382568359</v>
      </c>
      <c r="O973">
        <v>0.20003812969662249</v>
      </c>
      <c r="P973">
        <v>282.41827392578125</v>
      </c>
      <c r="Q973">
        <v>280.73488616943359</v>
      </c>
      <c r="R973">
        <v>383.00003812969663</v>
      </c>
    </row>
    <row r="974" spans="1:18" x14ac:dyDescent="0.2">
      <c r="A974" t="s">
        <v>995</v>
      </c>
      <c r="B974">
        <v>0</v>
      </c>
      <c r="C974">
        <v>0</v>
      </c>
      <c r="D974" t="s">
        <v>26</v>
      </c>
      <c r="E974">
        <v>0</v>
      </c>
      <c r="F974">
        <v>0</v>
      </c>
      <c r="G974">
        <v>0</v>
      </c>
      <c r="H974">
        <v>0</v>
      </c>
      <c r="I974">
        <v>-17.066666666666677</v>
      </c>
      <c r="J974">
        <v>400</v>
      </c>
      <c r="K974">
        <v>-112.21307660941966</v>
      </c>
      <c r="L974">
        <v>-112.03169250488281</v>
      </c>
      <c r="M974">
        <v>10.78829288482666</v>
      </c>
      <c r="N974">
        <v>59.990001678466797</v>
      </c>
      <c r="O974">
        <v>0.49980928306467831</v>
      </c>
      <c r="P974">
        <v>280.95339965820313</v>
      </c>
      <c r="Q974">
        <v>280.22217559814453</v>
      </c>
      <c r="R974">
        <v>383.43314261639802</v>
      </c>
    </row>
    <row r="975" spans="1:18" x14ac:dyDescent="0.2">
      <c r="A975" t="s">
        <v>996</v>
      </c>
      <c r="B975">
        <v>0</v>
      </c>
      <c r="C975">
        <v>0</v>
      </c>
      <c r="D975" t="s">
        <v>26</v>
      </c>
      <c r="E975">
        <v>0</v>
      </c>
      <c r="F975">
        <v>0</v>
      </c>
      <c r="G975">
        <v>0</v>
      </c>
      <c r="H975">
        <v>0</v>
      </c>
      <c r="I975">
        <v>-16.933333333333344</v>
      </c>
      <c r="J975">
        <v>400</v>
      </c>
      <c r="K975">
        <v>-112.17403581831604</v>
      </c>
      <c r="L975">
        <v>-112.31120300292969</v>
      </c>
      <c r="M975">
        <v>10.406811714172363</v>
      </c>
      <c r="N975">
        <v>59.988998413085938</v>
      </c>
      <c r="O975">
        <v>0.54996183607727289</v>
      </c>
      <c r="P975">
        <v>280.70925903320313</v>
      </c>
      <c r="Q975">
        <v>279.70945739746094</v>
      </c>
      <c r="R975">
        <v>383.61662850274394</v>
      </c>
    </row>
    <row r="976" spans="1:18" x14ac:dyDescent="0.2">
      <c r="A976" t="s">
        <v>997</v>
      </c>
      <c r="B976">
        <v>0</v>
      </c>
      <c r="C976">
        <v>0</v>
      </c>
      <c r="D976" t="s">
        <v>26</v>
      </c>
      <c r="E976">
        <v>0</v>
      </c>
      <c r="F976">
        <v>0</v>
      </c>
      <c r="G976">
        <v>0</v>
      </c>
      <c r="H976">
        <v>0</v>
      </c>
      <c r="I976">
        <v>-16.8</v>
      </c>
      <c r="J976">
        <v>400</v>
      </c>
      <c r="K976">
        <v>-112.46737211407162</v>
      </c>
      <c r="L976">
        <v>-112.79033660888672</v>
      </c>
      <c r="M976">
        <v>9.2623672485351563</v>
      </c>
      <c r="N976">
        <v>59.995998382568359</v>
      </c>
      <c r="O976">
        <v>0.20003812969662249</v>
      </c>
      <c r="P976">
        <v>279.732666015625</v>
      </c>
      <c r="Q976">
        <v>280.14527893066406</v>
      </c>
      <c r="R976">
        <v>383.40003812969661</v>
      </c>
    </row>
    <row r="977" spans="1:18" x14ac:dyDescent="0.2">
      <c r="A977" t="s">
        <v>998</v>
      </c>
      <c r="B977">
        <v>0</v>
      </c>
      <c r="C977">
        <v>0</v>
      </c>
      <c r="D977" t="s">
        <v>26</v>
      </c>
      <c r="E977">
        <v>0</v>
      </c>
      <c r="F977">
        <v>0</v>
      </c>
      <c r="G977">
        <v>0</v>
      </c>
      <c r="H977">
        <v>0</v>
      </c>
      <c r="I977">
        <v>-16.666666666666679</v>
      </c>
      <c r="J977">
        <v>400</v>
      </c>
      <c r="K977">
        <v>-112.20074197067879</v>
      </c>
      <c r="L977">
        <v>-112.07136535644531</v>
      </c>
      <c r="M977">
        <v>8.3315534591674805</v>
      </c>
      <c r="N977">
        <v>59.991001129150391</v>
      </c>
      <c r="O977">
        <v>0.44984742417000234</v>
      </c>
      <c r="P977">
        <v>279.915771484375</v>
      </c>
      <c r="Q977">
        <v>280.13245391845703</v>
      </c>
      <c r="R977">
        <v>383.78318075750332</v>
      </c>
    </row>
    <row r="978" spans="1:18" x14ac:dyDescent="0.2">
      <c r="A978" t="s">
        <v>999</v>
      </c>
      <c r="B978">
        <v>0</v>
      </c>
      <c r="C978">
        <v>0</v>
      </c>
      <c r="D978" t="s">
        <v>26</v>
      </c>
      <c r="E978">
        <v>0</v>
      </c>
      <c r="F978">
        <v>0</v>
      </c>
      <c r="G978">
        <v>0</v>
      </c>
      <c r="H978">
        <v>0</v>
      </c>
      <c r="I978">
        <v>-16.533333333333346</v>
      </c>
      <c r="J978">
        <v>400</v>
      </c>
      <c r="K978">
        <v>-111.6232683302369</v>
      </c>
      <c r="L978">
        <v>-111.40092468261719</v>
      </c>
      <c r="M978">
        <v>8.4536275863647461</v>
      </c>
      <c r="N978">
        <v>59.991001129150391</v>
      </c>
      <c r="O978">
        <v>0.44984742417000234</v>
      </c>
      <c r="P978">
        <v>280.159912109375</v>
      </c>
      <c r="Q978">
        <v>279.70945739746094</v>
      </c>
      <c r="R978">
        <v>383.91651409083664</v>
      </c>
    </row>
    <row r="979" spans="1:18" x14ac:dyDescent="0.2">
      <c r="A979" t="s">
        <v>1000</v>
      </c>
      <c r="B979">
        <v>0</v>
      </c>
      <c r="C979">
        <v>0</v>
      </c>
      <c r="D979" t="s">
        <v>26</v>
      </c>
      <c r="E979">
        <v>0</v>
      </c>
      <c r="F979">
        <v>0</v>
      </c>
      <c r="G979">
        <v>0</v>
      </c>
      <c r="H979">
        <v>0</v>
      </c>
      <c r="I979">
        <v>-16.399999999999999</v>
      </c>
      <c r="J979">
        <v>400</v>
      </c>
      <c r="K979">
        <v>-111.81729582045227</v>
      </c>
      <c r="L979">
        <v>-111.74037170410156</v>
      </c>
      <c r="M979">
        <v>6.6225166320800781</v>
      </c>
      <c r="N979">
        <v>59.988998413085938</v>
      </c>
      <c r="O979">
        <v>0.54996183607727289</v>
      </c>
      <c r="P979">
        <v>279.732666015625</v>
      </c>
      <c r="Q979">
        <v>280.05554962158203</v>
      </c>
      <c r="R979">
        <v>384.14996183607724</v>
      </c>
    </row>
    <row r="980" spans="1:18" x14ac:dyDescent="0.2">
      <c r="A980" t="s">
        <v>1001</v>
      </c>
      <c r="B980">
        <v>0</v>
      </c>
      <c r="C980">
        <v>0</v>
      </c>
      <c r="D980" t="s">
        <v>26</v>
      </c>
      <c r="E980">
        <v>0</v>
      </c>
      <c r="F980">
        <v>0</v>
      </c>
      <c r="G980">
        <v>0</v>
      </c>
      <c r="H980">
        <v>0</v>
      </c>
      <c r="I980">
        <v>-16.26666666666668</v>
      </c>
      <c r="J980">
        <v>400</v>
      </c>
      <c r="K980">
        <v>-111.23982218001038</v>
      </c>
      <c r="L980">
        <v>-111.06096649169922</v>
      </c>
      <c r="M980">
        <v>6.7445907592773438</v>
      </c>
      <c r="N980">
        <v>59.988998413085938</v>
      </c>
      <c r="O980">
        <v>0.54996183607727289</v>
      </c>
      <c r="P980">
        <v>279.976806640625</v>
      </c>
      <c r="Q980">
        <v>280.22217559814453</v>
      </c>
      <c r="R980">
        <v>384.28329516941062</v>
      </c>
    </row>
    <row r="981" spans="1:18" x14ac:dyDescent="0.2">
      <c r="A981" t="s">
        <v>1002</v>
      </c>
      <c r="B981">
        <v>0</v>
      </c>
      <c r="C981">
        <v>0</v>
      </c>
      <c r="D981" t="s">
        <v>26</v>
      </c>
      <c r="E981">
        <v>0</v>
      </c>
      <c r="F981">
        <v>0</v>
      </c>
      <c r="G981">
        <v>0</v>
      </c>
      <c r="H981">
        <v>0</v>
      </c>
      <c r="I981">
        <v>-16.133333333333347</v>
      </c>
      <c r="J981">
        <v>400</v>
      </c>
      <c r="K981">
        <v>-110.94537772610784</v>
      </c>
      <c r="L981">
        <v>-110.6611328125</v>
      </c>
      <c r="M981">
        <v>9.8879966735839844</v>
      </c>
      <c r="N981">
        <v>59.98699951171875</v>
      </c>
      <c r="O981">
        <v>0.64988555386662483</v>
      </c>
      <c r="P981">
        <v>280.037841796875</v>
      </c>
      <c r="Q981">
        <v>280.13245391845703</v>
      </c>
      <c r="R981">
        <v>384.5165522205333</v>
      </c>
    </row>
    <row r="982" spans="1:18" x14ac:dyDescent="0.2">
      <c r="A982" t="s">
        <v>1003</v>
      </c>
      <c r="B982">
        <v>0</v>
      </c>
      <c r="C982">
        <v>0</v>
      </c>
      <c r="D982" t="s">
        <v>26</v>
      </c>
      <c r="E982">
        <v>0</v>
      </c>
      <c r="F982">
        <v>0</v>
      </c>
      <c r="G982">
        <v>0</v>
      </c>
      <c r="H982">
        <v>0</v>
      </c>
      <c r="I982">
        <v>-16</v>
      </c>
      <c r="J982">
        <v>400</v>
      </c>
      <c r="K982">
        <v>-110.39004972670227</v>
      </c>
      <c r="L982">
        <v>-110.41751861572266</v>
      </c>
      <c r="M982">
        <v>7.2786645889282227</v>
      </c>
      <c r="N982">
        <v>59.988998413085938</v>
      </c>
      <c r="O982">
        <v>0.54996183607727289</v>
      </c>
      <c r="P982">
        <v>280.159912109375</v>
      </c>
      <c r="Q982">
        <v>280.46571350097656</v>
      </c>
      <c r="R982">
        <v>384.54996183607727</v>
      </c>
    </row>
    <row r="983" spans="1:18" x14ac:dyDescent="0.2">
      <c r="A983" t="s">
        <v>1004</v>
      </c>
      <c r="B983">
        <v>0</v>
      </c>
      <c r="C983">
        <v>0</v>
      </c>
      <c r="D983" t="s">
        <v>26</v>
      </c>
      <c r="E983">
        <v>0</v>
      </c>
      <c r="F983">
        <v>0</v>
      </c>
      <c r="G983">
        <v>0</v>
      </c>
      <c r="H983">
        <v>0</v>
      </c>
      <c r="I983">
        <v>-15.866666666666681</v>
      </c>
      <c r="J983">
        <v>400</v>
      </c>
      <c r="K983">
        <v>-109.93464639876038</v>
      </c>
      <c r="L983">
        <v>-109.85085296630859</v>
      </c>
      <c r="M983">
        <v>9.2318487167358398</v>
      </c>
      <c r="N983">
        <v>59.988998413085938</v>
      </c>
      <c r="O983">
        <v>0.54996183607727289</v>
      </c>
      <c r="P983">
        <v>280.281982421875</v>
      </c>
      <c r="Q983">
        <v>280.31190490722656</v>
      </c>
      <c r="R983">
        <v>384.6832951694106</v>
      </c>
    </row>
    <row r="984" spans="1:18" x14ac:dyDescent="0.2">
      <c r="A984" t="s">
        <v>1005</v>
      </c>
      <c r="B984">
        <v>0</v>
      </c>
      <c r="C984">
        <v>0</v>
      </c>
      <c r="D984" t="s">
        <v>26</v>
      </c>
      <c r="E984">
        <v>0</v>
      </c>
      <c r="F984">
        <v>0</v>
      </c>
      <c r="G984">
        <v>0</v>
      </c>
      <c r="H984">
        <v>0</v>
      </c>
      <c r="I984">
        <v>-15.733333333333348</v>
      </c>
      <c r="J984">
        <v>400</v>
      </c>
      <c r="K984">
        <v>-109.51813067868352</v>
      </c>
      <c r="L984">
        <v>-109.5714111328125</v>
      </c>
      <c r="M984">
        <v>6.073183536529541</v>
      </c>
      <c r="N984">
        <v>59.98699951171875</v>
      </c>
      <c r="O984">
        <v>0.64988555386662483</v>
      </c>
      <c r="P984">
        <v>280.465087890625</v>
      </c>
      <c r="Q984">
        <v>279.96581268310547</v>
      </c>
      <c r="R984">
        <v>384.91655222053328</v>
      </c>
    </row>
    <row r="985" spans="1:18" x14ac:dyDescent="0.2">
      <c r="A985" t="s">
        <v>1006</v>
      </c>
      <c r="B985">
        <v>0</v>
      </c>
      <c r="C985">
        <v>0</v>
      </c>
      <c r="D985" t="s">
        <v>26</v>
      </c>
      <c r="E985">
        <v>0</v>
      </c>
      <c r="F985">
        <v>0</v>
      </c>
      <c r="G985">
        <v>0</v>
      </c>
      <c r="H985">
        <v>0</v>
      </c>
      <c r="I985">
        <v>-15.6</v>
      </c>
      <c r="J985">
        <v>400</v>
      </c>
      <c r="K985">
        <v>-109.57315519545227</v>
      </c>
      <c r="L985">
        <v>-109.58414459228516</v>
      </c>
      <c r="M985">
        <v>5.4322948455810547</v>
      </c>
      <c r="N985">
        <v>59.988998413085938</v>
      </c>
      <c r="O985">
        <v>0.54996183607727289</v>
      </c>
      <c r="P985">
        <v>279.976806640625</v>
      </c>
      <c r="Q985">
        <v>280.55544281005859</v>
      </c>
      <c r="R985">
        <v>384.94996183607725</v>
      </c>
    </row>
    <row r="986" spans="1:18" x14ac:dyDescent="0.2">
      <c r="A986" t="s">
        <v>1007</v>
      </c>
      <c r="B986">
        <v>0</v>
      </c>
      <c r="C986">
        <v>0</v>
      </c>
      <c r="D986" t="s">
        <v>26</v>
      </c>
      <c r="E986">
        <v>0</v>
      </c>
      <c r="F986">
        <v>0</v>
      </c>
      <c r="G986">
        <v>0</v>
      </c>
      <c r="H986">
        <v>0</v>
      </c>
      <c r="I986">
        <v>-15.466666666666683</v>
      </c>
      <c r="J986">
        <v>400</v>
      </c>
      <c r="K986">
        <v>-109.39556616661139</v>
      </c>
      <c r="L986">
        <v>-108.76110076904297</v>
      </c>
      <c r="M986">
        <v>6.836146354675293</v>
      </c>
      <c r="N986">
        <v>59.980998992919922</v>
      </c>
      <c r="O986">
        <v>0.94984740135259926</v>
      </c>
      <c r="P986">
        <v>280.220947265625</v>
      </c>
      <c r="Q986">
        <v>280.55544281005859</v>
      </c>
      <c r="R986">
        <v>385.4831807346859</v>
      </c>
    </row>
    <row r="987" spans="1:18" x14ac:dyDescent="0.2">
      <c r="A987" t="s">
        <v>1008</v>
      </c>
      <c r="B987">
        <v>0</v>
      </c>
      <c r="C987">
        <v>0</v>
      </c>
      <c r="D987" t="s">
        <v>26</v>
      </c>
      <c r="E987">
        <v>0</v>
      </c>
      <c r="F987">
        <v>0</v>
      </c>
      <c r="G987">
        <v>0</v>
      </c>
      <c r="H987">
        <v>0</v>
      </c>
      <c r="I987">
        <v>-15.33333333333335</v>
      </c>
      <c r="J987">
        <v>400</v>
      </c>
      <c r="K987">
        <v>-108.54591542528942</v>
      </c>
      <c r="L987">
        <v>-108.32785034179688</v>
      </c>
      <c r="M987">
        <v>5.4322948455810547</v>
      </c>
      <c r="N987">
        <v>59.984001159667969</v>
      </c>
      <c r="O987">
        <v>0.79977113055065274</v>
      </c>
      <c r="P987">
        <v>280.58718872070313</v>
      </c>
      <c r="Q987">
        <v>280.47853851318359</v>
      </c>
      <c r="R987">
        <v>385.46643779721728</v>
      </c>
    </row>
    <row r="988" spans="1:18" x14ac:dyDescent="0.2">
      <c r="A988" t="s">
        <v>1009</v>
      </c>
      <c r="B988">
        <v>0</v>
      </c>
      <c r="C988">
        <v>0</v>
      </c>
      <c r="D988" t="s">
        <v>26</v>
      </c>
      <c r="E988">
        <v>0</v>
      </c>
      <c r="F988">
        <v>0</v>
      </c>
      <c r="G988">
        <v>0</v>
      </c>
      <c r="H988">
        <v>0</v>
      </c>
      <c r="I988">
        <v>-15.2</v>
      </c>
      <c r="J988">
        <v>400</v>
      </c>
      <c r="K988">
        <v>-107.38502653269097</v>
      </c>
      <c r="L988">
        <v>-108.47129821777344</v>
      </c>
      <c r="M988">
        <v>4.2573318481445313</v>
      </c>
      <c r="N988">
        <v>60.002998352050781</v>
      </c>
      <c r="O988">
        <v>-0.14988557668402791</v>
      </c>
      <c r="P988">
        <v>280.465087890625</v>
      </c>
      <c r="Q988">
        <v>280.31189727783203</v>
      </c>
      <c r="R988">
        <v>384.65011442331593</v>
      </c>
    </row>
    <row r="989" spans="1:18" x14ac:dyDescent="0.2">
      <c r="A989" t="s">
        <v>1010</v>
      </c>
      <c r="B989">
        <v>0</v>
      </c>
      <c r="C989">
        <v>0</v>
      </c>
      <c r="D989" t="s">
        <v>26</v>
      </c>
      <c r="E989">
        <v>0</v>
      </c>
      <c r="F989">
        <v>0</v>
      </c>
      <c r="G989">
        <v>0</v>
      </c>
      <c r="H989">
        <v>0</v>
      </c>
      <c r="I989">
        <v>-15.066666666666684</v>
      </c>
      <c r="J989">
        <v>400</v>
      </c>
      <c r="K989">
        <v>-106.80169257498346</v>
      </c>
      <c r="L989">
        <v>-108.15454864501953</v>
      </c>
      <c r="M989">
        <v>10.208441734313965</v>
      </c>
      <c r="N989">
        <v>60.007999420166016</v>
      </c>
      <c r="O989">
        <v>-0.39988556527532637</v>
      </c>
      <c r="P989">
        <v>280.465087890625</v>
      </c>
      <c r="Q989">
        <v>280.05554962158203</v>
      </c>
      <c r="R989">
        <v>384.53344776805801</v>
      </c>
    </row>
    <row r="990" spans="1:18" x14ac:dyDescent="0.2">
      <c r="A990" t="s">
        <v>1011</v>
      </c>
      <c r="B990">
        <v>0</v>
      </c>
      <c r="C990">
        <v>0</v>
      </c>
      <c r="D990" t="s">
        <v>26</v>
      </c>
      <c r="E990">
        <v>0</v>
      </c>
      <c r="F990">
        <v>0</v>
      </c>
      <c r="G990">
        <v>0</v>
      </c>
      <c r="H990">
        <v>0</v>
      </c>
      <c r="I990">
        <v>-14.933333333333351</v>
      </c>
      <c r="J990">
        <v>400</v>
      </c>
      <c r="K990">
        <v>-106.80135155864991</v>
      </c>
      <c r="L990">
        <v>-107.12790679931641</v>
      </c>
      <c r="M990">
        <v>9.9032564163208008</v>
      </c>
      <c r="N990">
        <v>60.005001068115234</v>
      </c>
      <c r="O990">
        <v>-0.24999998859129846</v>
      </c>
      <c r="P990">
        <v>280.281982421875</v>
      </c>
      <c r="Q990">
        <v>278.88912963867188</v>
      </c>
      <c r="R990">
        <v>384.81666667807536</v>
      </c>
    </row>
    <row r="991" spans="1:18" x14ac:dyDescent="0.2">
      <c r="A991" t="s">
        <v>1012</v>
      </c>
      <c r="B991">
        <v>0</v>
      </c>
      <c r="C991">
        <v>0</v>
      </c>
      <c r="D991" t="s">
        <v>26</v>
      </c>
      <c r="E991">
        <v>0</v>
      </c>
      <c r="F991">
        <v>0</v>
      </c>
      <c r="G991">
        <v>0</v>
      </c>
      <c r="H991">
        <v>0</v>
      </c>
      <c r="I991">
        <v>-14.8</v>
      </c>
      <c r="J991">
        <v>400</v>
      </c>
      <c r="K991">
        <v>-107.82189484196715</v>
      </c>
      <c r="L991">
        <v>-107.71098327636719</v>
      </c>
      <c r="M991">
        <v>5.7832574844360352</v>
      </c>
      <c r="N991">
        <v>60.006000518798828</v>
      </c>
      <c r="O991">
        <v>-0.29996184748597443</v>
      </c>
      <c r="P991">
        <v>278.87814331054688</v>
      </c>
      <c r="Q991">
        <v>279.888916015625</v>
      </c>
      <c r="R991">
        <v>384.90003815251401</v>
      </c>
    </row>
    <row r="992" spans="1:18" x14ac:dyDescent="0.2">
      <c r="A992" t="s">
        <v>1013</v>
      </c>
      <c r="B992">
        <v>0</v>
      </c>
      <c r="C992">
        <v>0</v>
      </c>
      <c r="D992" t="s">
        <v>26</v>
      </c>
      <c r="E992">
        <v>0</v>
      </c>
      <c r="F992">
        <v>0</v>
      </c>
      <c r="G992">
        <v>0</v>
      </c>
      <c r="H992">
        <v>0</v>
      </c>
      <c r="I992">
        <v>-14.666666666666686</v>
      </c>
      <c r="J992">
        <v>400</v>
      </c>
      <c r="K992">
        <v>-106.65618476248346</v>
      </c>
      <c r="L992">
        <v>-106.52774810791016</v>
      </c>
      <c r="M992">
        <v>2.8839991092681885</v>
      </c>
      <c r="N992">
        <v>60.007999420166016</v>
      </c>
      <c r="O992">
        <v>-0.39988556527532637</v>
      </c>
      <c r="P992">
        <v>279.610595703125</v>
      </c>
      <c r="Q992">
        <v>280.05554962158203</v>
      </c>
      <c r="R992">
        <v>384.93344776805799</v>
      </c>
    </row>
    <row r="993" spans="1:18" x14ac:dyDescent="0.2">
      <c r="A993" t="s">
        <v>1014</v>
      </c>
      <c r="B993">
        <v>0</v>
      </c>
      <c r="C993">
        <v>0</v>
      </c>
      <c r="D993" t="s">
        <v>26</v>
      </c>
      <c r="E993">
        <v>0</v>
      </c>
      <c r="F993">
        <v>0</v>
      </c>
      <c r="G993">
        <v>0</v>
      </c>
      <c r="H993">
        <v>0</v>
      </c>
      <c r="I993">
        <v>-14.533333333333353</v>
      </c>
      <c r="J993">
        <v>400</v>
      </c>
      <c r="K993">
        <v>-105.86759969498962</v>
      </c>
      <c r="L993">
        <v>-105.97782897949219</v>
      </c>
      <c r="M993">
        <v>4.928739070892334</v>
      </c>
      <c r="N993">
        <v>60.011001586914063</v>
      </c>
      <c r="O993">
        <v>-0.54996183607727289</v>
      </c>
      <c r="P993">
        <v>279.915771484375</v>
      </c>
      <c r="Q993">
        <v>279.55564880371094</v>
      </c>
      <c r="R993">
        <v>384.91670483058937</v>
      </c>
    </row>
    <row r="994" spans="1:18" x14ac:dyDescent="0.2">
      <c r="A994" t="s">
        <v>1015</v>
      </c>
      <c r="B994">
        <v>0</v>
      </c>
      <c r="C994">
        <v>0</v>
      </c>
      <c r="D994" t="s">
        <v>26</v>
      </c>
      <c r="E994">
        <v>0</v>
      </c>
      <c r="F994">
        <v>0</v>
      </c>
      <c r="G994">
        <v>0</v>
      </c>
      <c r="H994">
        <v>0</v>
      </c>
      <c r="I994">
        <v>-14.4</v>
      </c>
      <c r="J994">
        <v>400</v>
      </c>
      <c r="K994">
        <v>-105.70063018146902</v>
      </c>
      <c r="L994">
        <v>-106.04444885253906</v>
      </c>
      <c r="M994">
        <v>7.9653310775756836</v>
      </c>
      <c r="N994">
        <v>60.014999389648438</v>
      </c>
      <c r="O994">
        <v>-0.74980927165597677</v>
      </c>
      <c r="P994">
        <v>279.549560546875</v>
      </c>
      <c r="Q994">
        <v>279.38902282714844</v>
      </c>
      <c r="R994">
        <v>384.85019072834399</v>
      </c>
    </row>
    <row r="995" spans="1:18" x14ac:dyDescent="0.2">
      <c r="A995" t="s">
        <v>1016</v>
      </c>
      <c r="B995">
        <v>0</v>
      </c>
      <c r="C995">
        <v>0</v>
      </c>
      <c r="D995" t="s">
        <v>26</v>
      </c>
      <c r="E995">
        <v>0</v>
      </c>
      <c r="F995">
        <v>0</v>
      </c>
      <c r="G995">
        <v>0</v>
      </c>
      <c r="H995">
        <v>0</v>
      </c>
      <c r="I995">
        <v>-14.266666666666687</v>
      </c>
      <c r="J995">
        <v>400</v>
      </c>
      <c r="K995">
        <v>-105.22308025881648</v>
      </c>
      <c r="L995">
        <v>-105.7276611328125</v>
      </c>
      <c r="M995">
        <v>8.0874052047729492</v>
      </c>
      <c r="N995">
        <v>60.01300048828125</v>
      </c>
      <c r="O995">
        <v>-0.64988555386662483</v>
      </c>
      <c r="P995">
        <v>279.793701171875</v>
      </c>
      <c r="Q995">
        <v>279.72228240966797</v>
      </c>
      <c r="R995">
        <v>385.08344777946667</v>
      </c>
    </row>
    <row r="996" spans="1:18" x14ac:dyDescent="0.2">
      <c r="A996" t="s">
        <v>1017</v>
      </c>
      <c r="B996">
        <v>0</v>
      </c>
      <c r="C996">
        <v>0</v>
      </c>
      <c r="D996" t="s">
        <v>26</v>
      </c>
      <c r="E996">
        <v>0</v>
      </c>
      <c r="F996">
        <v>0</v>
      </c>
      <c r="G996">
        <v>0</v>
      </c>
      <c r="H996">
        <v>0</v>
      </c>
      <c r="I996">
        <v>-14.133333333333354</v>
      </c>
      <c r="J996">
        <v>400</v>
      </c>
      <c r="K996">
        <v>-105.21710013691336</v>
      </c>
      <c r="L996">
        <v>-104.86123657226563</v>
      </c>
      <c r="M996">
        <v>6.5767388343811035</v>
      </c>
      <c r="N996">
        <v>60.014999389648438</v>
      </c>
      <c r="O996">
        <v>-0.74980927165597677</v>
      </c>
      <c r="P996">
        <v>279.36642456054688</v>
      </c>
      <c r="Q996">
        <v>279.63255310058594</v>
      </c>
      <c r="R996">
        <v>385.1168573950107</v>
      </c>
    </row>
    <row r="997" spans="1:18" x14ac:dyDescent="0.2">
      <c r="A997" t="s">
        <v>1018</v>
      </c>
      <c r="B997">
        <v>0</v>
      </c>
      <c r="C997">
        <v>0</v>
      </c>
      <c r="D997" t="s">
        <v>26</v>
      </c>
      <c r="E997">
        <v>0</v>
      </c>
      <c r="F997">
        <v>0</v>
      </c>
      <c r="G997">
        <v>0</v>
      </c>
      <c r="H997">
        <v>0</v>
      </c>
      <c r="I997">
        <v>-14</v>
      </c>
      <c r="J997">
        <v>400</v>
      </c>
      <c r="K997">
        <v>-105.08944149571471</v>
      </c>
      <c r="L997">
        <v>-104.71754455566406</v>
      </c>
      <c r="M997">
        <v>5.0965909957885742</v>
      </c>
      <c r="N997">
        <v>60.006000518798828</v>
      </c>
      <c r="O997">
        <v>-0.29996184748597443</v>
      </c>
      <c r="P997">
        <v>279.610595703125</v>
      </c>
      <c r="Q997">
        <v>277.87652587890625</v>
      </c>
      <c r="R997">
        <v>385.70003815251403</v>
      </c>
    </row>
    <row r="998" spans="1:18" x14ac:dyDescent="0.2">
      <c r="A998" t="s">
        <v>1019</v>
      </c>
      <c r="B998">
        <v>0</v>
      </c>
      <c r="C998">
        <v>0</v>
      </c>
      <c r="D998" t="s">
        <v>26</v>
      </c>
      <c r="E998">
        <v>0</v>
      </c>
      <c r="F998">
        <v>0</v>
      </c>
      <c r="G998">
        <v>0</v>
      </c>
      <c r="H998">
        <v>0</v>
      </c>
      <c r="I998">
        <v>-13.866666666666688</v>
      </c>
      <c r="J998">
        <v>400</v>
      </c>
      <c r="K998">
        <v>-105.47181890602224</v>
      </c>
      <c r="L998">
        <v>-105.25716400146484</v>
      </c>
      <c r="M998">
        <v>4.6845912933349609</v>
      </c>
      <c r="N998">
        <v>60.009998321533203</v>
      </c>
      <c r="O998">
        <v>-0.49980928306467831</v>
      </c>
      <c r="P998">
        <v>278.69503784179688</v>
      </c>
      <c r="Q998">
        <v>276.95363616943359</v>
      </c>
      <c r="R998">
        <v>385.63352405026865</v>
      </c>
    </row>
    <row r="999" spans="1:18" x14ac:dyDescent="0.2">
      <c r="A999" t="s">
        <v>1020</v>
      </c>
      <c r="B999">
        <v>0</v>
      </c>
      <c r="C999">
        <v>0</v>
      </c>
      <c r="D999" t="s">
        <v>26</v>
      </c>
      <c r="E999">
        <v>0</v>
      </c>
      <c r="F999">
        <v>0</v>
      </c>
      <c r="G999">
        <v>0</v>
      </c>
      <c r="H999">
        <v>0</v>
      </c>
      <c r="I999">
        <v>-13.733333333333356</v>
      </c>
      <c r="J999">
        <v>400</v>
      </c>
      <c r="K999">
        <v>-105.68197345081717</v>
      </c>
      <c r="L999">
        <v>-105.90684509277344</v>
      </c>
      <c r="M999">
        <v>2.7466659545898438</v>
      </c>
      <c r="N999">
        <v>60.014999389648438</v>
      </c>
      <c r="O999">
        <v>-0.74980927165597677</v>
      </c>
      <c r="P999">
        <v>277.90155029296875</v>
      </c>
      <c r="Q999">
        <v>277.62016296386719</v>
      </c>
      <c r="R999">
        <v>385.51685739501067</v>
      </c>
    </row>
    <row r="1000" spans="1:18" x14ac:dyDescent="0.2">
      <c r="A1000" t="s">
        <v>1021</v>
      </c>
      <c r="B1000">
        <v>0</v>
      </c>
      <c r="C1000">
        <v>0</v>
      </c>
      <c r="D1000" t="s">
        <v>26</v>
      </c>
      <c r="E1000">
        <v>0</v>
      </c>
      <c r="F1000">
        <v>0</v>
      </c>
      <c r="G1000">
        <v>0</v>
      </c>
      <c r="H1000">
        <v>0</v>
      </c>
      <c r="I1000">
        <v>-13.6</v>
      </c>
      <c r="J1000">
        <v>400</v>
      </c>
      <c r="K1000">
        <v>-105.55389249883592</v>
      </c>
      <c r="L1000">
        <v>-105.97993469238281</v>
      </c>
      <c r="M1000">
        <v>2.3651845455169678</v>
      </c>
      <c r="N1000">
        <v>60.016998291015625</v>
      </c>
      <c r="O1000">
        <v>-0.84973298944532871</v>
      </c>
      <c r="P1000">
        <v>277.59637451171875</v>
      </c>
      <c r="Q1000">
        <v>278.29951477050781</v>
      </c>
      <c r="R1000">
        <v>385.55026701055465</v>
      </c>
    </row>
    <row r="1001" spans="1:18" x14ac:dyDescent="0.2">
      <c r="A1001" t="s">
        <v>1022</v>
      </c>
      <c r="B1001">
        <v>0</v>
      </c>
      <c r="C1001">
        <v>0</v>
      </c>
      <c r="D1001" t="s">
        <v>26</v>
      </c>
      <c r="E1001">
        <v>0</v>
      </c>
      <c r="F1001">
        <v>0</v>
      </c>
      <c r="G1001">
        <v>0</v>
      </c>
      <c r="H1001">
        <v>0</v>
      </c>
      <c r="I1001">
        <v>-13.46666666666669</v>
      </c>
      <c r="J1001">
        <v>400</v>
      </c>
      <c r="K1001">
        <v>-105.1984138423577</v>
      </c>
      <c r="L1001">
        <v>-105.35684967041016</v>
      </c>
      <c r="M1001">
        <v>4.8677024841308594</v>
      </c>
      <c r="N1001">
        <v>60.014999389648438</v>
      </c>
      <c r="O1001">
        <v>-0.74980927165597677</v>
      </c>
      <c r="P1001">
        <v>277.71844482421875</v>
      </c>
      <c r="Q1001">
        <v>278.70968627929688</v>
      </c>
      <c r="R1001">
        <v>385.78352406167733</v>
      </c>
    </row>
    <row r="1002" spans="1:18" x14ac:dyDescent="0.2">
      <c r="A1002" t="s">
        <v>1023</v>
      </c>
      <c r="B1002">
        <v>0</v>
      </c>
      <c r="C1002">
        <v>0</v>
      </c>
      <c r="D1002" t="s">
        <v>26</v>
      </c>
      <c r="E1002">
        <v>0</v>
      </c>
      <c r="F1002">
        <v>0</v>
      </c>
      <c r="G1002">
        <v>0</v>
      </c>
      <c r="H1002">
        <v>0</v>
      </c>
      <c r="I1002">
        <v>-13.333333333333357</v>
      </c>
      <c r="J1002">
        <v>400</v>
      </c>
      <c r="K1002">
        <v>-104.2158378418535</v>
      </c>
      <c r="L1002">
        <v>-104.13394165039063</v>
      </c>
      <c r="M1002">
        <v>3.4028139114379883</v>
      </c>
      <c r="N1002">
        <v>60.016998291015625</v>
      </c>
      <c r="O1002">
        <v>-0.84973298944532871</v>
      </c>
      <c r="P1002">
        <v>278.26776123046875</v>
      </c>
      <c r="Q1002">
        <v>279.05576324462891</v>
      </c>
      <c r="R1002">
        <v>385.8169336772213</v>
      </c>
    </row>
    <row r="1003" spans="1:18" x14ac:dyDescent="0.2">
      <c r="A1003" t="s">
        <v>1024</v>
      </c>
      <c r="B1003">
        <v>0</v>
      </c>
      <c r="C1003">
        <v>0</v>
      </c>
      <c r="D1003" t="s">
        <v>26</v>
      </c>
      <c r="E1003">
        <v>0</v>
      </c>
      <c r="F1003">
        <v>0</v>
      </c>
      <c r="G1003">
        <v>0</v>
      </c>
      <c r="H1003">
        <v>0</v>
      </c>
      <c r="I1003">
        <v>-13.2</v>
      </c>
      <c r="J1003">
        <v>400</v>
      </c>
      <c r="K1003">
        <v>-103.0388656782452</v>
      </c>
      <c r="L1003">
        <v>-103.24436950683594</v>
      </c>
      <c r="M1003">
        <v>5.6306648254394531</v>
      </c>
      <c r="N1003">
        <v>60.018001556396484</v>
      </c>
      <c r="O1003">
        <v>-0.89988554245792329</v>
      </c>
      <c r="P1003">
        <v>279.06124877929688</v>
      </c>
      <c r="Q1003">
        <v>278.81222534179688</v>
      </c>
      <c r="R1003">
        <v>385.90011445754203</v>
      </c>
    </row>
    <row r="1004" spans="1:18" x14ac:dyDescent="0.2">
      <c r="A1004" t="s">
        <v>1025</v>
      </c>
      <c r="B1004">
        <v>0</v>
      </c>
      <c r="C1004">
        <v>0</v>
      </c>
      <c r="D1004" t="s">
        <v>26</v>
      </c>
      <c r="E1004">
        <v>0</v>
      </c>
      <c r="F1004">
        <v>0</v>
      </c>
      <c r="G1004">
        <v>0</v>
      </c>
      <c r="H1004">
        <v>0</v>
      </c>
      <c r="I1004">
        <v>-13.066666666666691</v>
      </c>
      <c r="J1004">
        <v>400</v>
      </c>
      <c r="K1004">
        <v>-102.37254066369496</v>
      </c>
      <c r="L1004">
        <v>-103.05466461181641</v>
      </c>
      <c r="M1004">
        <v>5.6611833572387695</v>
      </c>
      <c r="N1004">
        <v>60.020999908447266</v>
      </c>
      <c r="O1004">
        <v>-1.0497711191419512</v>
      </c>
      <c r="P1004">
        <v>279.24435424804688</v>
      </c>
      <c r="Q1004">
        <v>278.45331573486328</v>
      </c>
      <c r="R1004">
        <v>385.88356221419133</v>
      </c>
    </row>
    <row r="1005" spans="1:18" x14ac:dyDescent="0.2">
      <c r="A1005" t="s">
        <v>1026</v>
      </c>
      <c r="B1005">
        <v>0</v>
      </c>
      <c r="C1005">
        <v>0</v>
      </c>
      <c r="D1005" t="s">
        <v>26</v>
      </c>
      <c r="E1005">
        <v>0</v>
      </c>
      <c r="F1005">
        <v>0</v>
      </c>
      <c r="G1005">
        <v>0</v>
      </c>
      <c r="H1005">
        <v>0</v>
      </c>
      <c r="I1005">
        <v>-12.933333333333358</v>
      </c>
      <c r="J1005">
        <v>400</v>
      </c>
      <c r="K1005">
        <v>-102.46645469567738</v>
      </c>
      <c r="L1005">
        <v>-102.62122344970703</v>
      </c>
      <c r="M1005">
        <v>5.1118502616882324</v>
      </c>
      <c r="N1005">
        <v>60.020999908447266</v>
      </c>
      <c r="O1005">
        <v>-1.0497711191419512</v>
      </c>
      <c r="P1005">
        <v>278.81710815429688</v>
      </c>
      <c r="Q1005">
        <v>279.22238922119141</v>
      </c>
      <c r="R1005">
        <v>386.01689554752471</v>
      </c>
    </row>
    <row r="1006" spans="1:18" x14ac:dyDescent="0.2">
      <c r="A1006" t="s">
        <v>1027</v>
      </c>
      <c r="B1006">
        <v>0</v>
      </c>
      <c r="C1006">
        <v>0</v>
      </c>
      <c r="D1006" t="s">
        <v>26</v>
      </c>
      <c r="E1006">
        <v>0</v>
      </c>
      <c r="F1006">
        <v>0</v>
      </c>
      <c r="G1006">
        <v>0</v>
      </c>
      <c r="H1006">
        <v>0</v>
      </c>
      <c r="I1006">
        <v>-12.8</v>
      </c>
      <c r="J1006">
        <v>400</v>
      </c>
      <c r="K1006">
        <v>-101.42250252258964</v>
      </c>
      <c r="L1006">
        <v>-101.65085601806641</v>
      </c>
      <c r="M1006">
        <v>4.760887622833252</v>
      </c>
      <c r="N1006">
        <v>60.020000457763672</v>
      </c>
      <c r="O1006">
        <v>-0.99980926024727523</v>
      </c>
      <c r="P1006">
        <v>279.24435424804688</v>
      </c>
      <c r="Q1006">
        <v>279.04293060302734</v>
      </c>
      <c r="R1006">
        <v>386.20019073975271</v>
      </c>
    </row>
    <row r="1007" spans="1:18" x14ac:dyDescent="0.2">
      <c r="A1007" t="s">
        <v>1028</v>
      </c>
      <c r="B1007">
        <v>0</v>
      </c>
      <c r="C1007">
        <v>0</v>
      </c>
      <c r="D1007" t="s">
        <v>26</v>
      </c>
      <c r="E1007">
        <v>0</v>
      </c>
      <c r="F1007">
        <v>0</v>
      </c>
      <c r="G1007">
        <v>0</v>
      </c>
      <c r="H1007">
        <v>0</v>
      </c>
      <c r="I1007">
        <v>-12.666666666666693</v>
      </c>
      <c r="J1007">
        <v>400</v>
      </c>
      <c r="K1007">
        <v>-101.62775458605029</v>
      </c>
      <c r="L1007">
        <v>-101.65085601806641</v>
      </c>
      <c r="M1007">
        <v>4.3641467094421387</v>
      </c>
      <c r="N1007">
        <v>60.021999359130859</v>
      </c>
      <c r="O1007">
        <v>-1.0997329780366272</v>
      </c>
      <c r="P1007">
        <v>278.93917846679688</v>
      </c>
      <c r="Q1007">
        <v>278.96602630615234</v>
      </c>
      <c r="R1007">
        <v>386.23360035529669</v>
      </c>
    </row>
    <row r="1008" spans="1:18" x14ac:dyDescent="0.2">
      <c r="A1008" t="s">
        <v>1029</v>
      </c>
      <c r="B1008">
        <v>0</v>
      </c>
      <c r="C1008">
        <v>0</v>
      </c>
      <c r="D1008" t="s">
        <v>26</v>
      </c>
      <c r="E1008">
        <v>0</v>
      </c>
      <c r="F1008">
        <v>0</v>
      </c>
      <c r="G1008">
        <v>0</v>
      </c>
      <c r="H1008">
        <v>0</v>
      </c>
      <c r="I1008">
        <v>-12.53333333333336</v>
      </c>
      <c r="J1008">
        <v>400</v>
      </c>
      <c r="K1008">
        <v>-101.57223777705804</v>
      </c>
      <c r="L1008">
        <v>-101.31752777099609</v>
      </c>
      <c r="M1008">
        <v>4.3183689117431641</v>
      </c>
      <c r="N1008">
        <v>60.013999938964844</v>
      </c>
      <c r="O1008">
        <v>-0.6998474127613008</v>
      </c>
      <c r="P1008">
        <v>279.06124877929688</v>
      </c>
      <c r="Q1008">
        <v>279.31211853027344</v>
      </c>
      <c r="R1008">
        <v>386.76681925390534</v>
      </c>
    </row>
    <row r="1009" spans="1:18" x14ac:dyDescent="0.2">
      <c r="A1009" t="s">
        <v>1030</v>
      </c>
      <c r="B1009">
        <v>0</v>
      </c>
      <c r="C1009">
        <v>0</v>
      </c>
      <c r="D1009" t="s">
        <v>26</v>
      </c>
      <c r="E1009">
        <v>0</v>
      </c>
      <c r="F1009">
        <v>0</v>
      </c>
      <c r="G1009">
        <v>0</v>
      </c>
      <c r="H1009">
        <v>0</v>
      </c>
      <c r="I1009">
        <v>-12.4</v>
      </c>
      <c r="J1009">
        <v>400</v>
      </c>
      <c r="K1009">
        <v>-100.99476318294182</v>
      </c>
      <c r="L1009">
        <v>-100.588134765625</v>
      </c>
      <c r="M1009">
        <v>4.4404430389404297</v>
      </c>
      <c r="N1009">
        <v>60.013999938964844</v>
      </c>
      <c r="O1009">
        <v>-0.6998474127613008</v>
      </c>
      <c r="P1009">
        <v>279.30538940429688</v>
      </c>
      <c r="Q1009">
        <v>278.28668975830078</v>
      </c>
      <c r="R1009">
        <v>386.90015258723867</v>
      </c>
    </row>
    <row r="1010" spans="1:18" x14ac:dyDescent="0.2">
      <c r="A1010" t="s">
        <v>1031</v>
      </c>
      <c r="B1010">
        <v>0</v>
      </c>
      <c r="C1010">
        <v>0</v>
      </c>
      <c r="D1010" t="s">
        <v>26</v>
      </c>
      <c r="E1010">
        <v>0</v>
      </c>
      <c r="F1010">
        <v>0</v>
      </c>
      <c r="G1010">
        <v>0</v>
      </c>
      <c r="H1010">
        <v>0</v>
      </c>
      <c r="I1010">
        <v>-12.266666666666694</v>
      </c>
      <c r="J1010">
        <v>400</v>
      </c>
      <c r="K1010">
        <v>-101.33281783992425</v>
      </c>
      <c r="L1010">
        <v>-101.134033203125</v>
      </c>
      <c r="M1010">
        <v>3.6317026615142822</v>
      </c>
      <c r="N1010">
        <v>60.013999938964844</v>
      </c>
      <c r="O1010">
        <v>-0.6998474127613008</v>
      </c>
      <c r="P1010">
        <v>278.63400268554688</v>
      </c>
      <c r="Q1010">
        <v>278.12006378173828</v>
      </c>
      <c r="R1010">
        <v>387.03348592057199</v>
      </c>
    </row>
    <row r="1011" spans="1:18" x14ac:dyDescent="0.2">
      <c r="A1011" t="s">
        <v>1032</v>
      </c>
      <c r="B1011">
        <v>0</v>
      </c>
      <c r="C1011">
        <v>0</v>
      </c>
      <c r="D1011" t="s">
        <v>26</v>
      </c>
      <c r="E1011">
        <v>0</v>
      </c>
      <c r="F1011">
        <v>0</v>
      </c>
      <c r="G1011">
        <v>0</v>
      </c>
      <c r="H1011">
        <v>0</v>
      </c>
      <c r="I1011">
        <v>-12.133333333333361</v>
      </c>
      <c r="J1011">
        <v>400</v>
      </c>
      <c r="K1011">
        <v>-101.4156852774322</v>
      </c>
      <c r="L1011">
        <v>-101.49668121337891</v>
      </c>
      <c r="M1011">
        <v>3.158665657043457</v>
      </c>
      <c r="N1011">
        <v>60.01300048828125</v>
      </c>
      <c r="O1011">
        <v>-0.64988555386662483</v>
      </c>
      <c r="P1011">
        <v>278.26776123046875</v>
      </c>
      <c r="Q1011">
        <v>278.04314422607422</v>
      </c>
      <c r="R1011">
        <v>387.21678111279999</v>
      </c>
    </row>
    <row r="1012" spans="1:18" x14ac:dyDescent="0.2">
      <c r="A1012" t="s">
        <v>1033</v>
      </c>
      <c r="B1012">
        <v>0</v>
      </c>
      <c r="C1012">
        <v>0</v>
      </c>
      <c r="D1012" t="s">
        <v>26</v>
      </c>
      <c r="E1012">
        <v>0</v>
      </c>
      <c r="F1012">
        <v>0</v>
      </c>
      <c r="G1012">
        <v>0</v>
      </c>
      <c r="H1012">
        <v>0</v>
      </c>
      <c r="I1012">
        <v>-12</v>
      </c>
      <c r="J1012">
        <v>400</v>
      </c>
      <c r="K1012">
        <v>-101.47657011146657</v>
      </c>
      <c r="L1012">
        <v>-101.25700378417969</v>
      </c>
      <c r="M1012">
        <v>5.0202946662902832</v>
      </c>
      <c r="N1012">
        <v>60.009998321533203</v>
      </c>
      <c r="O1012">
        <v>-0.49980928306467831</v>
      </c>
      <c r="P1012">
        <v>278.02362060546875</v>
      </c>
      <c r="Q1012">
        <v>278.63276672363281</v>
      </c>
      <c r="R1012">
        <v>387.50019071693532</v>
      </c>
    </row>
    <row r="1013" spans="1:18" x14ac:dyDescent="0.2">
      <c r="A1013" t="s">
        <v>1034</v>
      </c>
      <c r="B1013">
        <v>0</v>
      </c>
      <c r="C1013">
        <v>0</v>
      </c>
      <c r="D1013" t="s">
        <v>26</v>
      </c>
      <c r="E1013">
        <v>0</v>
      </c>
      <c r="F1013">
        <v>0</v>
      </c>
      <c r="G1013">
        <v>0</v>
      </c>
      <c r="H1013">
        <v>0</v>
      </c>
      <c r="I1013">
        <v>-11.866666666666696</v>
      </c>
      <c r="J1013">
        <v>400</v>
      </c>
      <c r="K1013">
        <v>-101.28726235544309</v>
      </c>
      <c r="L1013">
        <v>-100.33406829833984</v>
      </c>
      <c r="M1013">
        <v>3.6774804592132568</v>
      </c>
      <c r="N1013">
        <v>60.012001037597656</v>
      </c>
      <c r="O1013">
        <v>-0.59992369497194886</v>
      </c>
      <c r="P1013">
        <v>277.77947998046875</v>
      </c>
      <c r="Q1013">
        <v>278.97884368896484</v>
      </c>
      <c r="R1013">
        <v>387.53340963836138</v>
      </c>
    </row>
    <row r="1014" spans="1:18" x14ac:dyDescent="0.2">
      <c r="A1014" t="s">
        <v>1035</v>
      </c>
      <c r="B1014">
        <v>0</v>
      </c>
      <c r="C1014">
        <v>0</v>
      </c>
      <c r="D1014" t="s">
        <v>26</v>
      </c>
      <c r="E1014">
        <v>0</v>
      </c>
      <c r="F1014">
        <v>0</v>
      </c>
      <c r="G1014">
        <v>0</v>
      </c>
      <c r="H1014">
        <v>0</v>
      </c>
      <c r="I1014">
        <v>-11.733333333333363</v>
      </c>
      <c r="J1014">
        <v>400</v>
      </c>
      <c r="K1014">
        <v>-100.44933129497804</v>
      </c>
      <c r="L1014">
        <v>-99.85467529296875</v>
      </c>
      <c r="M1014">
        <v>0.53407388925552368</v>
      </c>
      <c r="N1014">
        <v>60.005001068115234</v>
      </c>
      <c r="O1014">
        <v>-0.24999998859129846</v>
      </c>
      <c r="P1014">
        <v>278.63400268554688</v>
      </c>
      <c r="Q1014">
        <v>279.72227478027344</v>
      </c>
      <c r="R1014">
        <v>388.01666667807535</v>
      </c>
    </row>
    <row r="1015" spans="1:18" x14ac:dyDescent="0.2">
      <c r="A1015" t="s">
        <v>1036</v>
      </c>
      <c r="B1015">
        <v>0</v>
      </c>
      <c r="C1015">
        <v>0</v>
      </c>
      <c r="D1015" t="s">
        <v>26</v>
      </c>
      <c r="E1015">
        <v>0</v>
      </c>
      <c r="F1015">
        <v>0</v>
      </c>
      <c r="G1015">
        <v>0</v>
      </c>
      <c r="H1015">
        <v>0</v>
      </c>
      <c r="I1015">
        <v>-11.6</v>
      </c>
      <c r="J1015">
        <v>400</v>
      </c>
      <c r="K1015">
        <v>-98.567486571613699</v>
      </c>
      <c r="L1015">
        <v>-98.677787780761719</v>
      </c>
      <c r="M1015">
        <v>1.4954069852828979</v>
      </c>
      <c r="N1015">
        <v>60.013999938964844</v>
      </c>
      <c r="O1015">
        <v>-0.6998474127613008</v>
      </c>
      <c r="P1015">
        <v>279.732666015625</v>
      </c>
      <c r="Q1015">
        <v>281.14504241943359</v>
      </c>
      <c r="R1015">
        <v>387.70015258723868</v>
      </c>
    </row>
    <row r="1016" spans="1:18" x14ac:dyDescent="0.2">
      <c r="A1016" t="s">
        <v>1037</v>
      </c>
      <c r="B1016">
        <v>0</v>
      </c>
      <c r="C1016">
        <v>0</v>
      </c>
      <c r="D1016" t="s">
        <v>26</v>
      </c>
      <c r="E1016">
        <v>0</v>
      </c>
      <c r="F1016">
        <v>0</v>
      </c>
      <c r="G1016">
        <v>0</v>
      </c>
      <c r="H1016">
        <v>0</v>
      </c>
      <c r="I1016">
        <v>-11.466666666666697</v>
      </c>
      <c r="J1016">
        <v>400</v>
      </c>
      <c r="K1016">
        <v>-97.90683022653684</v>
      </c>
      <c r="L1016">
        <v>-98.171478271484375</v>
      </c>
      <c r="M1016">
        <v>4.9897761344909668</v>
      </c>
      <c r="N1016">
        <v>60.012001037597656</v>
      </c>
      <c r="O1016">
        <v>-0.59992369497194886</v>
      </c>
      <c r="P1016">
        <v>280.159912109375</v>
      </c>
      <c r="Q1016">
        <v>281.23477172851563</v>
      </c>
      <c r="R1016">
        <v>387.93340963836135</v>
      </c>
    </row>
    <row r="1017" spans="1:18" x14ac:dyDescent="0.2">
      <c r="A1017" t="s">
        <v>1038</v>
      </c>
      <c r="B1017">
        <v>0</v>
      </c>
      <c r="C1017">
        <v>0</v>
      </c>
      <c r="D1017" t="s">
        <v>26</v>
      </c>
      <c r="E1017">
        <v>0</v>
      </c>
      <c r="F1017">
        <v>0</v>
      </c>
      <c r="G1017">
        <v>0</v>
      </c>
      <c r="H1017">
        <v>0</v>
      </c>
      <c r="I1017">
        <v>-11.333333333333364</v>
      </c>
      <c r="J1017">
        <v>400</v>
      </c>
      <c r="K1017">
        <v>-96.697019559098408</v>
      </c>
      <c r="L1017">
        <v>-96.548599243164063</v>
      </c>
      <c r="M1017">
        <v>7.7822198867797852</v>
      </c>
      <c r="N1017">
        <v>60.009998321533203</v>
      </c>
      <c r="O1017">
        <v>-0.49980928306467831</v>
      </c>
      <c r="P1017">
        <v>281.13650512695313</v>
      </c>
      <c r="Q1017">
        <v>280.55543518066406</v>
      </c>
      <c r="R1017">
        <v>388.16685738360195</v>
      </c>
    </row>
    <row r="1018" spans="1:18" x14ac:dyDescent="0.2">
      <c r="A1018" t="s">
        <v>1039</v>
      </c>
      <c r="B1018">
        <v>0</v>
      </c>
      <c r="C1018">
        <v>0</v>
      </c>
      <c r="D1018" t="s">
        <v>26</v>
      </c>
      <c r="E1018">
        <v>0</v>
      </c>
      <c r="F1018">
        <v>0</v>
      </c>
      <c r="G1018">
        <v>0</v>
      </c>
      <c r="H1018">
        <v>0</v>
      </c>
      <c r="I1018">
        <v>-11.2</v>
      </c>
      <c r="J1018">
        <v>400</v>
      </c>
      <c r="K1018">
        <v>-97.162811290705577</v>
      </c>
      <c r="L1018">
        <v>-96.844657897949219</v>
      </c>
      <c r="M1018">
        <v>5.1423687934875488</v>
      </c>
      <c r="N1018">
        <v>60.005001068115234</v>
      </c>
      <c r="O1018">
        <v>-0.24999998859129846</v>
      </c>
      <c r="P1018">
        <v>280.58718872070313</v>
      </c>
      <c r="Q1018">
        <v>281.58085632324219</v>
      </c>
      <c r="R1018">
        <v>388.55000001140866</v>
      </c>
    </row>
    <row r="1019" spans="1:18" x14ac:dyDescent="0.2">
      <c r="A1019" t="s">
        <v>1040</v>
      </c>
      <c r="B1019">
        <v>0</v>
      </c>
      <c r="C1019">
        <v>0</v>
      </c>
      <c r="D1019" t="s">
        <v>26</v>
      </c>
      <c r="E1019">
        <v>0</v>
      </c>
      <c r="F1019">
        <v>0</v>
      </c>
      <c r="G1019">
        <v>0</v>
      </c>
      <c r="H1019">
        <v>0</v>
      </c>
      <c r="I1019">
        <v>-11.066666666666698</v>
      </c>
      <c r="J1019">
        <v>400</v>
      </c>
      <c r="K1019">
        <v>-96.424379729898646</v>
      </c>
      <c r="L1019">
        <v>-95.585990905761719</v>
      </c>
      <c r="M1019">
        <v>3.7385175228118896</v>
      </c>
      <c r="N1019">
        <v>60.006999969482422</v>
      </c>
      <c r="O1019">
        <v>-0.3499237063806504</v>
      </c>
      <c r="P1019">
        <v>280.89236450195313</v>
      </c>
      <c r="Q1019">
        <v>281.47830963134766</v>
      </c>
      <c r="R1019">
        <v>388.58340962695263</v>
      </c>
    </row>
    <row r="1020" spans="1:18" x14ac:dyDescent="0.2">
      <c r="A1020" t="s">
        <v>1041</v>
      </c>
      <c r="B1020">
        <v>0</v>
      </c>
      <c r="C1020">
        <v>0</v>
      </c>
      <c r="D1020" t="s">
        <v>26</v>
      </c>
      <c r="E1020">
        <v>0</v>
      </c>
      <c r="F1020">
        <v>0</v>
      </c>
      <c r="G1020">
        <v>0</v>
      </c>
      <c r="H1020">
        <v>0</v>
      </c>
      <c r="I1020">
        <v>-10.933333333333366</v>
      </c>
      <c r="J1020">
        <v>400</v>
      </c>
      <c r="K1020">
        <v>-95.26974104042165</v>
      </c>
      <c r="L1020">
        <v>-95.605026245117188</v>
      </c>
      <c r="M1020">
        <v>4.2878503799438477</v>
      </c>
      <c r="N1020">
        <v>60.009998321533203</v>
      </c>
      <c r="O1020">
        <v>-0.49980928306467831</v>
      </c>
      <c r="P1020">
        <v>281.56378173828125</v>
      </c>
      <c r="Q1020">
        <v>280.99124145507813</v>
      </c>
      <c r="R1020">
        <v>388.56685738360193</v>
      </c>
    </row>
    <row r="1021" spans="1:18" x14ac:dyDescent="0.2">
      <c r="A1021" t="s">
        <v>1042</v>
      </c>
      <c r="B1021">
        <v>0</v>
      </c>
      <c r="C1021">
        <v>0</v>
      </c>
      <c r="D1021" t="s">
        <v>26</v>
      </c>
      <c r="E1021">
        <v>0</v>
      </c>
      <c r="F1021">
        <v>0</v>
      </c>
      <c r="G1021">
        <v>0</v>
      </c>
      <c r="H1021">
        <v>0</v>
      </c>
      <c r="I1021">
        <v>-10.8</v>
      </c>
      <c r="J1021">
        <v>400</v>
      </c>
      <c r="K1021">
        <v>-95.696676635416225</v>
      </c>
      <c r="L1021">
        <v>-95.658836364746094</v>
      </c>
      <c r="M1021">
        <v>3.234961986541748</v>
      </c>
      <c r="N1021">
        <v>60.006999969482422</v>
      </c>
      <c r="O1021">
        <v>-0.3499237063806504</v>
      </c>
      <c r="P1021">
        <v>280.95339965820313</v>
      </c>
      <c r="Q1021">
        <v>280.88868713378906</v>
      </c>
      <c r="R1021">
        <v>388.85007629361934</v>
      </c>
    </row>
    <row r="1022" spans="1:18" x14ac:dyDescent="0.2">
      <c r="A1022" t="s">
        <v>1043</v>
      </c>
      <c r="B1022">
        <v>0</v>
      </c>
      <c r="C1022">
        <v>0</v>
      </c>
      <c r="D1022" t="s">
        <v>26</v>
      </c>
      <c r="E1022">
        <v>0</v>
      </c>
      <c r="F1022">
        <v>0</v>
      </c>
      <c r="G1022">
        <v>0</v>
      </c>
      <c r="H1022">
        <v>0</v>
      </c>
      <c r="I1022">
        <v>-10.6666666666667</v>
      </c>
      <c r="J1022">
        <v>400</v>
      </c>
      <c r="K1022">
        <v>-96.107292574364692</v>
      </c>
      <c r="L1022">
        <v>-95.278182983398438</v>
      </c>
      <c r="M1022">
        <v>6.0579242706298828</v>
      </c>
      <c r="N1022">
        <v>59.997001647949219</v>
      </c>
      <c r="O1022">
        <v>0.14988557668402791</v>
      </c>
      <c r="P1022">
        <v>280.70925903320313</v>
      </c>
      <c r="Q1022">
        <v>280.73487854003906</v>
      </c>
      <c r="R1022">
        <v>389.48321891001734</v>
      </c>
    </row>
    <row r="1023" spans="1:18" x14ac:dyDescent="0.2">
      <c r="A1023" t="s">
        <v>1044</v>
      </c>
      <c r="B1023">
        <v>0</v>
      </c>
      <c r="C1023">
        <v>0</v>
      </c>
      <c r="D1023" t="s">
        <v>26</v>
      </c>
      <c r="E1023">
        <v>0</v>
      </c>
      <c r="F1023">
        <v>0</v>
      </c>
      <c r="G1023">
        <v>0</v>
      </c>
      <c r="H1023">
        <v>0</v>
      </c>
      <c r="I1023">
        <v>-10.533333333333367</v>
      </c>
      <c r="J1023">
        <v>400</v>
      </c>
      <c r="K1023">
        <v>-95.990931303240359</v>
      </c>
      <c r="L1023">
        <v>-95.248550415039063</v>
      </c>
      <c r="M1023">
        <v>2.5635547637939453</v>
      </c>
      <c r="N1023">
        <v>59.988998413085938</v>
      </c>
      <c r="O1023">
        <v>0.54996183607727289</v>
      </c>
      <c r="P1023">
        <v>280.89236450195313</v>
      </c>
      <c r="Q1023">
        <v>280.90151977539063</v>
      </c>
      <c r="R1023">
        <v>390.01662850274391</v>
      </c>
    </row>
    <row r="1024" spans="1:18" x14ac:dyDescent="0.2">
      <c r="A1024" t="s">
        <v>1045</v>
      </c>
      <c r="B1024">
        <v>0</v>
      </c>
      <c r="C1024">
        <v>0</v>
      </c>
      <c r="D1024" t="s">
        <v>26</v>
      </c>
      <c r="E1024">
        <v>0</v>
      </c>
      <c r="F1024">
        <v>0</v>
      </c>
      <c r="G1024">
        <v>0</v>
      </c>
      <c r="H1024">
        <v>0</v>
      </c>
      <c r="I1024">
        <v>-10.4</v>
      </c>
      <c r="J1024">
        <v>400</v>
      </c>
      <c r="K1024">
        <v>-95.657597334124148</v>
      </c>
      <c r="L1024">
        <v>-95.248367309570313</v>
      </c>
      <c r="M1024">
        <v>5.3102207183837891</v>
      </c>
      <c r="N1024">
        <v>59.988998413085938</v>
      </c>
      <c r="O1024">
        <v>0.54996183607727289</v>
      </c>
      <c r="P1024">
        <v>280.89236450195313</v>
      </c>
      <c r="Q1024">
        <v>281.56803894042969</v>
      </c>
      <c r="R1024">
        <v>390.14996183607724</v>
      </c>
    </row>
    <row r="1025" spans="1:18" x14ac:dyDescent="0.2">
      <c r="A1025" t="s">
        <v>1046</v>
      </c>
      <c r="B1025">
        <v>0</v>
      </c>
      <c r="C1025">
        <v>0</v>
      </c>
      <c r="D1025" t="s">
        <v>26</v>
      </c>
      <c r="E1025">
        <v>0</v>
      </c>
      <c r="F1025">
        <v>0</v>
      </c>
      <c r="G1025">
        <v>0</v>
      </c>
      <c r="H1025">
        <v>0</v>
      </c>
      <c r="I1025">
        <v>-10.266666666666701</v>
      </c>
      <c r="J1025">
        <v>400</v>
      </c>
      <c r="K1025">
        <v>-95.263228208757937</v>
      </c>
      <c r="L1025">
        <v>-94.648574829101563</v>
      </c>
      <c r="M1025">
        <v>5.2644429206848145</v>
      </c>
      <c r="N1025">
        <v>59.988998413085938</v>
      </c>
      <c r="O1025">
        <v>0.54996183607727289</v>
      </c>
      <c r="P1025">
        <v>280.95339965820313</v>
      </c>
      <c r="Q1025">
        <v>282.41401672363281</v>
      </c>
      <c r="R1025">
        <v>390.28329516941056</v>
      </c>
    </row>
    <row r="1026" spans="1:18" x14ac:dyDescent="0.2">
      <c r="A1026" t="s">
        <v>1047</v>
      </c>
      <c r="B1026">
        <v>0</v>
      </c>
      <c r="C1026">
        <v>0</v>
      </c>
      <c r="D1026" t="s">
        <v>26</v>
      </c>
      <c r="E1026">
        <v>0</v>
      </c>
      <c r="F1026">
        <v>0</v>
      </c>
      <c r="G1026">
        <v>0</v>
      </c>
      <c r="H1026">
        <v>0</v>
      </c>
      <c r="I1026">
        <v>-10.133333333333368</v>
      </c>
      <c r="J1026">
        <v>400</v>
      </c>
      <c r="K1026">
        <v>-94.519359595142305</v>
      </c>
      <c r="L1026">
        <v>-93.469291687011719</v>
      </c>
      <c r="M1026">
        <v>4.4404430389404297</v>
      </c>
      <c r="N1026">
        <v>59.985000610351563</v>
      </c>
      <c r="O1026">
        <v>0.74980927165597677</v>
      </c>
      <c r="P1026">
        <v>281.56378173828125</v>
      </c>
      <c r="Q1026">
        <v>282.99082183837891</v>
      </c>
      <c r="R1026">
        <v>390.61647593832259</v>
      </c>
    </row>
    <row r="1027" spans="1:18" x14ac:dyDescent="0.2">
      <c r="A1027" t="s">
        <v>1048</v>
      </c>
      <c r="B1027">
        <v>0</v>
      </c>
      <c r="C1027">
        <v>0</v>
      </c>
      <c r="D1027" t="s">
        <v>26</v>
      </c>
      <c r="E1027">
        <v>0</v>
      </c>
      <c r="F1027">
        <v>0</v>
      </c>
      <c r="G1027">
        <v>0</v>
      </c>
      <c r="H1027">
        <v>0</v>
      </c>
      <c r="I1027">
        <v>-10</v>
      </c>
      <c r="J1027">
        <v>400</v>
      </c>
      <c r="K1027">
        <v>-93.0321884106379</v>
      </c>
      <c r="L1027">
        <v>-92.559120178222656</v>
      </c>
      <c r="M1027">
        <v>6.6988129615783691</v>
      </c>
      <c r="N1027">
        <v>59.979999542236328</v>
      </c>
      <c r="O1027">
        <v>0.99980926024727523</v>
      </c>
      <c r="P1027">
        <v>282.96762084960938</v>
      </c>
      <c r="Q1027">
        <v>284.25977325439453</v>
      </c>
      <c r="R1027">
        <v>390.99980926024722</v>
      </c>
    </row>
    <row r="1028" spans="1:18" x14ac:dyDescent="0.2">
      <c r="A1028" t="s">
        <v>1049</v>
      </c>
      <c r="B1028">
        <v>0</v>
      </c>
      <c r="C1028">
        <v>0</v>
      </c>
      <c r="D1028" t="s">
        <v>26</v>
      </c>
      <c r="E1028">
        <v>0</v>
      </c>
      <c r="F1028">
        <v>0</v>
      </c>
      <c r="G1028">
        <v>0</v>
      </c>
      <c r="H1028">
        <v>0</v>
      </c>
      <c r="I1028">
        <v>-9.8666666666667027</v>
      </c>
      <c r="J1028">
        <v>400</v>
      </c>
      <c r="K1028">
        <v>-91.949471295345575</v>
      </c>
      <c r="L1028">
        <v>-91.156715393066406</v>
      </c>
      <c r="M1028">
        <v>15.182958602905273</v>
      </c>
      <c r="N1028">
        <v>59.984001159667969</v>
      </c>
      <c r="O1028">
        <v>0.79977113055065274</v>
      </c>
      <c r="P1028">
        <v>283.5169677734375</v>
      </c>
      <c r="Q1028">
        <v>284.59304046630859</v>
      </c>
      <c r="R1028">
        <v>390.93310446388398</v>
      </c>
    </row>
    <row r="1029" spans="1:18" x14ac:dyDescent="0.2">
      <c r="A1029" t="s">
        <v>1050</v>
      </c>
      <c r="B1029">
        <v>0</v>
      </c>
      <c r="C1029">
        <v>0</v>
      </c>
      <c r="D1029" t="s">
        <v>26</v>
      </c>
      <c r="E1029">
        <v>0</v>
      </c>
      <c r="F1029">
        <v>0</v>
      </c>
      <c r="G1029">
        <v>0</v>
      </c>
      <c r="H1029">
        <v>0</v>
      </c>
      <c r="I1029">
        <v>-9.7333333333333698</v>
      </c>
      <c r="J1029">
        <v>400</v>
      </c>
      <c r="K1029">
        <v>-90.68386801565066</v>
      </c>
      <c r="L1029">
        <v>-90.740127563476563</v>
      </c>
      <c r="M1029">
        <v>14.023255348205566</v>
      </c>
      <c r="N1029">
        <v>59.987998962402344</v>
      </c>
      <c r="O1029">
        <v>0.59992369497194886</v>
      </c>
      <c r="P1029">
        <v>284.2493896484375</v>
      </c>
      <c r="Q1029">
        <v>284.66994476318359</v>
      </c>
      <c r="R1029">
        <v>390.8665903616386</v>
      </c>
    </row>
    <row r="1030" spans="1:18" x14ac:dyDescent="0.2">
      <c r="A1030" t="s">
        <v>1051</v>
      </c>
      <c r="B1030">
        <v>0</v>
      </c>
      <c r="C1030">
        <v>0</v>
      </c>
      <c r="D1030" t="s">
        <v>26</v>
      </c>
      <c r="E1030">
        <v>0</v>
      </c>
      <c r="F1030">
        <v>0</v>
      </c>
      <c r="G1030">
        <v>0</v>
      </c>
      <c r="H1030">
        <v>0</v>
      </c>
      <c r="I1030">
        <v>-9.6000000000000369</v>
      </c>
      <c r="J1030">
        <v>400</v>
      </c>
      <c r="K1030">
        <v>-90.273181141586974</v>
      </c>
      <c r="L1030">
        <v>-90.129852294921875</v>
      </c>
      <c r="M1030">
        <v>14.43525505065918</v>
      </c>
      <c r="N1030">
        <v>59.980998992919922</v>
      </c>
      <c r="O1030">
        <v>0.94984740135259926</v>
      </c>
      <c r="P1030">
        <v>284.67666625976563</v>
      </c>
      <c r="Q1030">
        <v>283.92650604248047</v>
      </c>
      <c r="R1030">
        <v>391.34984740135258</v>
      </c>
    </row>
    <row r="1031" spans="1:18" x14ac:dyDescent="0.2">
      <c r="A1031" t="s">
        <v>1052</v>
      </c>
      <c r="B1031">
        <v>0</v>
      </c>
      <c r="C1031">
        <v>0</v>
      </c>
      <c r="D1031" t="s">
        <v>26</v>
      </c>
      <c r="E1031">
        <v>0</v>
      </c>
      <c r="F1031">
        <v>0</v>
      </c>
      <c r="G1031">
        <v>0</v>
      </c>
      <c r="H1031">
        <v>0</v>
      </c>
      <c r="I1031">
        <v>-9.4666666666667041</v>
      </c>
      <c r="J1031">
        <v>400</v>
      </c>
      <c r="K1031">
        <v>-90.073023207252845</v>
      </c>
      <c r="L1031">
        <v>-90.340080261230469</v>
      </c>
      <c r="M1031">
        <v>15.869625091552734</v>
      </c>
      <c r="N1031">
        <v>59.981998443603516</v>
      </c>
      <c r="O1031">
        <v>0.89988554245792329</v>
      </c>
      <c r="P1031">
        <v>284.4935302734375</v>
      </c>
      <c r="Q1031">
        <v>282.15766143798828</v>
      </c>
      <c r="R1031">
        <v>391.43321887579123</v>
      </c>
    </row>
    <row r="1032" spans="1:18" x14ac:dyDescent="0.2">
      <c r="A1032" t="s">
        <v>1053</v>
      </c>
      <c r="B1032">
        <v>0</v>
      </c>
      <c r="C1032">
        <v>0</v>
      </c>
      <c r="D1032" t="s">
        <v>26</v>
      </c>
      <c r="E1032">
        <v>0</v>
      </c>
      <c r="F1032">
        <v>0</v>
      </c>
      <c r="G1032">
        <v>0</v>
      </c>
      <c r="H1032">
        <v>0</v>
      </c>
      <c r="I1032">
        <v>-9.3333333333333712</v>
      </c>
      <c r="J1032">
        <v>400</v>
      </c>
      <c r="K1032">
        <v>-90.289003737038001</v>
      </c>
      <c r="L1032">
        <v>-92.125518798828125</v>
      </c>
      <c r="M1032">
        <v>14.954070091247559</v>
      </c>
      <c r="N1032">
        <v>59.981998443603516</v>
      </c>
      <c r="O1032">
        <v>0.89988554245792329</v>
      </c>
      <c r="P1032">
        <v>283.9442138671875</v>
      </c>
      <c r="Q1032">
        <v>280.81179046630859</v>
      </c>
      <c r="R1032">
        <v>391.56655220912455</v>
      </c>
    </row>
    <row r="1033" spans="1:18" x14ac:dyDescent="0.2">
      <c r="A1033" t="s">
        <v>1054</v>
      </c>
      <c r="B1033">
        <v>0</v>
      </c>
      <c r="C1033">
        <v>0</v>
      </c>
      <c r="D1033" t="s">
        <v>26</v>
      </c>
      <c r="E1033">
        <v>0</v>
      </c>
      <c r="F1033">
        <v>0</v>
      </c>
      <c r="G1033">
        <v>0</v>
      </c>
      <c r="H1033">
        <v>0</v>
      </c>
      <c r="I1033">
        <v>-9.2000000000000384</v>
      </c>
      <c r="J1033">
        <v>400</v>
      </c>
      <c r="K1033">
        <v>-92.768592441920191</v>
      </c>
      <c r="L1033">
        <v>-93.088119506835938</v>
      </c>
      <c r="M1033">
        <v>13.458662986755371</v>
      </c>
      <c r="N1033">
        <v>59.987998962402344</v>
      </c>
      <c r="O1033">
        <v>0.59992369497194886</v>
      </c>
      <c r="P1033">
        <v>280.83132934570313</v>
      </c>
      <c r="Q1033">
        <v>280.145263671875</v>
      </c>
      <c r="R1033">
        <v>391.3999236949719</v>
      </c>
    </row>
    <row r="1034" spans="1:18" x14ac:dyDescent="0.2">
      <c r="A1034" t="s">
        <v>1055</v>
      </c>
      <c r="B1034">
        <v>0</v>
      </c>
      <c r="C1034">
        <v>0</v>
      </c>
      <c r="D1034" t="s">
        <v>26</v>
      </c>
      <c r="E1034">
        <v>0</v>
      </c>
      <c r="F1034">
        <v>0</v>
      </c>
      <c r="G1034">
        <v>0</v>
      </c>
      <c r="H1034">
        <v>0</v>
      </c>
      <c r="I1034">
        <v>-9.0666666666667055</v>
      </c>
      <c r="J1034">
        <v>400</v>
      </c>
      <c r="K1034">
        <v>-92.429401016561314</v>
      </c>
      <c r="L1034">
        <v>-93.421287536621094</v>
      </c>
      <c r="M1034">
        <v>12.558366775512695</v>
      </c>
      <c r="N1034">
        <v>59.993000030517578</v>
      </c>
      <c r="O1034">
        <v>0.3499237063806504</v>
      </c>
      <c r="P1034">
        <v>280.58718872070313</v>
      </c>
      <c r="Q1034">
        <v>280.47852325439453</v>
      </c>
      <c r="R1034">
        <v>391.28325703971393</v>
      </c>
    </row>
    <row r="1035" spans="1:18" x14ac:dyDescent="0.2">
      <c r="A1035" t="s">
        <v>1056</v>
      </c>
      <c r="B1035">
        <v>0</v>
      </c>
      <c r="C1035">
        <v>0</v>
      </c>
      <c r="D1035" t="s">
        <v>26</v>
      </c>
      <c r="E1035">
        <v>0</v>
      </c>
      <c r="F1035">
        <v>0</v>
      </c>
      <c r="G1035">
        <v>0</v>
      </c>
      <c r="H1035">
        <v>0</v>
      </c>
      <c r="I1035">
        <v>-8.9333333333333727</v>
      </c>
      <c r="J1035">
        <v>400</v>
      </c>
      <c r="K1035">
        <v>-92.673229235457256</v>
      </c>
      <c r="L1035">
        <v>-92.454734802246094</v>
      </c>
      <c r="M1035">
        <v>12.146367073059082</v>
      </c>
      <c r="N1035">
        <v>59.990001678466797</v>
      </c>
      <c r="O1035">
        <v>0.49980928306467831</v>
      </c>
      <c r="P1035">
        <v>280.159912109375</v>
      </c>
      <c r="Q1035">
        <v>280.13245391845703</v>
      </c>
      <c r="R1035">
        <v>391.56647594973128</v>
      </c>
    </row>
    <row r="1036" spans="1:18" x14ac:dyDescent="0.2">
      <c r="A1036" t="s">
        <v>1057</v>
      </c>
      <c r="B1036">
        <v>0</v>
      </c>
      <c r="C1036">
        <v>0</v>
      </c>
      <c r="D1036" t="s">
        <v>26</v>
      </c>
      <c r="E1036">
        <v>0</v>
      </c>
      <c r="F1036">
        <v>0</v>
      </c>
      <c r="G1036">
        <v>0</v>
      </c>
      <c r="H1036">
        <v>0</v>
      </c>
      <c r="I1036">
        <v>-8.8000000000000398</v>
      </c>
      <c r="J1036">
        <v>400</v>
      </c>
      <c r="K1036">
        <v>-92.639859021175653</v>
      </c>
      <c r="L1036">
        <v>-92.217475891113281</v>
      </c>
      <c r="M1036">
        <v>10.223700523376465</v>
      </c>
      <c r="N1036">
        <v>59.984001159667969</v>
      </c>
      <c r="O1036">
        <v>0.79977113055065274</v>
      </c>
      <c r="P1036">
        <v>280.159912109375</v>
      </c>
      <c r="Q1036">
        <v>280.72207641601563</v>
      </c>
      <c r="R1036">
        <v>391.99977113055058</v>
      </c>
    </row>
    <row r="1037" spans="1:18" x14ac:dyDescent="0.2">
      <c r="A1037" t="s">
        <v>1058</v>
      </c>
      <c r="B1037">
        <v>0</v>
      </c>
      <c r="C1037">
        <v>0</v>
      </c>
      <c r="D1037" t="s">
        <v>26</v>
      </c>
      <c r="E1037">
        <v>0</v>
      </c>
      <c r="F1037">
        <v>0</v>
      </c>
      <c r="G1037">
        <v>0</v>
      </c>
      <c r="H1037">
        <v>0</v>
      </c>
      <c r="I1037">
        <v>-8.6666666666667069</v>
      </c>
      <c r="J1037">
        <v>400</v>
      </c>
      <c r="K1037">
        <v>-92.32867164677009</v>
      </c>
      <c r="L1037">
        <v>-91.44439697265625</v>
      </c>
      <c r="M1037">
        <v>10.132144927978516</v>
      </c>
      <c r="N1037">
        <v>59.986000061035156</v>
      </c>
      <c r="O1037">
        <v>0.6998474127613008</v>
      </c>
      <c r="P1037">
        <v>280.037841796875</v>
      </c>
      <c r="Q1037">
        <v>280.55544281005859</v>
      </c>
      <c r="R1037">
        <v>392.03318074609462</v>
      </c>
    </row>
    <row r="1038" spans="1:18" x14ac:dyDescent="0.2">
      <c r="A1038" t="s">
        <v>1059</v>
      </c>
      <c r="B1038">
        <v>0</v>
      </c>
      <c r="C1038">
        <v>0</v>
      </c>
      <c r="D1038" t="s">
        <v>26</v>
      </c>
      <c r="E1038">
        <v>0</v>
      </c>
      <c r="F1038">
        <v>0</v>
      </c>
      <c r="G1038">
        <v>0</v>
      </c>
      <c r="H1038">
        <v>0</v>
      </c>
      <c r="I1038">
        <v>-8.5333333333333741</v>
      </c>
      <c r="J1038">
        <v>400</v>
      </c>
      <c r="K1038">
        <v>-91.423846066463739</v>
      </c>
      <c r="L1038">
        <v>-91.577659606933594</v>
      </c>
      <c r="M1038">
        <v>12.405774116516113</v>
      </c>
      <c r="N1038">
        <v>59.984001159667969</v>
      </c>
      <c r="O1038">
        <v>0.79977113055065274</v>
      </c>
      <c r="P1038">
        <v>280.70925903320313</v>
      </c>
      <c r="Q1038">
        <v>280.72206878662109</v>
      </c>
      <c r="R1038">
        <v>392.26643779721729</v>
      </c>
    </row>
    <row r="1039" spans="1:18" x14ac:dyDescent="0.2">
      <c r="A1039" t="s">
        <v>1060</v>
      </c>
      <c r="B1039">
        <v>0</v>
      </c>
      <c r="C1039">
        <v>0</v>
      </c>
      <c r="D1039" t="s">
        <v>26</v>
      </c>
      <c r="E1039">
        <v>0</v>
      </c>
      <c r="F1039">
        <v>0</v>
      </c>
      <c r="G1039">
        <v>0</v>
      </c>
      <c r="H1039">
        <v>0</v>
      </c>
      <c r="I1039">
        <v>-8.4000000000000412</v>
      </c>
      <c r="J1039">
        <v>400</v>
      </c>
      <c r="K1039">
        <v>-90.9406265206635</v>
      </c>
      <c r="L1039">
        <v>-90.977767944335938</v>
      </c>
      <c r="M1039">
        <v>14.00799560546875</v>
      </c>
      <c r="N1039">
        <v>59.98699951171875</v>
      </c>
      <c r="O1039">
        <v>0.64988555386662483</v>
      </c>
      <c r="P1039">
        <v>280.70925903320313</v>
      </c>
      <c r="Q1039">
        <v>280.81179046630859</v>
      </c>
      <c r="R1039">
        <v>392.24988555386659</v>
      </c>
    </row>
    <row r="1040" spans="1:18" x14ac:dyDescent="0.2">
      <c r="A1040" t="s">
        <v>1061</v>
      </c>
      <c r="B1040">
        <v>0</v>
      </c>
      <c r="C1040">
        <v>0</v>
      </c>
      <c r="D1040" t="s">
        <v>26</v>
      </c>
      <c r="E1040">
        <v>0</v>
      </c>
      <c r="F1040">
        <v>0</v>
      </c>
      <c r="G1040">
        <v>0</v>
      </c>
      <c r="H1040">
        <v>0</v>
      </c>
      <c r="I1040">
        <v>-8.2666666666667084</v>
      </c>
      <c r="J1040">
        <v>400</v>
      </c>
      <c r="K1040">
        <v>-90.7013893306721</v>
      </c>
      <c r="L1040">
        <v>-90.654647827148438</v>
      </c>
      <c r="M1040">
        <v>13.748588562011719</v>
      </c>
      <c r="N1040">
        <v>59.990001678466797</v>
      </c>
      <c r="O1040">
        <v>0.49980928306467831</v>
      </c>
      <c r="P1040">
        <v>280.465087890625</v>
      </c>
      <c r="Q1040">
        <v>280.81179809570313</v>
      </c>
      <c r="R1040">
        <v>392.23314261639797</v>
      </c>
    </row>
    <row r="1041" spans="1:18" x14ac:dyDescent="0.2">
      <c r="A1041" t="s">
        <v>1062</v>
      </c>
      <c r="B1041">
        <v>0</v>
      </c>
      <c r="C1041">
        <v>0</v>
      </c>
      <c r="D1041" t="s">
        <v>26</v>
      </c>
      <c r="E1041">
        <v>0</v>
      </c>
      <c r="F1041">
        <v>0</v>
      </c>
      <c r="G1041">
        <v>0</v>
      </c>
      <c r="H1041">
        <v>0</v>
      </c>
      <c r="I1041">
        <v>-8.1333333333333755</v>
      </c>
      <c r="J1041">
        <v>400</v>
      </c>
      <c r="K1041">
        <v>-89.66847803001292</v>
      </c>
      <c r="L1041">
        <v>-90.200736999511719</v>
      </c>
      <c r="M1041">
        <v>11.856440544128418</v>
      </c>
      <c r="N1041">
        <v>59.990001678466797</v>
      </c>
      <c r="O1041">
        <v>0.49980928306467831</v>
      </c>
      <c r="P1041">
        <v>280.83132934570313</v>
      </c>
      <c r="Q1041">
        <v>280.29907989501953</v>
      </c>
      <c r="R1041">
        <v>392.3664759497313</v>
      </c>
    </row>
    <row r="1042" spans="1:18" x14ac:dyDescent="0.2">
      <c r="A1042" t="s">
        <v>1063</v>
      </c>
      <c r="B1042">
        <v>0</v>
      </c>
      <c r="C1042">
        <v>0</v>
      </c>
      <c r="D1042" t="s">
        <v>26</v>
      </c>
      <c r="E1042">
        <v>0</v>
      </c>
      <c r="F1042">
        <v>0</v>
      </c>
      <c r="G1042">
        <v>0</v>
      </c>
      <c r="H1042">
        <v>0</v>
      </c>
      <c r="I1042">
        <v>-8.0000000000000426</v>
      </c>
      <c r="J1042">
        <v>400</v>
      </c>
      <c r="K1042">
        <v>-90.417863083537668</v>
      </c>
      <c r="L1042">
        <v>-90.200736999511719</v>
      </c>
      <c r="M1042">
        <v>10.711997032165527</v>
      </c>
      <c r="N1042">
        <v>59.986000061035156</v>
      </c>
      <c r="O1042">
        <v>0.6998474127613008</v>
      </c>
      <c r="P1042">
        <v>280.281982421875</v>
      </c>
      <c r="Q1042">
        <v>280.22217559814453</v>
      </c>
      <c r="R1042">
        <v>392.69984741276124</v>
      </c>
    </row>
    <row r="1043" spans="1:18" x14ac:dyDescent="0.2">
      <c r="A1043" t="s">
        <v>1064</v>
      </c>
      <c r="B1043">
        <v>0</v>
      </c>
      <c r="C1043">
        <v>0</v>
      </c>
      <c r="D1043" t="s">
        <v>26</v>
      </c>
      <c r="E1043">
        <v>0</v>
      </c>
      <c r="F1043">
        <v>0</v>
      </c>
      <c r="G1043">
        <v>0</v>
      </c>
      <c r="H1043">
        <v>0</v>
      </c>
      <c r="I1043">
        <v>-7.8666666666667089</v>
      </c>
      <c r="J1043">
        <v>400</v>
      </c>
      <c r="K1043">
        <v>-89.718289566691965</v>
      </c>
      <c r="L1043">
        <v>-89.944305419921875</v>
      </c>
      <c r="M1043">
        <v>11.047700881958008</v>
      </c>
      <c r="N1043">
        <v>59.986000061035156</v>
      </c>
      <c r="O1043">
        <v>0.6998474127613008</v>
      </c>
      <c r="P1043">
        <v>280.64822387695313</v>
      </c>
      <c r="Q1043">
        <v>280.90152740478516</v>
      </c>
      <c r="R1043">
        <v>392.83318074609457</v>
      </c>
    </row>
    <row r="1044" spans="1:18" x14ac:dyDescent="0.2">
      <c r="A1044" t="s">
        <v>1065</v>
      </c>
      <c r="B1044">
        <v>0</v>
      </c>
      <c r="C1044">
        <v>0</v>
      </c>
      <c r="D1044" t="s">
        <v>26</v>
      </c>
      <c r="E1044">
        <v>0</v>
      </c>
      <c r="F1044">
        <v>0</v>
      </c>
      <c r="G1044">
        <v>0</v>
      </c>
      <c r="H1044">
        <v>0</v>
      </c>
      <c r="I1044">
        <v>-7.7333333333333751</v>
      </c>
      <c r="J1044">
        <v>400</v>
      </c>
      <c r="K1044">
        <v>-89.56223222031258</v>
      </c>
      <c r="L1044">
        <v>-89.13165283203125</v>
      </c>
      <c r="M1044">
        <v>9.9795522689819336</v>
      </c>
      <c r="N1044">
        <v>59.991001129150391</v>
      </c>
      <c r="O1044">
        <v>0.44984742417000234</v>
      </c>
      <c r="P1044">
        <v>280.220947265625</v>
      </c>
      <c r="Q1044">
        <v>281.32450103759766</v>
      </c>
      <c r="R1044">
        <v>392.71651409083665</v>
      </c>
    </row>
    <row r="1045" spans="1:18" x14ac:dyDescent="0.2">
      <c r="A1045" t="s">
        <v>1066</v>
      </c>
      <c r="B1045">
        <v>0</v>
      </c>
      <c r="C1045">
        <v>0</v>
      </c>
      <c r="D1045" t="s">
        <v>26</v>
      </c>
      <c r="E1045">
        <v>0</v>
      </c>
      <c r="F1045">
        <v>0</v>
      </c>
      <c r="G1045">
        <v>0</v>
      </c>
      <c r="H1045">
        <v>0</v>
      </c>
      <c r="I1045">
        <v>-7.6000000000000414</v>
      </c>
      <c r="J1045">
        <v>400</v>
      </c>
      <c r="K1045">
        <v>-87.980351251782849</v>
      </c>
      <c r="L1045">
        <v>-88.375350952148438</v>
      </c>
      <c r="M1045">
        <v>11.078218460083008</v>
      </c>
      <c r="N1045">
        <v>59.993999481201172</v>
      </c>
      <c r="O1045">
        <v>0.29996184748597443</v>
      </c>
      <c r="P1045">
        <v>281.31961059570313</v>
      </c>
      <c r="Q1045">
        <v>280.40161895751953</v>
      </c>
      <c r="R1045">
        <v>392.69996184748595</v>
      </c>
    </row>
    <row r="1046" spans="1:18" x14ac:dyDescent="0.2">
      <c r="A1046" t="s">
        <v>1067</v>
      </c>
      <c r="B1046">
        <v>0</v>
      </c>
      <c r="C1046">
        <v>0</v>
      </c>
      <c r="D1046" t="s">
        <v>26</v>
      </c>
      <c r="E1046">
        <v>0</v>
      </c>
      <c r="F1046">
        <v>0</v>
      </c>
      <c r="G1046">
        <v>0</v>
      </c>
      <c r="H1046">
        <v>0</v>
      </c>
      <c r="I1046">
        <v>-7.4666666666667076</v>
      </c>
      <c r="J1046">
        <v>400</v>
      </c>
      <c r="K1046">
        <v>-88.324263365007937</v>
      </c>
      <c r="L1046">
        <v>-88.377914428710938</v>
      </c>
      <c r="M1046">
        <v>10.01007080078125</v>
      </c>
      <c r="N1046">
        <v>59.988998413085938</v>
      </c>
      <c r="O1046">
        <v>0.54996183607727289</v>
      </c>
      <c r="P1046">
        <v>280.89236450195313</v>
      </c>
      <c r="Q1046">
        <v>280.22217559814453</v>
      </c>
      <c r="R1046">
        <v>393.08329516941058</v>
      </c>
    </row>
    <row r="1047" spans="1:18" x14ac:dyDescent="0.2">
      <c r="A1047" t="s">
        <v>1068</v>
      </c>
      <c r="B1047">
        <v>0</v>
      </c>
      <c r="C1047">
        <v>0</v>
      </c>
      <c r="D1047" t="s">
        <v>26</v>
      </c>
      <c r="E1047">
        <v>0</v>
      </c>
      <c r="F1047">
        <v>0</v>
      </c>
      <c r="G1047">
        <v>0</v>
      </c>
      <c r="H1047">
        <v>0</v>
      </c>
      <c r="I1047">
        <v>-7.3333333333333739</v>
      </c>
      <c r="J1047">
        <v>400</v>
      </c>
      <c r="K1047">
        <v>-88.279204941121861</v>
      </c>
      <c r="L1047">
        <v>-88.131759643554688</v>
      </c>
      <c r="M1047">
        <v>10.467848777770996</v>
      </c>
      <c r="N1047">
        <v>59.993000030517578</v>
      </c>
      <c r="O1047">
        <v>0.3499237063806504</v>
      </c>
      <c r="P1047">
        <v>280.404052734375</v>
      </c>
      <c r="Q1047">
        <v>280.38880157470703</v>
      </c>
      <c r="R1047">
        <v>393.01659037304728</v>
      </c>
    </row>
    <row r="1048" spans="1:18" x14ac:dyDescent="0.2">
      <c r="A1048" t="s">
        <v>1069</v>
      </c>
      <c r="B1048">
        <v>0</v>
      </c>
      <c r="C1048">
        <v>0</v>
      </c>
      <c r="D1048" t="s">
        <v>26</v>
      </c>
      <c r="E1048">
        <v>0</v>
      </c>
      <c r="F1048">
        <v>0</v>
      </c>
      <c r="G1048">
        <v>0</v>
      </c>
      <c r="H1048">
        <v>0</v>
      </c>
      <c r="I1048">
        <v>-7.2000000000000401</v>
      </c>
      <c r="J1048">
        <v>400</v>
      </c>
      <c r="K1048">
        <v>-87.645909124519676</v>
      </c>
      <c r="L1048">
        <v>-88.061050415039063</v>
      </c>
      <c r="M1048">
        <v>13.351847648620605</v>
      </c>
      <c r="N1048">
        <v>59.999000549316406</v>
      </c>
      <c r="O1048">
        <v>4.996185889467597E-2</v>
      </c>
      <c r="P1048">
        <v>280.404052734375</v>
      </c>
      <c r="Q1048">
        <v>280.04271697998047</v>
      </c>
      <c r="R1048">
        <v>392.84996185889463</v>
      </c>
    </row>
    <row r="1049" spans="1:18" x14ac:dyDescent="0.2">
      <c r="A1049" t="s">
        <v>1070</v>
      </c>
      <c r="B1049">
        <v>0</v>
      </c>
      <c r="C1049">
        <v>0</v>
      </c>
      <c r="D1049" t="s">
        <v>26</v>
      </c>
      <c r="E1049">
        <v>0</v>
      </c>
      <c r="F1049">
        <v>0</v>
      </c>
      <c r="G1049">
        <v>0</v>
      </c>
      <c r="H1049">
        <v>0</v>
      </c>
      <c r="I1049">
        <v>-7.0666666666667064</v>
      </c>
      <c r="J1049">
        <v>400</v>
      </c>
      <c r="K1049">
        <v>-86.962653356371447</v>
      </c>
      <c r="L1049">
        <v>-87.71490478515625</v>
      </c>
      <c r="M1049">
        <v>9.8269596099853516</v>
      </c>
      <c r="N1049">
        <v>60.006000518798828</v>
      </c>
      <c r="O1049">
        <v>-0.29996184748597443</v>
      </c>
      <c r="P1049">
        <v>280.404052734375</v>
      </c>
      <c r="Q1049">
        <v>279.79918670654297</v>
      </c>
      <c r="R1049">
        <v>392.63337148584731</v>
      </c>
    </row>
    <row r="1050" spans="1:18" x14ac:dyDescent="0.2">
      <c r="A1050" t="s">
        <v>1071</v>
      </c>
      <c r="B1050">
        <v>0</v>
      </c>
      <c r="C1050">
        <v>0</v>
      </c>
      <c r="D1050" t="s">
        <v>26</v>
      </c>
      <c r="E1050">
        <v>0</v>
      </c>
      <c r="F1050">
        <v>0</v>
      </c>
      <c r="G1050">
        <v>0</v>
      </c>
      <c r="H1050">
        <v>0</v>
      </c>
      <c r="I1050">
        <v>-6.9333333333333727</v>
      </c>
      <c r="J1050">
        <v>400</v>
      </c>
      <c r="K1050">
        <v>-87.145608502905816</v>
      </c>
      <c r="L1050">
        <v>-87.640533447265625</v>
      </c>
      <c r="M1050">
        <v>9.4912567138671875</v>
      </c>
      <c r="N1050">
        <v>60.002998352050781</v>
      </c>
      <c r="O1050">
        <v>-0.14988557668402791</v>
      </c>
      <c r="P1050">
        <v>280.037841796875</v>
      </c>
      <c r="Q1050">
        <v>279.88892364501953</v>
      </c>
      <c r="R1050">
        <v>392.91678108998258</v>
      </c>
    </row>
    <row r="1051" spans="1:18" x14ac:dyDescent="0.2">
      <c r="A1051" t="s">
        <v>1072</v>
      </c>
      <c r="B1051">
        <v>0</v>
      </c>
      <c r="C1051">
        <v>0</v>
      </c>
      <c r="D1051" t="s">
        <v>26</v>
      </c>
      <c r="E1051">
        <v>0</v>
      </c>
      <c r="F1051">
        <v>0</v>
      </c>
      <c r="G1051">
        <v>0</v>
      </c>
      <c r="H1051">
        <v>0</v>
      </c>
      <c r="I1051">
        <v>-6.8000000000000389</v>
      </c>
      <c r="J1051">
        <v>400</v>
      </c>
      <c r="K1051">
        <v>-86.834228527033702</v>
      </c>
      <c r="L1051">
        <v>-87.011161804199219</v>
      </c>
      <c r="M1051">
        <v>13.168736457824707</v>
      </c>
      <c r="N1051">
        <v>60.005001068115234</v>
      </c>
      <c r="O1051">
        <v>-0.24999998859129846</v>
      </c>
      <c r="P1051">
        <v>279.915771484375</v>
      </c>
      <c r="Q1051">
        <v>278.79940032958984</v>
      </c>
      <c r="R1051">
        <v>392.95000001140869</v>
      </c>
    </row>
    <row r="1052" spans="1:18" x14ac:dyDescent="0.2">
      <c r="A1052" t="s">
        <v>1073</v>
      </c>
      <c r="B1052">
        <v>0</v>
      </c>
      <c r="C1052">
        <v>0</v>
      </c>
      <c r="D1052" t="s">
        <v>26</v>
      </c>
      <c r="E1052">
        <v>0</v>
      </c>
      <c r="F1052">
        <v>0</v>
      </c>
      <c r="G1052">
        <v>0</v>
      </c>
      <c r="H1052">
        <v>0</v>
      </c>
      <c r="I1052">
        <v>-6.6666666666667052</v>
      </c>
      <c r="J1052">
        <v>400</v>
      </c>
      <c r="K1052">
        <v>-87.244418340502307</v>
      </c>
      <c r="L1052">
        <v>-87.18408203125</v>
      </c>
      <c r="M1052">
        <v>12.085330009460449</v>
      </c>
      <c r="N1052">
        <v>60.006000518798828</v>
      </c>
      <c r="O1052">
        <v>-0.29996184748597443</v>
      </c>
      <c r="P1052">
        <v>279.12228393554688</v>
      </c>
      <c r="Q1052">
        <v>279.13266754150391</v>
      </c>
      <c r="R1052">
        <v>393.03337148584734</v>
      </c>
    </row>
    <row r="1053" spans="1:18" x14ac:dyDescent="0.2">
      <c r="A1053" t="s">
        <v>1074</v>
      </c>
      <c r="B1053">
        <v>0</v>
      </c>
      <c r="C1053">
        <v>0</v>
      </c>
      <c r="D1053" t="s">
        <v>26</v>
      </c>
      <c r="E1053">
        <v>0</v>
      </c>
      <c r="F1053">
        <v>0</v>
      </c>
      <c r="G1053">
        <v>0</v>
      </c>
      <c r="H1053">
        <v>0</v>
      </c>
      <c r="I1053">
        <v>-6.5333333333333714</v>
      </c>
      <c r="J1053">
        <v>400</v>
      </c>
      <c r="K1053">
        <v>-87.466262048576027</v>
      </c>
      <c r="L1053">
        <v>-87.333915710449219</v>
      </c>
      <c r="M1053">
        <v>8.2399978637695313</v>
      </c>
      <c r="N1053">
        <v>60.000999450683594</v>
      </c>
      <c r="O1053">
        <v>-4.996185889467597E-2</v>
      </c>
      <c r="P1053">
        <v>278.81710815429688</v>
      </c>
      <c r="Q1053">
        <v>278.46613311767578</v>
      </c>
      <c r="R1053">
        <v>393.41670480777196</v>
      </c>
    </row>
    <row r="1054" spans="1:18" x14ac:dyDescent="0.2">
      <c r="A1054" t="s">
        <v>1075</v>
      </c>
      <c r="B1054">
        <v>0</v>
      </c>
      <c r="C1054">
        <v>0</v>
      </c>
      <c r="D1054" t="s">
        <v>26</v>
      </c>
      <c r="E1054">
        <v>0</v>
      </c>
      <c r="F1054">
        <v>0</v>
      </c>
      <c r="G1054">
        <v>0</v>
      </c>
      <c r="H1054">
        <v>0</v>
      </c>
      <c r="I1054">
        <v>-6.4000000000000377</v>
      </c>
      <c r="J1054">
        <v>400</v>
      </c>
      <c r="K1054">
        <v>-87.299133312189952</v>
      </c>
      <c r="L1054">
        <v>-87.28387451171875</v>
      </c>
      <c r="M1054">
        <v>8.2247381210327148</v>
      </c>
      <c r="N1054">
        <v>60.005001068115234</v>
      </c>
      <c r="O1054">
        <v>-0.24999998859129846</v>
      </c>
      <c r="P1054">
        <v>278.45086669921875</v>
      </c>
      <c r="Q1054">
        <v>278.19696807861328</v>
      </c>
      <c r="R1054">
        <v>393.35000001140867</v>
      </c>
    </row>
    <row r="1055" spans="1:18" x14ac:dyDescent="0.2">
      <c r="A1055" t="s">
        <v>1076</v>
      </c>
      <c r="B1055">
        <v>0</v>
      </c>
      <c r="C1055">
        <v>0</v>
      </c>
      <c r="D1055" t="s">
        <v>26</v>
      </c>
      <c r="E1055">
        <v>0</v>
      </c>
      <c r="F1055">
        <v>0</v>
      </c>
      <c r="G1055">
        <v>0</v>
      </c>
      <c r="H1055">
        <v>0</v>
      </c>
      <c r="I1055">
        <v>-6.2666666666667039</v>
      </c>
      <c r="J1055">
        <v>400</v>
      </c>
      <c r="K1055">
        <v>-87.243161767488346</v>
      </c>
      <c r="L1055">
        <v>-87.423484802246094</v>
      </c>
      <c r="M1055">
        <v>7.7974791526794434</v>
      </c>
      <c r="N1055">
        <v>60.007999420166016</v>
      </c>
      <c r="O1055">
        <v>-0.39988556527532637</v>
      </c>
      <c r="P1055">
        <v>278.02362060546875</v>
      </c>
      <c r="Q1055">
        <v>278.28668975830078</v>
      </c>
      <c r="R1055">
        <v>393.33344776805797</v>
      </c>
    </row>
    <row r="1056" spans="1:18" x14ac:dyDescent="0.2">
      <c r="A1056" t="s">
        <v>1077</v>
      </c>
      <c r="B1056">
        <v>0</v>
      </c>
      <c r="C1056">
        <v>0</v>
      </c>
      <c r="D1056" t="s">
        <v>26</v>
      </c>
      <c r="E1056">
        <v>0</v>
      </c>
      <c r="F1056">
        <v>0</v>
      </c>
      <c r="G1056">
        <v>0</v>
      </c>
      <c r="H1056">
        <v>0</v>
      </c>
      <c r="I1056">
        <v>-6.1333333333333702</v>
      </c>
      <c r="J1056">
        <v>400</v>
      </c>
      <c r="K1056">
        <v>-86.9767204108648</v>
      </c>
      <c r="L1056">
        <v>-87.036445617675781</v>
      </c>
      <c r="M1056">
        <v>11.810663223266602</v>
      </c>
      <c r="N1056">
        <v>60.002998352050781</v>
      </c>
      <c r="O1056">
        <v>-0.14988557668402791</v>
      </c>
      <c r="P1056">
        <v>278.20672607421875</v>
      </c>
      <c r="Q1056">
        <v>278.37641906738281</v>
      </c>
      <c r="R1056">
        <v>393.71678108998259</v>
      </c>
    </row>
    <row r="1057" spans="1:18" x14ac:dyDescent="0.2">
      <c r="A1057" t="s">
        <v>1078</v>
      </c>
      <c r="B1057">
        <v>0</v>
      </c>
      <c r="C1057">
        <v>0</v>
      </c>
      <c r="D1057" t="s">
        <v>26</v>
      </c>
      <c r="E1057">
        <v>0</v>
      </c>
      <c r="F1057">
        <v>0</v>
      </c>
      <c r="G1057">
        <v>0</v>
      </c>
      <c r="H1057">
        <v>0</v>
      </c>
      <c r="I1057">
        <v>-6.0000000000000364</v>
      </c>
      <c r="J1057">
        <v>400</v>
      </c>
      <c r="K1057">
        <v>-86.560206598136574</v>
      </c>
      <c r="L1057">
        <v>-86.323631286621094</v>
      </c>
      <c r="M1057">
        <v>11.337626457214355</v>
      </c>
      <c r="N1057">
        <v>60.000999450683594</v>
      </c>
      <c r="O1057">
        <v>-4.996185889467597E-2</v>
      </c>
      <c r="P1057">
        <v>278.38983154296875</v>
      </c>
      <c r="Q1057">
        <v>277.78679656982422</v>
      </c>
      <c r="R1057">
        <v>393.95003814110527</v>
      </c>
    </row>
    <row r="1058" spans="1:18" x14ac:dyDescent="0.2">
      <c r="A1058" t="s">
        <v>1079</v>
      </c>
      <c r="B1058">
        <v>0</v>
      </c>
      <c r="C1058">
        <v>0</v>
      </c>
      <c r="D1058" t="s">
        <v>26</v>
      </c>
      <c r="E1058">
        <v>0</v>
      </c>
      <c r="F1058">
        <v>0</v>
      </c>
      <c r="G1058">
        <v>0</v>
      </c>
      <c r="H1058">
        <v>0</v>
      </c>
      <c r="I1058">
        <v>-5.8666666666667027</v>
      </c>
      <c r="J1058">
        <v>400</v>
      </c>
      <c r="K1058">
        <v>-85.993776691146195</v>
      </c>
      <c r="L1058">
        <v>-85.9737548828125</v>
      </c>
      <c r="M1058">
        <v>12.146367073059082</v>
      </c>
      <c r="N1058">
        <v>60.001998901367188</v>
      </c>
      <c r="O1058">
        <v>-9.992371778935194E-2</v>
      </c>
      <c r="P1058">
        <v>278.57296752929688</v>
      </c>
      <c r="Q1058">
        <v>277.62017059326172</v>
      </c>
      <c r="R1058">
        <v>394.03340961554397</v>
      </c>
    </row>
    <row r="1059" spans="1:18" x14ac:dyDescent="0.2">
      <c r="A1059" t="s">
        <v>1080</v>
      </c>
      <c r="B1059">
        <v>0</v>
      </c>
      <c r="C1059">
        <v>0</v>
      </c>
      <c r="D1059" t="s">
        <v>26</v>
      </c>
      <c r="E1059">
        <v>0</v>
      </c>
      <c r="F1059">
        <v>0</v>
      </c>
      <c r="G1059">
        <v>0</v>
      </c>
      <c r="H1059">
        <v>0</v>
      </c>
      <c r="I1059">
        <v>-5.7333333333333689</v>
      </c>
      <c r="J1059">
        <v>400</v>
      </c>
      <c r="K1059">
        <v>-86.503894037101418</v>
      </c>
      <c r="L1059">
        <v>-86.496566772460938</v>
      </c>
      <c r="M1059">
        <v>10.422070503234863</v>
      </c>
      <c r="N1059">
        <v>60.000999450683594</v>
      </c>
      <c r="O1059">
        <v>-4.996185889467597E-2</v>
      </c>
      <c r="P1059">
        <v>277.77947998046875</v>
      </c>
      <c r="Q1059">
        <v>277.45353698730469</v>
      </c>
      <c r="R1059">
        <v>394.21670480777198</v>
      </c>
    </row>
    <row r="1060" spans="1:18" x14ac:dyDescent="0.2">
      <c r="A1060" t="s">
        <v>1081</v>
      </c>
      <c r="B1060">
        <v>0</v>
      </c>
      <c r="C1060">
        <v>0</v>
      </c>
      <c r="D1060" t="s">
        <v>26</v>
      </c>
      <c r="E1060">
        <v>0</v>
      </c>
      <c r="F1060">
        <v>0</v>
      </c>
      <c r="G1060">
        <v>0</v>
      </c>
      <c r="H1060">
        <v>0</v>
      </c>
      <c r="I1060">
        <v>-5.6000000000000352</v>
      </c>
      <c r="J1060">
        <v>400</v>
      </c>
      <c r="K1060">
        <v>-86.575688177254051</v>
      </c>
      <c r="L1060">
        <v>-86.596412658691406</v>
      </c>
      <c r="M1060">
        <v>10.086367607116699</v>
      </c>
      <c r="N1060">
        <v>59.999000549316406</v>
      </c>
      <c r="O1060">
        <v>4.996185889467597E-2</v>
      </c>
      <c r="P1060">
        <v>277.47427368164063</v>
      </c>
      <c r="Q1060">
        <v>277.54325866699219</v>
      </c>
      <c r="R1060">
        <v>394.44996185889465</v>
      </c>
    </row>
    <row r="1061" spans="1:18" x14ac:dyDescent="0.2">
      <c r="A1061" t="s">
        <v>1082</v>
      </c>
      <c r="B1061">
        <v>0</v>
      </c>
      <c r="C1061">
        <v>0</v>
      </c>
      <c r="D1061" t="s">
        <v>26</v>
      </c>
      <c r="E1061">
        <v>0</v>
      </c>
      <c r="F1061">
        <v>0</v>
      </c>
      <c r="G1061">
        <v>0</v>
      </c>
      <c r="H1061">
        <v>0</v>
      </c>
      <c r="I1061">
        <v>-5.4666666666667014</v>
      </c>
      <c r="J1061">
        <v>400</v>
      </c>
      <c r="K1061">
        <v>-86.242352300789207</v>
      </c>
      <c r="L1061">
        <v>-86.063224792480469</v>
      </c>
      <c r="M1061">
        <v>7.2176275253295898</v>
      </c>
      <c r="N1061">
        <v>59.999000549316406</v>
      </c>
      <c r="O1061">
        <v>4.996185889467597E-2</v>
      </c>
      <c r="P1061">
        <v>277.47427368164063</v>
      </c>
      <c r="Q1061">
        <v>277.45353698730469</v>
      </c>
      <c r="R1061">
        <v>394.58329519222798</v>
      </c>
    </row>
    <row r="1062" spans="1:18" x14ac:dyDescent="0.2">
      <c r="A1062" t="s">
        <v>1083</v>
      </c>
      <c r="B1062">
        <v>0</v>
      </c>
      <c r="C1062">
        <v>0</v>
      </c>
      <c r="D1062" t="s">
        <v>26</v>
      </c>
      <c r="E1062">
        <v>0</v>
      </c>
      <c r="F1062">
        <v>0</v>
      </c>
      <c r="G1062">
        <v>0</v>
      </c>
      <c r="H1062">
        <v>0</v>
      </c>
      <c r="I1062">
        <v>-5.3333333333333677</v>
      </c>
      <c r="J1062">
        <v>400</v>
      </c>
      <c r="K1062">
        <v>-85.847954565193504</v>
      </c>
      <c r="L1062">
        <v>-85.790054321289063</v>
      </c>
      <c r="M1062">
        <v>11.139255523681641</v>
      </c>
      <c r="N1062">
        <v>59.999000549316406</v>
      </c>
      <c r="O1062">
        <v>4.996185889467597E-2</v>
      </c>
      <c r="P1062">
        <v>277.53533935546875</v>
      </c>
      <c r="Q1062">
        <v>277.70989990234375</v>
      </c>
      <c r="R1062">
        <v>394.7166285255613</v>
      </c>
    </row>
    <row r="1063" spans="1:18" x14ac:dyDescent="0.2">
      <c r="A1063" t="s">
        <v>1084</v>
      </c>
      <c r="B1063">
        <v>0</v>
      </c>
      <c r="C1063">
        <v>0</v>
      </c>
      <c r="D1063" t="s">
        <v>26</v>
      </c>
      <c r="E1063">
        <v>0</v>
      </c>
      <c r="F1063">
        <v>0</v>
      </c>
      <c r="G1063">
        <v>0</v>
      </c>
      <c r="H1063">
        <v>0</v>
      </c>
      <c r="I1063">
        <v>-5.2000000000000339</v>
      </c>
      <c r="J1063">
        <v>400</v>
      </c>
      <c r="K1063">
        <v>-85.28155517578125</v>
      </c>
      <c r="L1063">
        <v>-85.29010009765625</v>
      </c>
      <c r="M1063">
        <v>10.34577465057373</v>
      </c>
      <c r="N1063">
        <v>60</v>
      </c>
      <c r="O1063">
        <v>0</v>
      </c>
      <c r="P1063">
        <v>277.71844482421875</v>
      </c>
      <c r="Q1063">
        <v>277.96625518798828</v>
      </c>
      <c r="R1063">
        <v>394.8</v>
      </c>
    </row>
    <row r="1064" spans="1:18" x14ac:dyDescent="0.2">
      <c r="A1064" t="s">
        <v>1085</v>
      </c>
      <c r="B1064">
        <v>0</v>
      </c>
      <c r="C1064">
        <v>0</v>
      </c>
      <c r="D1064" t="s">
        <v>26</v>
      </c>
      <c r="E1064">
        <v>0</v>
      </c>
      <c r="F1064">
        <v>0</v>
      </c>
      <c r="G1064">
        <v>0</v>
      </c>
      <c r="H1064">
        <v>0</v>
      </c>
      <c r="I1064">
        <v>-5.0666666666667002</v>
      </c>
      <c r="J1064">
        <v>400</v>
      </c>
      <c r="K1064">
        <v>-84.687149828067049</v>
      </c>
      <c r="L1064">
        <v>-84.700424194335938</v>
      </c>
      <c r="M1064">
        <v>8.835108757019043</v>
      </c>
      <c r="N1064">
        <v>60.004001617431641</v>
      </c>
      <c r="O1064">
        <v>-0.20003812969662249</v>
      </c>
      <c r="P1064">
        <v>277.77947998046875</v>
      </c>
      <c r="Q1064">
        <v>277.86370086669922</v>
      </c>
      <c r="R1064">
        <v>394.73329520363666</v>
      </c>
    </row>
    <row r="1065" spans="1:18" x14ac:dyDescent="0.2">
      <c r="A1065" t="s">
        <v>1086</v>
      </c>
      <c r="B1065">
        <v>0</v>
      </c>
      <c r="C1065">
        <v>0</v>
      </c>
      <c r="D1065" t="s">
        <v>26</v>
      </c>
      <c r="E1065">
        <v>0</v>
      </c>
      <c r="F1065">
        <v>0</v>
      </c>
      <c r="G1065">
        <v>0</v>
      </c>
      <c r="H1065">
        <v>0</v>
      </c>
      <c r="I1065">
        <v>-4.9333333333333664</v>
      </c>
      <c r="J1065">
        <v>400</v>
      </c>
      <c r="K1065">
        <v>-84.420708471443504</v>
      </c>
      <c r="L1065">
        <v>-84.469619750976563</v>
      </c>
      <c r="M1065">
        <v>9.002960205078125</v>
      </c>
      <c r="N1065">
        <v>59.999000549316406</v>
      </c>
      <c r="O1065">
        <v>4.996185889467597E-2</v>
      </c>
      <c r="P1065">
        <v>277.96258544921875</v>
      </c>
      <c r="Q1065">
        <v>277.96624755859375</v>
      </c>
      <c r="R1065">
        <v>395.11662852556128</v>
      </c>
    </row>
    <row r="1066" spans="1:18" x14ac:dyDescent="0.2">
      <c r="A1066" t="s">
        <v>1087</v>
      </c>
      <c r="B1066">
        <v>0</v>
      </c>
      <c r="C1066">
        <v>0</v>
      </c>
      <c r="D1066" t="s">
        <v>26</v>
      </c>
      <c r="E1066">
        <v>0</v>
      </c>
      <c r="F1066">
        <v>0</v>
      </c>
      <c r="G1066">
        <v>0</v>
      </c>
      <c r="H1066">
        <v>0</v>
      </c>
      <c r="I1066">
        <v>-4.8000000000000327</v>
      </c>
      <c r="J1066">
        <v>400</v>
      </c>
      <c r="K1066">
        <v>-83.587567126611248</v>
      </c>
      <c r="L1066">
        <v>-83.833717346191406</v>
      </c>
      <c r="M1066">
        <v>7.080294132232666</v>
      </c>
      <c r="N1066">
        <v>60.008998870849609</v>
      </c>
      <c r="O1066">
        <v>-0.44984742417000234</v>
      </c>
      <c r="P1066">
        <v>277.96258544921875</v>
      </c>
      <c r="Q1066">
        <v>277.28690338134766</v>
      </c>
      <c r="R1066">
        <v>394.75015257582999</v>
      </c>
    </row>
    <row r="1067" spans="1:18" x14ac:dyDescent="0.2">
      <c r="A1067" t="s">
        <v>1088</v>
      </c>
      <c r="B1067">
        <v>0</v>
      </c>
      <c r="C1067">
        <v>0</v>
      </c>
      <c r="D1067" t="s">
        <v>26</v>
      </c>
      <c r="E1067">
        <v>0</v>
      </c>
      <c r="F1067">
        <v>0</v>
      </c>
      <c r="G1067">
        <v>0</v>
      </c>
      <c r="H1067">
        <v>0</v>
      </c>
      <c r="I1067">
        <v>-4.6666666666666989</v>
      </c>
      <c r="J1067">
        <v>400</v>
      </c>
      <c r="K1067">
        <v>-84.020331567618996</v>
      </c>
      <c r="L1067">
        <v>-84.429740905761719</v>
      </c>
      <c r="M1067">
        <v>10.254219055175781</v>
      </c>
      <c r="N1067">
        <v>60.000999450683594</v>
      </c>
      <c r="O1067">
        <v>-4.996185889467597E-2</v>
      </c>
      <c r="P1067">
        <v>277.59637451171875</v>
      </c>
      <c r="Q1067">
        <v>277.45352935791016</v>
      </c>
      <c r="R1067">
        <v>395.28337147443864</v>
      </c>
    </row>
    <row r="1068" spans="1:18" x14ac:dyDescent="0.2">
      <c r="A1068" t="s">
        <v>1089</v>
      </c>
      <c r="B1068">
        <v>0</v>
      </c>
      <c r="C1068">
        <v>0</v>
      </c>
      <c r="D1068" t="s">
        <v>26</v>
      </c>
      <c r="E1068">
        <v>0</v>
      </c>
      <c r="F1068">
        <v>0</v>
      </c>
      <c r="G1068">
        <v>0</v>
      </c>
      <c r="H1068">
        <v>0</v>
      </c>
      <c r="I1068">
        <v>-4.5333333333333652</v>
      </c>
      <c r="J1068">
        <v>400</v>
      </c>
      <c r="K1068">
        <v>-84.042167663574219</v>
      </c>
      <c r="L1068">
        <v>-83.429969787597656</v>
      </c>
      <c r="M1068">
        <v>10.559404373168945</v>
      </c>
      <c r="N1068">
        <v>60</v>
      </c>
      <c r="O1068">
        <v>0</v>
      </c>
      <c r="P1068">
        <v>277.29116821289063</v>
      </c>
      <c r="Q1068">
        <v>276.51783752441406</v>
      </c>
      <c r="R1068">
        <v>395.46666666666664</v>
      </c>
    </row>
    <row r="1069" spans="1:18" x14ac:dyDescent="0.2">
      <c r="A1069" t="s">
        <v>1090</v>
      </c>
      <c r="B1069">
        <v>0</v>
      </c>
      <c r="C1069">
        <v>0</v>
      </c>
      <c r="D1069" t="s">
        <v>26</v>
      </c>
      <c r="E1069">
        <v>0</v>
      </c>
      <c r="F1069">
        <v>0</v>
      </c>
      <c r="G1069">
        <v>0</v>
      </c>
      <c r="H1069">
        <v>0</v>
      </c>
      <c r="I1069">
        <v>-4.4000000000000314</v>
      </c>
      <c r="J1069">
        <v>400</v>
      </c>
      <c r="K1069">
        <v>-84.602243053726852</v>
      </c>
      <c r="L1069">
        <v>-84.432212829589844</v>
      </c>
      <c r="M1069">
        <v>9.8117008209228516</v>
      </c>
      <c r="N1069">
        <v>59.998001098632813</v>
      </c>
      <c r="O1069">
        <v>9.992371778935194E-2</v>
      </c>
      <c r="P1069">
        <v>276.4976806640625</v>
      </c>
      <c r="Q1069">
        <v>276.95364379882813</v>
      </c>
      <c r="R1069">
        <v>395.69992371778932</v>
      </c>
    </row>
    <row r="1070" spans="1:18" x14ac:dyDescent="0.2">
      <c r="A1070" t="s">
        <v>1091</v>
      </c>
      <c r="B1070">
        <v>0</v>
      </c>
      <c r="C1070">
        <v>0</v>
      </c>
      <c r="D1070" t="s">
        <v>26</v>
      </c>
      <c r="E1070">
        <v>0</v>
      </c>
      <c r="F1070">
        <v>0</v>
      </c>
      <c r="G1070">
        <v>0</v>
      </c>
      <c r="H1070">
        <v>0</v>
      </c>
      <c r="I1070">
        <v>-4.2666666666666977</v>
      </c>
      <c r="J1070">
        <v>400</v>
      </c>
      <c r="K1070">
        <v>-83.913739019539207</v>
      </c>
      <c r="L1070">
        <v>-83.713020324707031</v>
      </c>
      <c r="M1070">
        <v>10.055849075317383</v>
      </c>
      <c r="N1070">
        <v>59.999000549316406</v>
      </c>
      <c r="O1070">
        <v>4.996185889467597E-2</v>
      </c>
      <c r="P1070">
        <v>276.80288696289063</v>
      </c>
      <c r="Q1070">
        <v>276.94082641601563</v>
      </c>
      <c r="R1070">
        <v>395.78329519222797</v>
      </c>
    </row>
    <row r="1071" spans="1:18" x14ac:dyDescent="0.2">
      <c r="A1071" t="s">
        <v>1092</v>
      </c>
      <c r="B1071">
        <v>0</v>
      </c>
      <c r="C1071">
        <v>0</v>
      </c>
      <c r="D1071" t="s">
        <v>26</v>
      </c>
      <c r="E1071">
        <v>0</v>
      </c>
      <c r="F1071">
        <v>0</v>
      </c>
      <c r="G1071">
        <v>0</v>
      </c>
      <c r="H1071">
        <v>0</v>
      </c>
      <c r="I1071">
        <v>-4.1333333333333639</v>
      </c>
      <c r="J1071">
        <v>400</v>
      </c>
      <c r="K1071">
        <v>-83.508298504166305</v>
      </c>
      <c r="L1071">
        <v>-83.492424011230469</v>
      </c>
      <c r="M1071">
        <v>6.073183536529541</v>
      </c>
      <c r="N1071">
        <v>59.998001098632813</v>
      </c>
      <c r="O1071">
        <v>9.992371778935194E-2</v>
      </c>
      <c r="P1071">
        <v>276.92495727539063</v>
      </c>
      <c r="Q1071">
        <v>278.04315185546875</v>
      </c>
      <c r="R1071">
        <v>395.96659038445597</v>
      </c>
    </row>
    <row r="1072" spans="1:18" x14ac:dyDescent="0.2">
      <c r="A1072" t="s">
        <v>1093</v>
      </c>
      <c r="B1072">
        <v>0</v>
      </c>
      <c r="C1072">
        <v>0</v>
      </c>
      <c r="D1072" t="s">
        <v>26</v>
      </c>
      <c r="E1072">
        <v>0</v>
      </c>
      <c r="F1072">
        <v>0</v>
      </c>
      <c r="G1072">
        <v>0</v>
      </c>
      <c r="H1072">
        <v>0</v>
      </c>
      <c r="I1072">
        <v>-4.0000000000000302</v>
      </c>
      <c r="J1072">
        <v>400</v>
      </c>
      <c r="K1072">
        <v>-81.876455676741898</v>
      </c>
      <c r="L1072">
        <v>-82.006813049316406</v>
      </c>
      <c r="M1072">
        <v>12.924589157104492</v>
      </c>
      <c r="N1072">
        <v>60.001998901367188</v>
      </c>
      <c r="O1072">
        <v>-9.992371778935194E-2</v>
      </c>
      <c r="P1072">
        <v>278.02362060546875</v>
      </c>
      <c r="Q1072">
        <v>280.14527130126953</v>
      </c>
      <c r="R1072">
        <v>395.90007628221059</v>
      </c>
    </row>
    <row r="1073" spans="1:18" x14ac:dyDescent="0.2">
      <c r="A1073" t="s">
        <v>1094</v>
      </c>
      <c r="B1073">
        <v>0</v>
      </c>
      <c r="C1073">
        <v>0</v>
      </c>
      <c r="D1073" t="s">
        <v>26</v>
      </c>
      <c r="E1073">
        <v>0</v>
      </c>
      <c r="F1073">
        <v>0</v>
      </c>
      <c r="G1073">
        <v>0</v>
      </c>
      <c r="H1073">
        <v>0</v>
      </c>
      <c r="I1073">
        <v>-3.8666666666666969</v>
      </c>
      <c r="J1073">
        <v>400</v>
      </c>
      <c r="K1073">
        <v>-80.505495441146195</v>
      </c>
      <c r="L1073">
        <v>-79.621330261230469</v>
      </c>
      <c r="M1073">
        <v>11.047700881958008</v>
      </c>
      <c r="N1073">
        <v>60.001998901367188</v>
      </c>
      <c r="O1073">
        <v>-9.992371778935194E-2</v>
      </c>
      <c r="P1073">
        <v>279.06124877929688</v>
      </c>
      <c r="Q1073">
        <v>280.64516448974609</v>
      </c>
      <c r="R1073">
        <v>396.03340961554397</v>
      </c>
    </row>
    <row r="1074" spans="1:18" x14ac:dyDescent="0.2">
      <c r="A1074" t="s">
        <v>1095</v>
      </c>
      <c r="B1074">
        <v>0</v>
      </c>
      <c r="C1074">
        <v>0</v>
      </c>
      <c r="D1074" t="s">
        <v>26</v>
      </c>
      <c r="E1074">
        <v>0</v>
      </c>
      <c r="F1074">
        <v>0</v>
      </c>
      <c r="G1074">
        <v>0</v>
      </c>
      <c r="H1074">
        <v>0</v>
      </c>
      <c r="I1074">
        <v>-3.7333333333333636</v>
      </c>
      <c r="J1074">
        <v>400</v>
      </c>
      <c r="K1074">
        <v>-79.323305529076606</v>
      </c>
      <c r="L1074">
        <v>-78.588233947753906</v>
      </c>
      <c r="M1074">
        <v>12.78725528717041</v>
      </c>
      <c r="N1074">
        <v>59.997001647949219</v>
      </c>
      <c r="O1074">
        <v>0.14988557668402791</v>
      </c>
      <c r="P1074">
        <v>280.159912109375</v>
      </c>
      <c r="Q1074">
        <v>280.38880920410156</v>
      </c>
      <c r="R1074">
        <v>396.41655224335068</v>
      </c>
    </row>
    <row r="1075" spans="1:18" x14ac:dyDescent="0.2">
      <c r="A1075" t="s">
        <v>1096</v>
      </c>
      <c r="B1075">
        <v>0</v>
      </c>
      <c r="C1075">
        <v>0</v>
      </c>
      <c r="D1075" t="s">
        <v>26</v>
      </c>
      <c r="E1075">
        <v>0</v>
      </c>
      <c r="F1075">
        <v>0</v>
      </c>
      <c r="G1075">
        <v>0</v>
      </c>
      <c r="H1075">
        <v>0</v>
      </c>
      <c r="I1075">
        <v>-3.6000000000000303</v>
      </c>
      <c r="J1075">
        <v>400</v>
      </c>
      <c r="K1075">
        <v>-78.995832830900326</v>
      </c>
      <c r="L1075">
        <v>-78.511283874511719</v>
      </c>
      <c r="M1075">
        <v>13.031403541564941</v>
      </c>
      <c r="N1075">
        <v>59.992000579833984</v>
      </c>
      <c r="O1075">
        <v>0.39988556527532637</v>
      </c>
      <c r="P1075">
        <v>280.404052734375</v>
      </c>
      <c r="Q1075">
        <v>280.20935821533203</v>
      </c>
      <c r="R1075">
        <v>396.7998855652753</v>
      </c>
    </row>
    <row r="1076" spans="1:18" x14ac:dyDescent="0.2">
      <c r="A1076" t="s">
        <v>1097</v>
      </c>
      <c r="B1076">
        <v>0</v>
      </c>
      <c r="C1076">
        <v>0</v>
      </c>
      <c r="D1076" t="s">
        <v>26</v>
      </c>
      <c r="E1076">
        <v>0</v>
      </c>
      <c r="F1076">
        <v>0</v>
      </c>
      <c r="G1076">
        <v>0</v>
      </c>
      <c r="H1076">
        <v>0</v>
      </c>
      <c r="I1076">
        <v>-3.466666666666697</v>
      </c>
      <c r="J1076">
        <v>400</v>
      </c>
      <c r="K1076">
        <v>-79.339746851474047</v>
      </c>
      <c r="L1076">
        <v>-78.607208251953125</v>
      </c>
      <c r="M1076">
        <v>11.017182350158691</v>
      </c>
      <c r="N1076">
        <v>59.98699951171875</v>
      </c>
      <c r="O1076">
        <v>0.64988555386662483</v>
      </c>
      <c r="P1076">
        <v>279.976806640625</v>
      </c>
      <c r="Q1076">
        <v>279.63256072998047</v>
      </c>
      <c r="R1076">
        <v>397.18321888719993</v>
      </c>
    </row>
    <row r="1077" spans="1:18" x14ac:dyDescent="0.2">
      <c r="A1077" t="s">
        <v>1098</v>
      </c>
      <c r="B1077">
        <v>0</v>
      </c>
      <c r="C1077">
        <v>0</v>
      </c>
      <c r="D1077" t="s">
        <v>26</v>
      </c>
      <c r="E1077">
        <v>0</v>
      </c>
      <c r="F1077">
        <v>0</v>
      </c>
      <c r="G1077">
        <v>0</v>
      </c>
      <c r="H1077">
        <v>0</v>
      </c>
      <c r="I1077">
        <v>-3.3333333333333637</v>
      </c>
      <c r="J1077">
        <v>400</v>
      </c>
      <c r="K1077">
        <v>-78.662350446917117</v>
      </c>
      <c r="L1077">
        <v>-78.523872375488281</v>
      </c>
      <c r="M1077">
        <v>14.78621768951416</v>
      </c>
      <c r="N1077">
        <v>59.988998413085938</v>
      </c>
      <c r="O1077">
        <v>0.54996183607727289</v>
      </c>
      <c r="P1077">
        <v>280.220947265625</v>
      </c>
      <c r="Q1077">
        <v>280.0555419921875</v>
      </c>
      <c r="R1077">
        <v>397.2166285027439</v>
      </c>
    </row>
    <row r="1078" spans="1:18" x14ac:dyDescent="0.2">
      <c r="A1078" t="s">
        <v>1099</v>
      </c>
      <c r="B1078">
        <v>0</v>
      </c>
      <c r="C1078">
        <v>0</v>
      </c>
      <c r="D1078" t="s">
        <v>26</v>
      </c>
      <c r="E1078">
        <v>0</v>
      </c>
      <c r="F1078">
        <v>0</v>
      </c>
      <c r="G1078">
        <v>0</v>
      </c>
      <c r="H1078">
        <v>0</v>
      </c>
      <c r="I1078">
        <v>-3.2000000000000304</v>
      </c>
      <c r="J1078">
        <v>400</v>
      </c>
      <c r="K1078">
        <v>-78.461967486189678</v>
      </c>
      <c r="L1078">
        <v>-78.394302368164063</v>
      </c>
      <c r="M1078">
        <v>13.016144752502441</v>
      </c>
      <c r="N1078">
        <v>59.990001678466797</v>
      </c>
      <c r="O1078">
        <v>0.49980928306467831</v>
      </c>
      <c r="P1078">
        <v>280.037841796875</v>
      </c>
      <c r="Q1078">
        <v>280.79898071289063</v>
      </c>
      <c r="R1078">
        <v>397.29980928306463</v>
      </c>
    </row>
    <row r="1079" spans="1:18" x14ac:dyDescent="0.2">
      <c r="A1079" t="s">
        <v>1100</v>
      </c>
      <c r="B1079">
        <v>0</v>
      </c>
      <c r="C1079">
        <v>0</v>
      </c>
      <c r="D1079" t="s">
        <v>26</v>
      </c>
      <c r="E1079">
        <v>0</v>
      </c>
      <c r="F1079">
        <v>0</v>
      </c>
      <c r="G1079">
        <v>0</v>
      </c>
      <c r="H1079">
        <v>0</v>
      </c>
      <c r="I1079">
        <v>-3.0666666666666971</v>
      </c>
      <c r="J1079">
        <v>400</v>
      </c>
      <c r="K1079">
        <v>-77.545640575699508</v>
      </c>
      <c r="L1079">
        <v>-77.994461059570313</v>
      </c>
      <c r="M1079">
        <v>11.261329650878906</v>
      </c>
      <c r="N1079">
        <v>59.998001098632813</v>
      </c>
      <c r="O1079">
        <v>9.992371778935194E-2</v>
      </c>
      <c r="P1079">
        <v>280.220947265625</v>
      </c>
      <c r="Q1079">
        <v>281.05533599853516</v>
      </c>
      <c r="R1079">
        <v>397.03325705112263</v>
      </c>
    </row>
    <row r="1080" spans="1:18" x14ac:dyDescent="0.2">
      <c r="A1080" t="s">
        <v>1101</v>
      </c>
      <c r="B1080">
        <v>0</v>
      </c>
      <c r="C1080">
        <v>0</v>
      </c>
      <c r="D1080" t="s">
        <v>26</v>
      </c>
      <c r="E1080">
        <v>0</v>
      </c>
      <c r="F1080">
        <v>0</v>
      </c>
      <c r="G1080">
        <v>0</v>
      </c>
      <c r="H1080">
        <v>0</v>
      </c>
      <c r="I1080">
        <v>-2.9333333333333638</v>
      </c>
      <c r="J1080">
        <v>400</v>
      </c>
      <c r="K1080">
        <v>-76.402078998275101</v>
      </c>
      <c r="L1080">
        <v>-77.134269714355469</v>
      </c>
      <c r="M1080">
        <v>11.856440544128418</v>
      </c>
      <c r="N1080">
        <v>60.001998901367188</v>
      </c>
      <c r="O1080">
        <v>-9.992371778935194E-2</v>
      </c>
      <c r="P1080">
        <v>280.83132934570313</v>
      </c>
      <c r="Q1080">
        <v>281.38859558105469</v>
      </c>
      <c r="R1080">
        <v>396.96674294887731</v>
      </c>
    </row>
    <row r="1081" spans="1:18" x14ac:dyDescent="0.2">
      <c r="A1081" t="s">
        <v>1102</v>
      </c>
      <c r="B1081">
        <v>0</v>
      </c>
      <c r="C1081">
        <v>0</v>
      </c>
      <c r="D1081" t="s">
        <v>26</v>
      </c>
      <c r="E1081">
        <v>0</v>
      </c>
      <c r="F1081">
        <v>0</v>
      </c>
      <c r="G1081">
        <v>0</v>
      </c>
      <c r="H1081">
        <v>0</v>
      </c>
      <c r="I1081">
        <v>-2.8000000000000305</v>
      </c>
      <c r="J1081">
        <v>400</v>
      </c>
      <c r="K1081">
        <v>-75.469468671362847</v>
      </c>
      <c r="L1081">
        <v>-75.86138916015625</v>
      </c>
      <c r="M1081">
        <v>14.35895824432373</v>
      </c>
      <c r="N1081">
        <v>60.002998352050781</v>
      </c>
      <c r="O1081">
        <v>-0.14988557668402791</v>
      </c>
      <c r="P1081">
        <v>281.38064575195313</v>
      </c>
      <c r="Q1081">
        <v>281.31167602539063</v>
      </c>
      <c r="R1081">
        <v>397.05011442331596</v>
      </c>
    </row>
    <row r="1082" spans="1:18" x14ac:dyDescent="0.2">
      <c r="A1082" t="s">
        <v>1103</v>
      </c>
      <c r="B1082">
        <v>0</v>
      </c>
      <c r="C1082">
        <v>0</v>
      </c>
      <c r="D1082" t="s">
        <v>26</v>
      </c>
      <c r="E1082">
        <v>0</v>
      </c>
      <c r="F1082">
        <v>0</v>
      </c>
      <c r="G1082">
        <v>0</v>
      </c>
      <c r="H1082">
        <v>0</v>
      </c>
      <c r="I1082">
        <v>-2.6666666666666972</v>
      </c>
      <c r="J1082">
        <v>400</v>
      </c>
      <c r="K1082">
        <v>-74.858745574951172</v>
      </c>
      <c r="L1082">
        <v>-74.855087280273438</v>
      </c>
      <c r="M1082">
        <v>13.183996200561523</v>
      </c>
      <c r="N1082">
        <v>60</v>
      </c>
      <c r="O1082">
        <v>0</v>
      </c>
      <c r="P1082">
        <v>281.80792236328125</v>
      </c>
      <c r="Q1082">
        <v>281.82439422607422</v>
      </c>
      <c r="R1082">
        <v>397.33333333333331</v>
      </c>
    </row>
    <row r="1083" spans="1:18" x14ac:dyDescent="0.2">
      <c r="A1083" t="s">
        <v>1104</v>
      </c>
      <c r="B1083">
        <v>0</v>
      </c>
      <c r="C1083">
        <v>0</v>
      </c>
      <c r="D1083" t="s">
        <v>26</v>
      </c>
      <c r="E1083">
        <v>0</v>
      </c>
      <c r="F1083">
        <v>0</v>
      </c>
      <c r="G1083">
        <v>0</v>
      </c>
      <c r="H1083">
        <v>0</v>
      </c>
      <c r="I1083">
        <v>-2.5333333333333639</v>
      </c>
      <c r="J1083">
        <v>400</v>
      </c>
      <c r="K1083">
        <v>-75.063683324959129</v>
      </c>
      <c r="L1083">
        <v>-74.87176513671875</v>
      </c>
      <c r="M1083">
        <v>12.680440902709961</v>
      </c>
      <c r="N1083">
        <v>59.999000549316406</v>
      </c>
      <c r="O1083">
        <v>4.996185889467597E-2</v>
      </c>
      <c r="P1083">
        <v>281.31961059570313</v>
      </c>
      <c r="Q1083">
        <v>281.99102783203125</v>
      </c>
      <c r="R1083">
        <v>397.51662852556132</v>
      </c>
    </row>
    <row r="1084" spans="1:18" x14ac:dyDescent="0.2">
      <c r="A1084" t="s">
        <v>1105</v>
      </c>
      <c r="B1084">
        <v>0</v>
      </c>
      <c r="C1084">
        <v>0</v>
      </c>
      <c r="D1084" t="s">
        <v>26</v>
      </c>
      <c r="E1084">
        <v>0</v>
      </c>
      <c r="F1084">
        <v>0</v>
      </c>
      <c r="G1084">
        <v>0</v>
      </c>
      <c r="H1084">
        <v>0</v>
      </c>
      <c r="I1084">
        <v>-2.4000000000000306</v>
      </c>
      <c r="J1084">
        <v>400</v>
      </c>
      <c r="K1084">
        <v>-73.859086591284722</v>
      </c>
      <c r="L1084">
        <v>-73.909049987792969</v>
      </c>
      <c r="M1084">
        <v>14.633625030517578</v>
      </c>
      <c r="N1084">
        <v>60.002998352050781</v>
      </c>
      <c r="O1084">
        <v>-0.14988557668402791</v>
      </c>
      <c r="P1084">
        <v>281.99102783203125</v>
      </c>
      <c r="Q1084">
        <v>282.40119171142578</v>
      </c>
      <c r="R1084">
        <v>397.45011442331594</v>
      </c>
    </row>
    <row r="1085" spans="1:18" x14ac:dyDescent="0.2">
      <c r="A1085" t="s">
        <v>1106</v>
      </c>
      <c r="B1085">
        <v>0</v>
      </c>
      <c r="C1085">
        <v>0</v>
      </c>
      <c r="D1085" t="s">
        <v>26</v>
      </c>
      <c r="E1085">
        <v>0</v>
      </c>
      <c r="F1085">
        <v>0</v>
      </c>
      <c r="G1085">
        <v>0</v>
      </c>
      <c r="H1085">
        <v>0</v>
      </c>
      <c r="I1085">
        <v>-2.2666666666666972</v>
      </c>
      <c r="J1085">
        <v>400</v>
      </c>
      <c r="K1085">
        <v>-73.031613915925846</v>
      </c>
      <c r="L1085">
        <v>-73.332191467285156</v>
      </c>
      <c r="M1085">
        <v>14.877773284912109</v>
      </c>
      <c r="N1085">
        <v>60.007999420166016</v>
      </c>
      <c r="O1085">
        <v>-0.39988556527532637</v>
      </c>
      <c r="P1085">
        <v>282.23516845703125</v>
      </c>
      <c r="Q1085">
        <v>283.00362396240234</v>
      </c>
      <c r="R1085">
        <v>397.33344776805797</v>
      </c>
    </row>
    <row r="1086" spans="1:18" x14ac:dyDescent="0.2">
      <c r="A1086" t="s">
        <v>1107</v>
      </c>
      <c r="B1086">
        <v>0</v>
      </c>
      <c r="C1086">
        <v>0</v>
      </c>
      <c r="D1086" t="s">
        <v>26</v>
      </c>
      <c r="E1086">
        <v>0</v>
      </c>
      <c r="F1086">
        <v>0</v>
      </c>
      <c r="G1086">
        <v>0</v>
      </c>
      <c r="H1086">
        <v>0</v>
      </c>
      <c r="I1086">
        <v>-2.1333333333333639</v>
      </c>
      <c r="J1086">
        <v>400</v>
      </c>
      <c r="K1086">
        <v>-72.415252667618915</v>
      </c>
      <c r="L1086">
        <v>-72.98211669921875</v>
      </c>
      <c r="M1086">
        <v>13.443403244018555</v>
      </c>
      <c r="N1086">
        <v>60.009998321533203</v>
      </c>
      <c r="O1086">
        <v>-0.49980928306467831</v>
      </c>
      <c r="P1086">
        <v>282.41827392578125</v>
      </c>
      <c r="Q1086">
        <v>284.0931396484375</v>
      </c>
      <c r="R1086">
        <v>397.36685738360194</v>
      </c>
    </row>
    <row r="1087" spans="1:18" x14ac:dyDescent="0.2">
      <c r="A1087" t="s">
        <v>1108</v>
      </c>
      <c r="B1087">
        <v>0</v>
      </c>
      <c r="C1087">
        <v>0</v>
      </c>
      <c r="D1087" t="s">
        <v>26</v>
      </c>
      <c r="E1087">
        <v>0</v>
      </c>
      <c r="F1087">
        <v>0</v>
      </c>
      <c r="G1087">
        <v>0</v>
      </c>
      <c r="H1087">
        <v>0</v>
      </c>
      <c r="I1087">
        <v>-2.0000000000000306</v>
      </c>
      <c r="J1087">
        <v>400</v>
      </c>
      <c r="K1087">
        <v>-70.58379211393185</v>
      </c>
      <c r="L1087">
        <v>-70.606895446777344</v>
      </c>
      <c r="M1087">
        <v>13.534958839416504</v>
      </c>
      <c r="N1087">
        <v>60.006999969482422</v>
      </c>
      <c r="O1087">
        <v>-0.3499237063806504</v>
      </c>
      <c r="P1087">
        <v>284.0662841796875</v>
      </c>
      <c r="Q1087">
        <v>286.34906768798828</v>
      </c>
      <c r="R1087">
        <v>397.65007629361929</v>
      </c>
    </row>
    <row r="1088" spans="1:18" x14ac:dyDescent="0.2">
      <c r="A1088" t="s">
        <v>1109</v>
      </c>
      <c r="B1088">
        <v>0</v>
      </c>
      <c r="C1088">
        <v>0</v>
      </c>
      <c r="D1088" t="s">
        <v>26</v>
      </c>
      <c r="E1088">
        <v>0</v>
      </c>
      <c r="F1088">
        <v>0</v>
      </c>
      <c r="G1088">
        <v>0</v>
      </c>
      <c r="H1088">
        <v>0</v>
      </c>
      <c r="I1088">
        <v>-1.8666666666666973</v>
      </c>
      <c r="J1088">
        <v>400</v>
      </c>
      <c r="K1088">
        <v>-69.606854265322909</v>
      </c>
      <c r="L1088">
        <v>-69.380241394042969</v>
      </c>
      <c r="M1088">
        <v>18.44843864440918</v>
      </c>
      <c r="N1088">
        <v>60.004001617431641</v>
      </c>
      <c r="O1088">
        <v>-0.20003812969662249</v>
      </c>
      <c r="P1088">
        <v>284.85977172851563</v>
      </c>
      <c r="Q1088">
        <v>287.69493103027344</v>
      </c>
      <c r="R1088">
        <v>397.9332952036367</v>
      </c>
    </row>
    <row r="1089" spans="1:18" x14ac:dyDescent="0.2">
      <c r="A1089" t="s">
        <v>1110</v>
      </c>
      <c r="B1089">
        <v>0</v>
      </c>
      <c r="C1089">
        <v>0</v>
      </c>
      <c r="D1089" t="s">
        <v>26</v>
      </c>
      <c r="E1089">
        <v>0</v>
      </c>
      <c r="F1089">
        <v>0</v>
      </c>
      <c r="G1089">
        <v>0</v>
      </c>
      <c r="H1089">
        <v>0</v>
      </c>
      <c r="I1089">
        <v>-1.733333333333364</v>
      </c>
      <c r="J1089">
        <v>400</v>
      </c>
      <c r="K1089">
        <v>-67.947650909423828</v>
      </c>
      <c r="L1089">
        <v>-67.484458923339844</v>
      </c>
      <c r="M1089">
        <v>19.318216323852539</v>
      </c>
      <c r="N1089">
        <v>60</v>
      </c>
      <c r="O1089">
        <v>0</v>
      </c>
      <c r="P1089">
        <v>286.38568115234375</v>
      </c>
      <c r="Q1089">
        <v>289.13052368164063</v>
      </c>
      <c r="R1089">
        <v>398.26666666666665</v>
      </c>
    </row>
    <row r="1090" spans="1:18" x14ac:dyDescent="0.2">
      <c r="A1090" t="s">
        <v>1111</v>
      </c>
      <c r="B1090">
        <v>0</v>
      </c>
      <c r="C1090">
        <v>0</v>
      </c>
      <c r="D1090" t="s">
        <v>26</v>
      </c>
      <c r="E1090">
        <v>0</v>
      </c>
      <c r="F1090">
        <v>0</v>
      </c>
      <c r="G1090">
        <v>0</v>
      </c>
      <c r="H1090">
        <v>0</v>
      </c>
      <c r="I1090">
        <v>-1.6000000000000307</v>
      </c>
      <c r="J1090">
        <v>400</v>
      </c>
      <c r="K1090">
        <v>-64.617645275080577</v>
      </c>
      <c r="L1090">
        <v>-64.669441223144531</v>
      </c>
      <c r="M1090">
        <v>22.095401763916016</v>
      </c>
      <c r="N1090">
        <v>60.005001068115234</v>
      </c>
      <c r="O1090">
        <v>-0.24999998859129846</v>
      </c>
      <c r="P1090">
        <v>289.13235473632813</v>
      </c>
      <c r="Q1090">
        <v>292.14270782470703</v>
      </c>
      <c r="R1090">
        <v>398.15000001140868</v>
      </c>
    </row>
    <row r="1091" spans="1:18" x14ac:dyDescent="0.2">
      <c r="A1091" t="s">
        <v>1112</v>
      </c>
      <c r="B1091">
        <v>0</v>
      </c>
      <c r="C1091">
        <v>0</v>
      </c>
      <c r="D1091" t="s">
        <v>26</v>
      </c>
      <c r="E1091">
        <v>0</v>
      </c>
      <c r="F1091">
        <v>0</v>
      </c>
      <c r="G1091">
        <v>0</v>
      </c>
      <c r="H1091">
        <v>0</v>
      </c>
      <c r="I1091">
        <v>-1.4666666666666974</v>
      </c>
      <c r="J1091">
        <v>400</v>
      </c>
      <c r="K1091">
        <v>-63.030519855208695</v>
      </c>
      <c r="L1091">
        <v>-63.050605773925781</v>
      </c>
      <c r="M1091">
        <v>21.59184455871582</v>
      </c>
      <c r="N1091">
        <v>60.001998901367188</v>
      </c>
      <c r="O1091">
        <v>-9.992371778935194E-2</v>
      </c>
      <c r="P1091">
        <v>290.53622436523438</v>
      </c>
      <c r="Q1091">
        <v>293.41167449951172</v>
      </c>
      <c r="R1091">
        <v>398.43340961554395</v>
      </c>
    </row>
    <row r="1092" spans="1:18" x14ac:dyDescent="0.2">
      <c r="A1092" t="s">
        <v>1113</v>
      </c>
      <c r="B1092">
        <v>0</v>
      </c>
      <c r="C1092">
        <v>0</v>
      </c>
      <c r="D1092" t="s">
        <v>26</v>
      </c>
      <c r="E1092">
        <v>0</v>
      </c>
      <c r="F1092">
        <v>0</v>
      </c>
      <c r="G1092">
        <v>0</v>
      </c>
      <c r="H1092">
        <v>0</v>
      </c>
      <c r="I1092">
        <v>-1.3333333333333641</v>
      </c>
      <c r="J1092">
        <v>400</v>
      </c>
      <c r="K1092">
        <v>-61.160201257560402</v>
      </c>
      <c r="L1092">
        <v>-61.090709686279297</v>
      </c>
      <c r="M1092">
        <v>23.514511108398438</v>
      </c>
      <c r="N1092">
        <v>60.000999450683594</v>
      </c>
      <c r="O1092">
        <v>-4.996185889467597E-2</v>
      </c>
      <c r="P1092">
        <v>292.1231689453125</v>
      </c>
      <c r="Q1092">
        <v>295.07797241210938</v>
      </c>
      <c r="R1092">
        <v>398.61670480777195</v>
      </c>
    </row>
    <row r="1093" spans="1:18" x14ac:dyDescent="0.2">
      <c r="A1093" t="s">
        <v>1114</v>
      </c>
      <c r="B1093">
        <v>0</v>
      </c>
      <c r="C1093">
        <v>0</v>
      </c>
      <c r="D1093" t="s">
        <v>26</v>
      </c>
      <c r="E1093">
        <v>0</v>
      </c>
      <c r="F1093">
        <v>0</v>
      </c>
      <c r="G1093">
        <v>0</v>
      </c>
      <c r="H1093">
        <v>0</v>
      </c>
      <c r="I1093">
        <v>-1.2000000000000308</v>
      </c>
      <c r="J1093">
        <v>400</v>
      </c>
      <c r="K1093">
        <v>-57.736131269019097</v>
      </c>
      <c r="L1093">
        <v>-59.33831787109375</v>
      </c>
      <c r="M1093">
        <v>29.648731231689453</v>
      </c>
      <c r="N1093">
        <v>60.002998352050781</v>
      </c>
      <c r="O1093">
        <v>-0.14988557668402791</v>
      </c>
      <c r="P1093">
        <v>295.11398315429688</v>
      </c>
      <c r="Q1093">
        <v>297.85942840576172</v>
      </c>
      <c r="R1093">
        <v>398.65011442331593</v>
      </c>
    </row>
    <row r="1094" spans="1:18" x14ac:dyDescent="0.2">
      <c r="A1094" t="s">
        <v>1115</v>
      </c>
      <c r="B1094">
        <v>0</v>
      </c>
      <c r="C1094">
        <v>0</v>
      </c>
      <c r="D1094" t="s">
        <v>26</v>
      </c>
      <c r="E1094">
        <v>0</v>
      </c>
      <c r="F1094">
        <v>0</v>
      </c>
      <c r="G1094">
        <v>0</v>
      </c>
      <c r="H1094">
        <v>0</v>
      </c>
      <c r="I1094">
        <v>-1.0666666666666975</v>
      </c>
      <c r="J1094">
        <v>400</v>
      </c>
      <c r="K1094">
        <v>-57.64843369834125</v>
      </c>
      <c r="L1094">
        <v>-57.488773345947266</v>
      </c>
      <c r="M1094">
        <v>26.276435852050781</v>
      </c>
      <c r="N1094">
        <v>59.970001220703125</v>
      </c>
      <c r="O1094">
        <v>1.4996185433119535</v>
      </c>
      <c r="P1094">
        <v>296.51785278320313</v>
      </c>
      <c r="Q1094">
        <v>299.12839508056641</v>
      </c>
      <c r="R1094">
        <v>400.43295187664523</v>
      </c>
    </row>
    <row r="1095" spans="1:18" x14ac:dyDescent="0.2">
      <c r="A1095" t="s">
        <v>1116</v>
      </c>
      <c r="B1095">
        <v>0</v>
      </c>
      <c r="C1095">
        <v>0</v>
      </c>
      <c r="D1095" t="s">
        <v>26</v>
      </c>
      <c r="E1095">
        <v>0</v>
      </c>
      <c r="F1095">
        <v>0</v>
      </c>
      <c r="G1095">
        <v>0</v>
      </c>
      <c r="H1095">
        <v>0</v>
      </c>
      <c r="I1095">
        <v>-0.93333333333336421</v>
      </c>
      <c r="J1095">
        <v>400</v>
      </c>
      <c r="K1095">
        <v>-55.822412104811519</v>
      </c>
      <c r="L1095">
        <v>-54.423938751220703</v>
      </c>
      <c r="M1095">
        <v>27.619251251220703</v>
      </c>
      <c r="N1095">
        <v>59.972999572753906</v>
      </c>
      <c r="O1095">
        <v>1.3497329666279256</v>
      </c>
      <c r="P1095">
        <v>297.86065673828125</v>
      </c>
      <c r="Q1095">
        <v>301.06388092041016</v>
      </c>
      <c r="R1095">
        <v>400.41639963329459</v>
      </c>
    </row>
    <row r="1096" spans="1:18" x14ac:dyDescent="0.2">
      <c r="A1096" t="s">
        <v>1117</v>
      </c>
      <c r="B1096">
        <v>0</v>
      </c>
      <c r="C1096">
        <v>0</v>
      </c>
      <c r="D1096" t="s">
        <v>26</v>
      </c>
      <c r="E1096">
        <v>0</v>
      </c>
      <c r="F1096">
        <v>0</v>
      </c>
      <c r="G1096">
        <v>0</v>
      </c>
      <c r="H1096">
        <v>0</v>
      </c>
      <c r="I1096">
        <v>-0.80000000000003091</v>
      </c>
      <c r="J1096">
        <v>400</v>
      </c>
      <c r="K1096">
        <v>-52.215232832822949</v>
      </c>
      <c r="L1096">
        <v>-50.786239624023438</v>
      </c>
      <c r="M1096">
        <v>31.449323654174805</v>
      </c>
      <c r="N1096">
        <v>59.974998474121094</v>
      </c>
      <c r="O1096">
        <v>1.2498092488385737</v>
      </c>
      <c r="P1096">
        <v>301.03457641601563</v>
      </c>
      <c r="Q1096">
        <v>305.33218383789063</v>
      </c>
      <c r="R1096">
        <v>400.44980924883856</v>
      </c>
    </row>
    <row r="1097" spans="1:18" x14ac:dyDescent="0.2">
      <c r="A1097" t="s">
        <v>1118</v>
      </c>
      <c r="B1097">
        <v>0</v>
      </c>
      <c r="C1097">
        <v>0</v>
      </c>
      <c r="D1097" t="s">
        <v>26</v>
      </c>
      <c r="E1097">
        <v>0</v>
      </c>
      <c r="F1097">
        <v>0</v>
      </c>
      <c r="G1097">
        <v>0</v>
      </c>
      <c r="H1097">
        <v>0</v>
      </c>
      <c r="I1097">
        <v>-0.6666666666666976</v>
      </c>
      <c r="J1097">
        <v>400</v>
      </c>
      <c r="K1097">
        <v>-51.466152192791924</v>
      </c>
      <c r="L1097">
        <v>-51.392387390136719</v>
      </c>
      <c r="M1097">
        <v>32.0596923828125</v>
      </c>
      <c r="N1097">
        <v>59.965000152587891</v>
      </c>
      <c r="O1097">
        <v>1.749618531903252</v>
      </c>
      <c r="P1097">
        <v>301.95013427734375</v>
      </c>
      <c r="Q1097">
        <v>307.94702911376953</v>
      </c>
      <c r="R1097">
        <v>401.08295186523657</v>
      </c>
    </row>
    <row r="1098" spans="1:18" x14ac:dyDescent="0.2">
      <c r="A1098" t="s">
        <v>1119</v>
      </c>
      <c r="B1098">
        <v>0</v>
      </c>
      <c r="C1098">
        <v>0</v>
      </c>
      <c r="D1098" t="s">
        <v>26</v>
      </c>
      <c r="E1098">
        <v>0</v>
      </c>
      <c r="F1098">
        <v>0</v>
      </c>
      <c r="G1098">
        <v>0</v>
      </c>
      <c r="H1098">
        <v>0</v>
      </c>
      <c r="I1098">
        <v>-0.5333333333333643</v>
      </c>
      <c r="J1098">
        <v>400</v>
      </c>
      <c r="K1098">
        <v>-47.264908589422703</v>
      </c>
      <c r="L1098">
        <v>-47.150844573974609</v>
      </c>
      <c r="M1098">
        <v>37.339397430419922</v>
      </c>
      <c r="N1098">
        <v>59.9739990234375</v>
      </c>
      <c r="O1098">
        <v>1.2997711077332497</v>
      </c>
      <c r="P1098">
        <v>305.36819458007813</v>
      </c>
      <c r="Q1098">
        <v>310.38240051269531</v>
      </c>
      <c r="R1098">
        <v>400.76643777439989</v>
      </c>
    </row>
    <row r="1099" spans="1:18" x14ac:dyDescent="0.2">
      <c r="A1099" t="s">
        <v>1120</v>
      </c>
      <c r="B1099">
        <v>0</v>
      </c>
      <c r="C1099">
        <v>0</v>
      </c>
      <c r="D1099" t="s">
        <v>26</v>
      </c>
      <c r="E1099">
        <v>0</v>
      </c>
      <c r="F1099">
        <v>0</v>
      </c>
      <c r="G1099">
        <v>0</v>
      </c>
      <c r="H1099">
        <v>0</v>
      </c>
      <c r="I1099">
        <v>-0.400000000000031</v>
      </c>
      <c r="J1099">
        <v>400</v>
      </c>
      <c r="K1099">
        <v>-41.826426715357229</v>
      </c>
      <c r="L1099">
        <v>-42.117233276367188</v>
      </c>
      <c r="M1099">
        <v>43.336284637451172</v>
      </c>
      <c r="N1099">
        <v>59.976001739501953</v>
      </c>
      <c r="O1099">
        <v>1.1996566958259791</v>
      </c>
      <c r="P1099">
        <v>310.37322998046875</v>
      </c>
      <c r="Q1099">
        <v>314.16365051269531</v>
      </c>
      <c r="R1099">
        <v>400.79965669582595</v>
      </c>
    </row>
    <row r="1100" spans="1:18" x14ac:dyDescent="0.2">
      <c r="A1100" t="s">
        <v>1121</v>
      </c>
      <c r="B1100">
        <v>0</v>
      </c>
      <c r="C1100">
        <v>0</v>
      </c>
      <c r="D1100" t="s">
        <v>26</v>
      </c>
      <c r="E1100">
        <v>0</v>
      </c>
      <c r="F1100">
        <v>0</v>
      </c>
      <c r="G1100">
        <v>0</v>
      </c>
      <c r="H1100">
        <v>0</v>
      </c>
      <c r="I1100">
        <v>-0.26666666666669769</v>
      </c>
      <c r="J1100">
        <v>400</v>
      </c>
      <c r="K1100">
        <v>-40.156115729827434</v>
      </c>
      <c r="L1100">
        <v>-40.244441986083984</v>
      </c>
      <c r="M1100">
        <v>44.938503265380859</v>
      </c>
      <c r="N1100">
        <v>59.971000671386719</v>
      </c>
      <c r="O1100">
        <v>1.4496566844172776</v>
      </c>
      <c r="P1100">
        <v>311.960205078125</v>
      </c>
      <c r="Q1100">
        <v>315.24034118652344</v>
      </c>
      <c r="R1100">
        <v>401.18299001775057</v>
      </c>
    </row>
    <row r="1101" spans="1:18" x14ac:dyDescent="0.2">
      <c r="A1101" t="s">
        <v>1122</v>
      </c>
      <c r="B1101">
        <v>0</v>
      </c>
      <c r="C1101">
        <v>0</v>
      </c>
      <c r="D1101" t="s">
        <v>26</v>
      </c>
      <c r="E1101">
        <v>0</v>
      </c>
      <c r="F1101">
        <v>0</v>
      </c>
      <c r="G1101">
        <v>0</v>
      </c>
      <c r="H1101">
        <v>0</v>
      </c>
      <c r="I1101">
        <v>-0.13333333333336436</v>
      </c>
      <c r="J1101">
        <v>400</v>
      </c>
      <c r="K1101">
        <v>-37.725380725692958</v>
      </c>
      <c r="L1101">
        <v>-37.369354248046875</v>
      </c>
      <c r="M1101">
        <v>45.197914123535156</v>
      </c>
      <c r="N1101">
        <v>59.969001770019531</v>
      </c>
      <c r="O1101">
        <v>1.5495804022066295</v>
      </c>
      <c r="P1101">
        <v>314.15753173828125</v>
      </c>
      <c r="Q1101">
        <v>316.76564788818359</v>
      </c>
      <c r="R1101">
        <v>401.41624706887325</v>
      </c>
    </row>
    <row r="1102" spans="1:18" x14ac:dyDescent="0.2">
      <c r="A1102" t="s">
        <v>1123</v>
      </c>
      <c r="B1102">
        <v>0</v>
      </c>
      <c r="C1102">
        <v>0</v>
      </c>
      <c r="D1102" t="s">
        <v>26</v>
      </c>
      <c r="E1102">
        <v>0</v>
      </c>
      <c r="F1102">
        <v>0</v>
      </c>
      <c r="G1102">
        <v>0</v>
      </c>
      <c r="H1102">
        <v>0</v>
      </c>
      <c r="I1102">
        <v>-3.1030733538273125E-14</v>
      </c>
      <c r="J1102">
        <v>400</v>
      </c>
      <c r="K1102">
        <v>-34.767445392441005</v>
      </c>
      <c r="L1102">
        <v>-34.634040832519531</v>
      </c>
      <c r="M1102">
        <v>46.845912933349609</v>
      </c>
      <c r="N1102">
        <v>59.969001770019531</v>
      </c>
      <c r="O1102">
        <v>1.5495804022066295</v>
      </c>
      <c r="P1102">
        <v>316.78213500976563</v>
      </c>
      <c r="Q1102">
        <v>319.20101928710938</v>
      </c>
      <c r="R1102">
        <v>401.54958040220657</v>
      </c>
    </row>
    <row r="1103" spans="1:18" x14ac:dyDescent="0.2">
      <c r="A1103" t="s">
        <v>1124</v>
      </c>
      <c r="B1103">
        <v>0</v>
      </c>
      <c r="C1103">
        <v>0</v>
      </c>
      <c r="D1103" t="s">
        <v>26</v>
      </c>
      <c r="E1103">
        <v>0</v>
      </c>
      <c r="F1103">
        <v>0</v>
      </c>
      <c r="G1103">
        <v>0</v>
      </c>
      <c r="H1103">
        <v>0</v>
      </c>
      <c r="I1103">
        <v>0</v>
      </c>
      <c r="J1103">
        <v>400</v>
      </c>
      <c r="K1103">
        <v>-33.507823188323528</v>
      </c>
      <c r="L1103">
        <v>-33.454811096191406</v>
      </c>
      <c r="M1103">
        <v>48.982208251953125</v>
      </c>
      <c r="N1103">
        <v>59.971000671386719</v>
      </c>
      <c r="O1103">
        <v>1.4496566844172776</v>
      </c>
      <c r="P1103">
        <v>317.94183349609375</v>
      </c>
      <c r="Q1103">
        <v>320.2008056640625</v>
      </c>
      <c r="R1103">
        <v>401.44965668441728</v>
      </c>
    </row>
    <row r="1104" spans="1:18" x14ac:dyDescent="0.2">
      <c r="A1104" t="s">
        <v>1125</v>
      </c>
      <c r="B1104">
        <v>0</v>
      </c>
      <c r="C1104">
        <v>0</v>
      </c>
      <c r="D1104" t="s">
        <v>26</v>
      </c>
      <c r="E1104">
        <v>0</v>
      </c>
      <c r="F1104">
        <v>0</v>
      </c>
      <c r="G1104">
        <v>0</v>
      </c>
      <c r="H1104">
        <v>0</v>
      </c>
      <c r="I1104">
        <v>0</v>
      </c>
      <c r="J1104">
        <v>400</v>
      </c>
      <c r="K1104">
        <v>-32.076168812811375</v>
      </c>
      <c r="L1104">
        <v>-30.236248016357422</v>
      </c>
      <c r="M1104">
        <v>50.874355316162109</v>
      </c>
      <c r="N1104">
        <v>59.9739990234375</v>
      </c>
      <c r="O1104">
        <v>1.2997711077332497</v>
      </c>
      <c r="P1104">
        <v>319.22360229492188</v>
      </c>
      <c r="Q1104">
        <v>321.21340942382813</v>
      </c>
      <c r="R1104">
        <v>401.29977110773325</v>
      </c>
    </row>
    <row r="1105" spans="1:18" x14ac:dyDescent="0.2">
      <c r="A1105" t="s">
        <v>1126</v>
      </c>
      <c r="B1105">
        <v>0</v>
      </c>
      <c r="C1105">
        <v>0</v>
      </c>
      <c r="D1105" t="s">
        <v>26</v>
      </c>
      <c r="E1105">
        <v>0</v>
      </c>
      <c r="F1105">
        <v>0</v>
      </c>
      <c r="G1105">
        <v>0</v>
      </c>
      <c r="H1105">
        <v>0</v>
      </c>
      <c r="I1105">
        <v>0</v>
      </c>
      <c r="J1105">
        <v>400</v>
      </c>
      <c r="K1105">
        <v>-30.211833198089153</v>
      </c>
      <c r="L1105">
        <v>-30.236248016357422</v>
      </c>
      <c r="M1105">
        <v>52.888576507568359</v>
      </c>
      <c r="N1105">
        <v>59.971000671386719</v>
      </c>
      <c r="O1105">
        <v>1.4496566844172776</v>
      </c>
      <c r="P1105">
        <v>321.23782348632813</v>
      </c>
      <c r="Q1105">
        <v>322.13629150390625</v>
      </c>
      <c r="R1105">
        <v>401.44965668441728</v>
      </c>
    </row>
    <row r="1106" spans="1:18" x14ac:dyDescent="0.2">
      <c r="A1106" t="s">
        <v>1127</v>
      </c>
      <c r="B1106">
        <v>0</v>
      </c>
      <c r="C1106">
        <v>0</v>
      </c>
      <c r="D1106" t="s">
        <v>26</v>
      </c>
      <c r="E1106">
        <v>0</v>
      </c>
      <c r="F1106">
        <v>0</v>
      </c>
      <c r="G1106">
        <v>0</v>
      </c>
      <c r="H1106">
        <v>0</v>
      </c>
      <c r="I1106">
        <v>0</v>
      </c>
      <c r="J1106">
        <v>400</v>
      </c>
      <c r="K1106">
        <v>-29.479380805511028</v>
      </c>
      <c r="L1106">
        <v>-29.380067825317383</v>
      </c>
      <c r="M1106">
        <v>53.331096649169922</v>
      </c>
      <c r="N1106">
        <v>59.971000671386719</v>
      </c>
      <c r="O1106">
        <v>1.4496566844172776</v>
      </c>
      <c r="P1106">
        <v>321.97027587890625</v>
      </c>
      <c r="Q1106">
        <v>322.30291748046875</v>
      </c>
      <c r="R1106">
        <v>401.44965668441728</v>
      </c>
    </row>
    <row r="1107" spans="1:18" x14ac:dyDescent="0.2">
      <c r="A1107" t="s">
        <v>1128</v>
      </c>
      <c r="B1107">
        <v>0</v>
      </c>
      <c r="C1107">
        <v>0</v>
      </c>
      <c r="D1107" t="s">
        <v>26</v>
      </c>
      <c r="E1107">
        <v>0</v>
      </c>
      <c r="F1107">
        <v>0</v>
      </c>
      <c r="G1107">
        <v>0</v>
      </c>
      <c r="H1107">
        <v>0</v>
      </c>
      <c r="I1107">
        <v>0</v>
      </c>
      <c r="J1107">
        <v>400</v>
      </c>
      <c r="K1107">
        <v>-29.046275348169729</v>
      </c>
      <c r="L1107">
        <v>-29.263402938842773</v>
      </c>
      <c r="M1107">
        <v>52.537612915039063</v>
      </c>
      <c r="N1107">
        <v>59.976001739501953</v>
      </c>
      <c r="O1107">
        <v>1.1996566958259791</v>
      </c>
      <c r="P1107">
        <v>322.15338134765625</v>
      </c>
      <c r="Q1107">
        <v>323.14888763427734</v>
      </c>
      <c r="R1107">
        <v>401.19965669582598</v>
      </c>
    </row>
    <row r="1108" spans="1:18" x14ac:dyDescent="0.2">
      <c r="A1108" t="s">
        <v>1129</v>
      </c>
      <c r="B1108">
        <v>0</v>
      </c>
      <c r="C1108">
        <v>0</v>
      </c>
      <c r="D1108" t="s">
        <v>26</v>
      </c>
      <c r="E1108">
        <v>0</v>
      </c>
      <c r="F1108">
        <v>0</v>
      </c>
      <c r="G1108">
        <v>0</v>
      </c>
      <c r="H1108">
        <v>0</v>
      </c>
      <c r="I1108">
        <v>0</v>
      </c>
      <c r="J1108">
        <v>400</v>
      </c>
      <c r="K1108">
        <v>-28.469758589984849</v>
      </c>
      <c r="L1108">
        <v>-28.350723266601563</v>
      </c>
      <c r="M1108">
        <v>53.544723510742188</v>
      </c>
      <c r="N1108">
        <v>59.967998504638672</v>
      </c>
      <c r="O1108">
        <v>1.5997329552192241</v>
      </c>
      <c r="P1108">
        <v>323.12997436523438</v>
      </c>
      <c r="Q1108">
        <v>323.46933746337891</v>
      </c>
      <c r="R1108">
        <v>401.59973295521922</v>
      </c>
    </row>
    <row r="1109" spans="1:18" x14ac:dyDescent="0.2">
      <c r="A1109" t="s">
        <v>1130</v>
      </c>
      <c r="B1109">
        <v>0</v>
      </c>
      <c r="C1109">
        <v>0</v>
      </c>
      <c r="D1109" t="s">
        <v>26</v>
      </c>
      <c r="E1109">
        <v>0</v>
      </c>
      <c r="F1109">
        <v>0</v>
      </c>
      <c r="G1109">
        <v>0</v>
      </c>
      <c r="H1109">
        <v>0</v>
      </c>
      <c r="I1109">
        <v>0</v>
      </c>
      <c r="J1109">
        <v>400</v>
      </c>
      <c r="K1109">
        <v>-28.680679322918877</v>
      </c>
      <c r="L1109">
        <v>-28.190605163574219</v>
      </c>
      <c r="M1109">
        <v>52.827541351318359</v>
      </c>
      <c r="N1109">
        <v>59.965000152587891</v>
      </c>
      <c r="O1109">
        <v>1.749618531903252</v>
      </c>
      <c r="P1109">
        <v>323.06893920898438</v>
      </c>
      <c r="Q1109">
        <v>323.81541442871094</v>
      </c>
      <c r="R1109">
        <v>401.74961853190325</v>
      </c>
    </row>
    <row r="1110" spans="1:18" x14ac:dyDescent="0.2">
      <c r="A1110" t="s">
        <v>1131</v>
      </c>
      <c r="B1110">
        <v>0</v>
      </c>
      <c r="C1110">
        <v>0</v>
      </c>
      <c r="D1110" t="s">
        <v>26</v>
      </c>
      <c r="E1110">
        <v>0</v>
      </c>
      <c r="F1110">
        <v>0</v>
      </c>
      <c r="G1110">
        <v>0</v>
      </c>
      <c r="H1110">
        <v>0</v>
      </c>
      <c r="I1110">
        <v>0</v>
      </c>
      <c r="J1110">
        <v>400</v>
      </c>
      <c r="K1110">
        <v>-28.153509511379525</v>
      </c>
      <c r="L1110">
        <v>-28.030258178710938</v>
      </c>
      <c r="M1110">
        <v>53.239540100097656</v>
      </c>
      <c r="N1110">
        <v>59.966999053955078</v>
      </c>
      <c r="O1110">
        <v>1.6496948141139001</v>
      </c>
      <c r="P1110">
        <v>323.49618530273438</v>
      </c>
      <c r="Q1110">
        <v>324.66139221191406</v>
      </c>
      <c r="R1110">
        <v>401.6496948141139</v>
      </c>
    </row>
    <row r="1111" spans="1:18" x14ac:dyDescent="0.2">
      <c r="A1111" t="s">
        <v>1132</v>
      </c>
      <c r="B1111">
        <v>0</v>
      </c>
      <c r="C1111">
        <v>0</v>
      </c>
      <c r="D1111" t="s">
        <v>26</v>
      </c>
      <c r="E1111">
        <v>0</v>
      </c>
      <c r="F1111">
        <v>0</v>
      </c>
      <c r="G1111">
        <v>0</v>
      </c>
      <c r="H1111">
        <v>0</v>
      </c>
      <c r="I1111">
        <v>0</v>
      </c>
      <c r="J1111">
        <v>400</v>
      </c>
      <c r="K1111">
        <v>-27.093704225262627</v>
      </c>
      <c r="L1111">
        <v>-27.038280487060547</v>
      </c>
      <c r="M1111">
        <v>55.696281433105469</v>
      </c>
      <c r="N1111">
        <v>59.965000152587891</v>
      </c>
      <c r="O1111">
        <v>1.749618531903252</v>
      </c>
      <c r="P1111">
        <v>324.65591430664063</v>
      </c>
      <c r="Q1111">
        <v>325.16130065917969</v>
      </c>
      <c r="R1111">
        <v>401.74961853190325</v>
      </c>
    </row>
    <row r="1112" spans="1:18" x14ac:dyDescent="0.2">
      <c r="A1112" t="s">
        <v>1133</v>
      </c>
      <c r="B1112">
        <v>0</v>
      </c>
      <c r="C1112">
        <v>0</v>
      </c>
      <c r="D1112" t="s">
        <v>26</v>
      </c>
      <c r="E1112">
        <v>0</v>
      </c>
      <c r="F1112">
        <v>0</v>
      </c>
      <c r="G1112">
        <v>0</v>
      </c>
      <c r="H1112">
        <v>0</v>
      </c>
      <c r="I1112">
        <v>0</v>
      </c>
      <c r="J1112">
        <v>400</v>
      </c>
      <c r="K1112">
        <v>-26.977493276353925</v>
      </c>
      <c r="L1112">
        <v>-26.705028533935547</v>
      </c>
      <c r="M1112">
        <v>55.070652008056641</v>
      </c>
      <c r="N1112">
        <v>59.959999084472656</v>
      </c>
      <c r="O1112">
        <v>1.9996185204945505</v>
      </c>
      <c r="P1112">
        <v>325.02212524414063</v>
      </c>
      <c r="Q1112">
        <v>325.08438110351563</v>
      </c>
      <c r="R1112">
        <v>401.99961852049455</v>
      </c>
    </row>
    <row r="1113" spans="1:18" x14ac:dyDescent="0.2">
      <c r="A1113" t="s">
        <v>1134</v>
      </c>
      <c r="B1113">
        <v>0</v>
      </c>
      <c r="C1113">
        <v>0</v>
      </c>
      <c r="D1113" t="s">
        <v>26</v>
      </c>
      <c r="E1113">
        <v>0</v>
      </c>
      <c r="F1113">
        <v>0</v>
      </c>
      <c r="G1113">
        <v>0</v>
      </c>
      <c r="H1113">
        <v>0</v>
      </c>
      <c r="I1113">
        <v>0</v>
      </c>
      <c r="J1113">
        <v>400</v>
      </c>
      <c r="K1113">
        <v>-26.855422963853925</v>
      </c>
      <c r="L1113">
        <v>-26.588302612304688</v>
      </c>
      <c r="M1113">
        <v>55.558944702148438</v>
      </c>
      <c r="N1113">
        <v>59.959999084472656</v>
      </c>
      <c r="O1113">
        <v>1.9996185204945505</v>
      </c>
      <c r="P1113">
        <v>325.14419555664063</v>
      </c>
      <c r="Q1113">
        <v>325.16128540039063</v>
      </c>
      <c r="R1113">
        <v>401.99961852049455</v>
      </c>
    </row>
    <row r="1114" spans="1:18" x14ac:dyDescent="0.2">
      <c r="A1114" t="s">
        <v>1135</v>
      </c>
      <c r="B1114">
        <v>0</v>
      </c>
      <c r="C1114">
        <v>0</v>
      </c>
      <c r="D1114" t="s">
        <v>26</v>
      </c>
      <c r="E1114">
        <v>0</v>
      </c>
      <c r="F1114">
        <v>0</v>
      </c>
      <c r="G1114">
        <v>0</v>
      </c>
      <c r="H1114">
        <v>0</v>
      </c>
      <c r="I1114">
        <v>0</v>
      </c>
      <c r="J1114">
        <v>400</v>
      </c>
      <c r="K1114">
        <v>-26.705346693051979</v>
      </c>
      <c r="L1114">
        <v>-26.788372039794922</v>
      </c>
      <c r="M1114">
        <v>54.918056488037109</v>
      </c>
      <c r="N1114">
        <v>59.963001251220703</v>
      </c>
      <c r="O1114">
        <v>1.8495422496926039</v>
      </c>
      <c r="P1114">
        <v>325.14419555664063</v>
      </c>
      <c r="Q1114">
        <v>325.99444580078125</v>
      </c>
      <c r="R1114">
        <v>401.8495422496926</v>
      </c>
    </row>
    <row r="1115" spans="1:18" x14ac:dyDescent="0.2">
      <c r="A1115" t="s">
        <v>1136</v>
      </c>
      <c r="B1115">
        <v>0</v>
      </c>
      <c r="C1115">
        <v>0</v>
      </c>
      <c r="D1115" t="s">
        <v>26</v>
      </c>
      <c r="E1115">
        <v>0</v>
      </c>
      <c r="F1115">
        <v>0</v>
      </c>
      <c r="G1115">
        <v>0</v>
      </c>
      <c r="H1115">
        <v>0</v>
      </c>
      <c r="I1115">
        <v>0</v>
      </c>
      <c r="J1115">
        <v>400</v>
      </c>
      <c r="K1115">
        <v>-26.677531428867951</v>
      </c>
      <c r="L1115">
        <v>-27.004959106445313</v>
      </c>
      <c r="M1115">
        <v>54.750205993652344</v>
      </c>
      <c r="N1115">
        <v>59.965999603271484</v>
      </c>
      <c r="O1115">
        <v>1.699656673008576</v>
      </c>
      <c r="P1115">
        <v>325.02212524414063</v>
      </c>
      <c r="Q1115">
        <v>326.09698486328125</v>
      </c>
      <c r="R1115">
        <v>401.69965667300858</v>
      </c>
    </row>
    <row r="1116" spans="1:18" x14ac:dyDescent="0.2">
      <c r="A1116" t="s">
        <v>1137</v>
      </c>
      <c r="B1116">
        <v>0</v>
      </c>
      <c r="C1116">
        <v>0</v>
      </c>
      <c r="D1116" t="s">
        <v>26</v>
      </c>
      <c r="E1116">
        <v>0</v>
      </c>
      <c r="F1116">
        <v>0</v>
      </c>
      <c r="G1116">
        <v>0</v>
      </c>
      <c r="H1116">
        <v>0</v>
      </c>
      <c r="I1116">
        <v>0</v>
      </c>
      <c r="J1116">
        <v>400</v>
      </c>
      <c r="K1116">
        <v>-25.90078584686853</v>
      </c>
      <c r="L1116">
        <v>-25.955211639404297</v>
      </c>
      <c r="M1116">
        <v>57.679981231689453</v>
      </c>
      <c r="N1116">
        <v>59.962001800537109</v>
      </c>
      <c r="O1116">
        <v>1.8995041085872799</v>
      </c>
      <c r="P1116">
        <v>325.99871826171875</v>
      </c>
      <c r="Q1116">
        <v>326.34051513671875</v>
      </c>
      <c r="R1116">
        <v>401.89950410858728</v>
      </c>
    </row>
    <row r="1117" spans="1:18" x14ac:dyDescent="0.2">
      <c r="A1117" t="s">
        <v>1138</v>
      </c>
      <c r="B1117">
        <v>0</v>
      </c>
      <c r="C1117">
        <v>0</v>
      </c>
      <c r="D1117" t="s">
        <v>26</v>
      </c>
      <c r="E1117">
        <v>0</v>
      </c>
      <c r="F1117">
        <v>0</v>
      </c>
      <c r="G1117">
        <v>0</v>
      </c>
      <c r="H1117">
        <v>0</v>
      </c>
      <c r="I1117">
        <v>0</v>
      </c>
      <c r="J1117">
        <v>400</v>
      </c>
      <c r="K1117">
        <v>-25.584727462381124</v>
      </c>
      <c r="L1117">
        <v>-25.509027481079102</v>
      </c>
      <c r="M1117">
        <v>56.733909606933594</v>
      </c>
      <c r="N1117">
        <v>59.96099853515625</v>
      </c>
      <c r="O1117">
        <v>1.9496566615998745</v>
      </c>
      <c r="P1117">
        <v>326.36492919921875</v>
      </c>
      <c r="Q1117">
        <v>326.85324096679688</v>
      </c>
      <c r="R1117">
        <v>401.94965666159987</v>
      </c>
    </row>
    <row r="1118" spans="1:18" x14ac:dyDescent="0.2">
      <c r="A1118" t="s">
        <v>1139</v>
      </c>
      <c r="B1118">
        <v>0</v>
      </c>
      <c r="C1118">
        <v>0</v>
      </c>
      <c r="D1118" t="s">
        <v>26</v>
      </c>
      <c r="E1118">
        <v>0</v>
      </c>
      <c r="F1118">
        <v>0</v>
      </c>
      <c r="G1118">
        <v>0</v>
      </c>
      <c r="H1118">
        <v>0</v>
      </c>
      <c r="I1118">
        <v>0</v>
      </c>
      <c r="J1118">
        <v>400</v>
      </c>
      <c r="K1118">
        <v>-24.846415706211701</v>
      </c>
      <c r="L1118">
        <v>-24.846416473388672</v>
      </c>
      <c r="M1118">
        <v>58.839687347412109</v>
      </c>
      <c r="N1118">
        <v>59.965999603271484</v>
      </c>
      <c r="O1118">
        <v>1.699656673008576</v>
      </c>
      <c r="P1118">
        <v>326.85324096679688</v>
      </c>
      <c r="Q1118">
        <v>327.59665679931641</v>
      </c>
      <c r="R1118">
        <v>401.69965667300858</v>
      </c>
    </row>
    <row r="1119" spans="1:18" x14ac:dyDescent="0.2">
      <c r="A1119" t="s">
        <v>1140</v>
      </c>
      <c r="B1119">
        <v>0</v>
      </c>
      <c r="C1119">
        <v>0</v>
      </c>
      <c r="D1119" t="s">
        <v>26</v>
      </c>
      <c r="E1119">
        <v>0</v>
      </c>
      <c r="F1119">
        <v>0</v>
      </c>
      <c r="G1119">
        <v>0</v>
      </c>
      <c r="H1119">
        <v>0</v>
      </c>
      <c r="I1119">
        <v>0</v>
      </c>
      <c r="J1119">
        <v>400</v>
      </c>
      <c r="K1119">
        <v>-24.0640014547389</v>
      </c>
      <c r="L1119">
        <v>-24.352977752685547</v>
      </c>
      <c r="M1119">
        <v>58.641315460205078</v>
      </c>
      <c r="N1119">
        <v>59.966999053955078</v>
      </c>
      <c r="O1119">
        <v>1.6496948141139001</v>
      </c>
      <c r="P1119">
        <v>327.585693359375</v>
      </c>
      <c r="Q1119">
        <v>329.03225708007813</v>
      </c>
      <c r="R1119">
        <v>401.6496948141139</v>
      </c>
    </row>
    <row r="1120" spans="1:18" x14ac:dyDescent="0.2">
      <c r="A1120" t="s">
        <v>1141</v>
      </c>
      <c r="B1120">
        <v>0</v>
      </c>
      <c r="C1120">
        <v>0</v>
      </c>
      <c r="D1120" t="s">
        <v>26</v>
      </c>
      <c r="E1120">
        <v>0</v>
      </c>
      <c r="F1120">
        <v>0</v>
      </c>
      <c r="G1120">
        <v>0</v>
      </c>
      <c r="H1120">
        <v>0</v>
      </c>
      <c r="I1120">
        <v>0</v>
      </c>
      <c r="J1120">
        <v>400</v>
      </c>
      <c r="K1120">
        <v>-22.599127187160775</v>
      </c>
      <c r="L1120">
        <v>-22.667400360107422</v>
      </c>
      <c r="M1120">
        <v>60.0604248046875</v>
      </c>
      <c r="N1120">
        <v>59.966999053955078</v>
      </c>
      <c r="O1120">
        <v>1.6496948141139001</v>
      </c>
      <c r="P1120">
        <v>329.05056762695313</v>
      </c>
      <c r="Q1120">
        <v>328.51953887939453</v>
      </c>
      <c r="R1120">
        <v>401.6496948141139</v>
      </c>
    </row>
    <row r="1121" spans="1:18" x14ac:dyDescent="0.2">
      <c r="A1121" t="s">
        <v>1142</v>
      </c>
      <c r="B1121">
        <v>0</v>
      </c>
      <c r="C1121">
        <v>0</v>
      </c>
      <c r="D1121" t="s">
        <v>26</v>
      </c>
      <c r="E1121">
        <v>0</v>
      </c>
      <c r="F1121">
        <v>0</v>
      </c>
      <c r="G1121">
        <v>0</v>
      </c>
      <c r="H1121">
        <v>0</v>
      </c>
      <c r="I1121">
        <v>0</v>
      </c>
      <c r="J1121">
        <v>400</v>
      </c>
      <c r="K1121">
        <v>-23.1484741109889</v>
      </c>
      <c r="L1121">
        <v>-23.130163192749023</v>
      </c>
      <c r="M1121">
        <v>57.96990966796875</v>
      </c>
      <c r="N1121">
        <v>59.966999053955078</v>
      </c>
      <c r="O1121">
        <v>1.6496948141139001</v>
      </c>
      <c r="P1121">
        <v>328.501220703125</v>
      </c>
      <c r="Q1121">
        <v>329.27580261230469</v>
      </c>
      <c r="R1121">
        <v>401.6496948141139</v>
      </c>
    </row>
    <row r="1122" spans="1:18" x14ac:dyDescent="0.2">
      <c r="A1122" t="s">
        <v>1143</v>
      </c>
      <c r="B1122">
        <v>0</v>
      </c>
      <c r="C1122">
        <v>0</v>
      </c>
      <c r="D1122" t="s">
        <v>26</v>
      </c>
      <c r="E1122">
        <v>0</v>
      </c>
      <c r="F1122">
        <v>0</v>
      </c>
      <c r="G1122">
        <v>0</v>
      </c>
      <c r="H1122">
        <v>0</v>
      </c>
      <c r="I1122">
        <v>0</v>
      </c>
      <c r="J1122">
        <v>400</v>
      </c>
      <c r="K1122">
        <v>-22.204910291358829</v>
      </c>
      <c r="L1122">
        <v>-22.373876571655273</v>
      </c>
      <c r="M1122">
        <v>59.038055419921875</v>
      </c>
      <c r="N1122">
        <v>59.970001220703125</v>
      </c>
      <c r="O1122">
        <v>1.4996185433119535</v>
      </c>
      <c r="P1122">
        <v>329.29470825195313</v>
      </c>
      <c r="Q1122">
        <v>329.10916137695313</v>
      </c>
      <c r="R1122">
        <v>401.49961854331195</v>
      </c>
    </row>
    <row r="1123" spans="1:18" x14ac:dyDescent="0.2">
      <c r="A1123" t="s">
        <v>1144</v>
      </c>
      <c r="B1123">
        <v>0</v>
      </c>
      <c r="C1123">
        <v>0</v>
      </c>
      <c r="D1123" t="s">
        <v>26</v>
      </c>
      <c r="E1123">
        <v>0</v>
      </c>
      <c r="F1123">
        <v>0</v>
      </c>
      <c r="G1123">
        <v>0</v>
      </c>
      <c r="H1123">
        <v>0</v>
      </c>
      <c r="I1123">
        <v>0</v>
      </c>
      <c r="J1123">
        <v>400</v>
      </c>
      <c r="K1123">
        <v>-22.437977619003505</v>
      </c>
      <c r="L1123">
        <v>-22.540533065795898</v>
      </c>
      <c r="M1123">
        <v>56.627094268798828</v>
      </c>
      <c r="N1123">
        <v>59.969001770019531</v>
      </c>
      <c r="O1123">
        <v>1.5495804022066295</v>
      </c>
      <c r="P1123">
        <v>329.11160278320313</v>
      </c>
      <c r="Q1123">
        <v>329.27580261230469</v>
      </c>
      <c r="R1123">
        <v>401.54958040220663</v>
      </c>
    </row>
    <row r="1124" spans="1:18" x14ac:dyDescent="0.2">
      <c r="A1124" t="s">
        <v>1145</v>
      </c>
      <c r="B1124">
        <v>0</v>
      </c>
      <c r="C1124">
        <v>0</v>
      </c>
      <c r="D1124" t="s">
        <v>26</v>
      </c>
      <c r="E1124">
        <v>0</v>
      </c>
      <c r="F1124">
        <v>0</v>
      </c>
      <c r="G1124">
        <v>0</v>
      </c>
      <c r="H1124">
        <v>0</v>
      </c>
      <c r="I1124">
        <v>0</v>
      </c>
      <c r="J1124">
        <v>400</v>
      </c>
      <c r="K1124">
        <v>-22.204910291358829</v>
      </c>
      <c r="L1124">
        <v>-22.223800659179688</v>
      </c>
      <c r="M1124">
        <v>58.717613220214844</v>
      </c>
      <c r="N1124">
        <v>59.970001220703125</v>
      </c>
      <c r="O1124">
        <v>1.4996185433119535</v>
      </c>
      <c r="P1124">
        <v>329.29470825195313</v>
      </c>
      <c r="Q1124">
        <v>329.10916900634766</v>
      </c>
      <c r="R1124">
        <v>401.49961854331195</v>
      </c>
    </row>
    <row r="1125" spans="1:18" x14ac:dyDescent="0.2">
      <c r="A1125" t="s">
        <v>1146</v>
      </c>
      <c r="B1125">
        <v>0</v>
      </c>
      <c r="C1125">
        <v>0</v>
      </c>
      <c r="D1125" t="s">
        <v>26</v>
      </c>
      <c r="E1125">
        <v>0</v>
      </c>
      <c r="F1125">
        <v>0</v>
      </c>
      <c r="G1125">
        <v>0</v>
      </c>
      <c r="H1125">
        <v>0</v>
      </c>
      <c r="I1125">
        <v>0</v>
      </c>
      <c r="J1125">
        <v>400</v>
      </c>
      <c r="K1125">
        <v>-22.437977619003505</v>
      </c>
      <c r="L1125">
        <v>-22.440418243408203</v>
      </c>
      <c r="M1125">
        <v>58.549758911132813</v>
      </c>
      <c r="N1125">
        <v>59.969001770019531</v>
      </c>
      <c r="O1125">
        <v>1.5495804022066295</v>
      </c>
      <c r="P1125">
        <v>329.11160278320313</v>
      </c>
      <c r="Q1125">
        <v>329.19888305664063</v>
      </c>
      <c r="R1125">
        <v>401.54958040220663</v>
      </c>
    </row>
    <row r="1126" spans="1:18" x14ac:dyDescent="0.2">
      <c r="A1126" t="s">
        <v>1147</v>
      </c>
      <c r="B1126">
        <v>0</v>
      </c>
      <c r="C1126">
        <v>0</v>
      </c>
      <c r="D1126" t="s">
        <v>26</v>
      </c>
      <c r="E1126">
        <v>0</v>
      </c>
      <c r="F1126">
        <v>0</v>
      </c>
      <c r="G1126">
        <v>0</v>
      </c>
      <c r="H1126">
        <v>0</v>
      </c>
      <c r="I1126">
        <v>0</v>
      </c>
      <c r="J1126">
        <v>400</v>
      </c>
      <c r="K1126">
        <v>-22.376942462753505</v>
      </c>
      <c r="L1126">
        <v>-22.200811386108398</v>
      </c>
      <c r="M1126">
        <v>57.359539031982422</v>
      </c>
      <c r="N1126">
        <v>59.969001770019531</v>
      </c>
      <c r="O1126">
        <v>1.5495804022066295</v>
      </c>
      <c r="P1126">
        <v>329.17263793945313</v>
      </c>
      <c r="Q1126">
        <v>329.60906219482422</v>
      </c>
      <c r="R1126">
        <v>401.54958040220663</v>
      </c>
    </row>
    <row r="1127" spans="1:18" x14ac:dyDescent="0.2">
      <c r="A1127" t="s">
        <v>1148</v>
      </c>
      <c r="B1127">
        <v>0</v>
      </c>
      <c r="C1127">
        <v>0</v>
      </c>
      <c r="D1127" t="s">
        <v>26</v>
      </c>
      <c r="E1127">
        <v>0</v>
      </c>
      <c r="F1127">
        <v>0</v>
      </c>
      <c r="G1127">
        <v>0</v>
      </c>
      <c r="H1127">
        <v>0</v>
      </c>
      <c r="I1127">
        <v>0</v>
      </c>
      <c r="J1127">
        <v>400</v>
      </c>
      <c r="K1127">
        <v>-22.199665840016678</v>
      </c>
      <c r="L1127">
        <v>-21.940509796142578</v>
      </c>
      <c r="M1127">
        <v>61.296424865722656</v>
      </c>
      <c r="N1127">
        <v>59.964000701904297</v>
      </c>
      <c r="O1127">
        <v>1.799580390797928</v>
      </c>
      <c r="P1127">
        <v>329.59991455078125</v>
      </c>
      <c r="Q1127">
        <v>329.69878387451172</v>
      </c>
      <c r="R1127">
        <v>401.79958039079793</v>
      </c>
    </row>
    <row r="1128" spans="1:18" x14ac:dyDescent="0.2">
      <c r="A1128" t="s">
        <v>1149</v>
      </c>
      <c r="B1128">
        <v>0</v>
      </c>
      <c r="C1128">
        <v>0</v>
      </c>
      <c r="D1128" t="s">
        <v>26</v>
      </c>
      <c r="E1128">
        <v>0</v>
      </c>
      <c r="F1128">
        <v>0</v>
      </c>
      <c r="G1128">
        <v>0</v>
      </c>
      <c r="H1128">
        <v>0</v>
      </c>
      <c r="I1128">
        <v>0</v>
      </c>
      <c r="J1128">
        <v>400</v>
      </c>
      <c r="K1128">
        <v>-21.92770995083265</v>
      </c>
      <c r="L1128">
        <v>-21.850788116455078</v>
      </c>
      <c r="M1128">
        <v>60.106204986572266</v>
      </c>
      <c r="N1128">
        <v>59.966999053955078</v>
      </c>
      <c r="O1128">
        <v>1.6496948141139001</v>
      </c>
      <c r="P1128">
        <v>329.72198486328125</v>
      </c>
      <c r="Q1128">
        <v>330.28840637207031</v>
      </c>
      <c r="R1128">
        <v>401.6496948141139</v>
      </c>
    </row>
    <row r="1129" spans="1:18" x14ac:dyDescent="0.2">
      <c r="A1129" t="s">
        <v>1150</v>
      </c>
      <c r="B1129">
        <v>0</v>
      </c>
      <c r="C1129">
        <v>0</v>
      </c>
      <c r="D1129" t="s">
        <v>26</v>
      </c>
      <c r="E1129">
        <v>0</v>
      </c>
      <c r="F1129">
        <v>0</v>
      </c>
      <c r="G1129">
        <v>0</v>
      </c>
      <c r="H1129">
        <v>0</v>
      </c>
      <c r="I1129">
        <v>0</v>
      </c>
      <c r="J1129">
        <v>400</v>
      </c>
      <c r="K1129">
        <v>-21.478317262372002</v>
      </c>
      <c r="L1129">
        <v>-21.511188507080078</v>
      </c>
      <c r="M1129">
        <v>60.365612030029297</v>
      </c>
      <c r="N1129">
        <v>59.965000152587891</v>
      </c>
      <c r="O1129">
        <v>1.749618531903252</v>
      </c>
      <c r="P1129">
        <v>330.27130126953125</v>
      </c>
      <c r="Q1129">
        <v>330.71138000488281</v>
      </c>
      <c r="R1129">
        <v>401.74961853190325</v>
      </c>
    </row>
    <row r="1130" spans="1:18" x14ac:dyDescent="0.2">
      <c r="A1130" t="s">
        <v>1151</v>
      </c>
      <c r="B1130">
        <v>0</v>
      </c>
      <c r="C1130">
        <v>0</v>
      </c>
      <c r="D1130" t="s">
        <v>26</v>
      </c>
      <c r="E1130">
        <v>0</v>
      </c>
      <c r="F1130">
        <v>0</v>
      </c>
      <c r="G1130">
        <v>0</v>
      </c>
      <c r="H1130">
        <v>0</v>
      </c>
      <c r="I1130">
        <v>0</v>
      </c>
      <c r="J1130">
        <v>400</v>
      </c>
      <c r="K1130">
        <v>-21.001078792149201</v>
      </c>
      <c r="L1130">
        <v>-20.938329696655273</v>
      </c>
      <c r="M1130">
        <v>60.792869567871094</v>
      </c>
      <c r="N1130">
        <v>59.965999603271484</v>
      </c>
      <c r="O1130">
        <v>1.699656673008576</v>
      </c>
      <c r="P1130">
        <v>330.69857788085938</v>
      </c>
      <c r="Q1130">
        <v>330.36530303955078</v>
      </c>
      <c r="R1130">
        <v>401.69965667300858</v>
      </c>
    </row>
    <row r="1131" spans="1:18" x14ac:dyDescent="0.2">
      <c r="A1131" t="s">
        <v>1152</v>
      </c>
      <c r="B1131">
        <v>0</v>
      </c>
      <c r="C1131">
        <v>0</v>
      </c>
      <c r="D1131" t="s">
        <v>26</v>
      </c>
      <c r="E1131">
        <v>0</v>
      </c>
      <c r="F1131">
        <v>0</v>
      </c>
      <c r="G1131">
        <v>0</v>
      </c>
      <c r="H1131">
        <v>0</v>
      </c>
      <c r="I1131">
        <v>0</v>
      </c>
      <c r="J1131">
        <v>400</v>
      </c>
      <c r="K1131">
        <v>-21.306285090977326</v>
      </c>
      <c r="L1131">
        <v>-21.384323120117188</v>
      </c>
      <c r="M1131">
        <v>60.136722564697266</v>
      </c>
      <c r="N1131">
        <v>59.965999603271484</v>
      </c>
      <c r="O1131">
        <v>1.699656673008576</v>
      </c>
      <c r="P1131">
        <v>330.39337158203125</v>
      </c>
      <c r="Q1131">
        <v>330.71138763427734</v>
      </c>
      <c r="R1131">
        <v>401.69965667300858</v>
      </c>
    </row>
    <row r="1132" spans="1:18" x14ac:dyDescent="0.2">
      <c r="A1132" t="s">
        <v>1153</v>
      </c>
      <c r="B1132">
        <v>0</v>
      </c>
      <c r="C1132">
        <v>0</v>
      </c>
      <c r="D1132" t="s">
        <v>26</v>
      </c>
      <c r="E1132">
        <v>0</v>
      </c>
      <c r="F1132">
        <v>0</v>
      </c>
      <c r="G1132">
        <v>0</v>
      </c>
      <c r="H1132">
        <v>0</v>
      </c>
      <c r="I1132">
        <v>0</v>
      </c>
      <c r="J1132">
        <v>400</v>
      </c>
      <c r="K1132">
        <v>-21.400964357424527</v>
      </c>
      <c r="L1132">
        <v>-20.988262176513672</v>
      </c>
      <c r="M1132">
        <v>59.831539154052734</v>
      </c>
      <c r="N1132">
        <v>59.958000183105469</v>
      </c>
      <c r="O1132">
        <v>2.0995422382839024</v>
      </c>
      <c r="P1132">
        <v>330.69857788085938</v>
      </c>
      <c r="Q1132">
        <v>330.46784973144531</v>
      </c>
      <c r="R1132">
        <v>402.0995422382839</v>
      </c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W2012"/>
  <sheetViews>
    <sheetView topLeftCell="G1" workbookViewId="0">
      <pane ySplit="1245" topLeftCell="A1125"/>
      <selection activeCell="G1" sqref="A1:IV65536"/>
      <selection pane="bottomLeft" activeCell="T5" sqref="T5:T1132"/>
    </sheetView>
  </sheetViews>
  <sheetFormatPr defaultColWidth="10.7109375" defaultRowHeight="12.75" x14ac:dyDescent="0.2"/>
  <cols>
    <col min="1" max="1" width="18" style="1" bestFit="1" customWidth="1"/>
    <col min="2" max="3" width="9.28515625" style="1" customWidth="1"/>
    <col min="4" max="4" width="10.28515625" bestFit="1" customWidth="1"/>
    <col min="5" max="6" width="10.28515625" customWidth="1"/>
    <col min="7" max="10" width="10.7109375" customWidth="1"/>
    <col min="11" max="11" width="8.28515625" customWidth="1"/>
    <col min="12" max="13" width="10.7109375" customWidth="1"/>
    <col min="14" max="14" width="10.7109375" style="6" customWidth="1"/>
    <col min="15" max="17" width="12.140625" style="6" customWidth="1"/>
    <col min="18" max="18" width="10.7109375" style="6" customWidth="1"/>
    <col min="19" max="19" width="10.7109375" customWidth="1"/>
    <col min="20" max="20" width="11.42578125" customWidth="1"/>
  </cols>
  <sheetData>
    <row r="1" spans="1:23" x14ac:dyDescent="0.2">
      <c r="I1" t="s">
        <v>1158</v>
      </c>
      <c r="J1">
        <f>15/(5*3)/5</f>
        <v>0.2</v>
      </c>
      <c r="M1" t="s">
        <v>1160</v>
      </c>
      <c r="N1">
        <f>35/(5*3)/5</f>
        <v>0.46666666666666667</v>
      </c>
    </row>
    <row r="2" spans="1:23" x14ac:dyDescent="0.2">
      <c r="I2" t="s">
        <v>1159</v>
      </c>
      <c r="J2">
        <f>10/(5*3)/5</f>
        <v>0.13333333333333333</v>
      </c>
    </row>
    <row r="3" spans="1:23" x14ac:dyDescent="0.2">
      <c r="C3" s="1" t="s">
        <v>14</v>
      </c>
      <c r="E3" t="s">
        <v>12</v>
      </c>
      <c r="F3" s="1" t="s">
        <v>15</v>
      </c>
      <c r="I3" s="1" t="s">
        <v>15</v>
      </c>
      <c r="J3" s="1"/>
      <c r="K3" s="1" t="s">
        <v>1161</v>
      </c>
      <c r="L3" s="1" t="s">
        <v>21</v>
      </c>
      <c r="M3" s="1" t="s">
        <v>23</v>
      </c>
      <c r="N3" s="6" t="s">
        <v>22</v>
      </c>
      <c r="P3" s="7" t="s">
        <v>19</v>
      </c>
    </row>
    <row r="4" spans="1:23" s="5" customFormat="1" x14ac:dyDescent="0.2">
      <c r="A4" s="4"/>
      <c r="B4" s="4" t="s">
        <v>13</v>
      </c>
      <c r="C4" s="4" t="s">
        <v>9</v>
      </c>
      <c r="D4" s="5" t="s">
        <v>8</v>
      </c>
      <c r="E4" s="5" t="s">
        <v>9</v>
      </c>
      <c r="F4" s="5" t="s">
        <v>17</v>
      </c>
      <c r="G4" s="5" t="s">
        <v>10</v>
      </c>
      <c r="H4" s="5" t="s">
        <v>4</v>
      </c>
      <c r="I4" s="5" t="s">
        <v>16</v>
      </c>
      <c r="J4" s="5" t="s">
        <v>1157</v>
      </c>
      <c r="K4" s="5" t="s">
        <v>1162</v>
      </c>
      <c r="L4" s="5" t="s">
        <v>0</v>
      </c>
      <c r="M4" s="5" t="s">
        <v>24</v>
      </c>
      <c r="N4" s="5" t="s">
        <v>0</v>
      </c>
      <c r="O4" s="7" t="s">
        <v>1</v>
      </c>
      <c r="P4" s="5" t="s">
        <v>20</v>
      </c>
      <c r="Q4" s="7" t="s">
        <v>11</v>
      </c>
      <c r="R4" s="7" t="s">
        <v>3</v>
      </c>
      <c r="S4" s="7" t="s">
        <v>2</v>
      </c>
      <c r="T4" s="7" t="s">
        <v>18</v>
      </c>
      <c r="U4" s="5" t="s">
        <v>5</v>
      </c>
      <c r="V4" s="5" t="s">
        <v>6</v>
      </c>
      <c r="W4" s="5" t="s">
        <v>7</v>
      </c>
    </row>
    <row r="5" spans="1:23" x14ac:dyDescent="0.2">
      <c r="A5" s="3" t="s">
        <v>25</v>
      </c>
      <c r="B5" s="2">
        <v>0</v>
      </c>
      <c r="C5" s="2">
        <v>0</v>
      </c>
      <c r="D5" s="2" t="s">
        <v>26</v>
      </c>
      <c r="E5" s="2">
        <v>0</v>
      </c>
      <c r="F5" s="2">
        <v>0</v>
      </c>
      <c r="G5" s="2">
        <v>0</v>
      </c>
      <c r="H5" s="2">
        <v>0</v>
      </c>
      <c r="I5" s="2">
        <v>-26</v>
      </c>
      <c r="J5" s="2">
        <v>0</v>
      </c>
      <c r="K5" s="2">
        <v>400</v>
      </c>
      <c r="L5" s="2">
        <v>31.191542070824653</v>
      </c>
      <c r="M5" s="2">
        <v>31.194187164306641</v>
      </c>
      <c r="N5" s="2">
        <v>3.1281471252441406</v>
      </c>
      <c r="O5" s="6">
        <v>60.002998352050781</v>
      </c>
      <c r="P5" s="6">
        <v>-0.14988557668402791</v>
      </c>
      <c r="Q5" s="2">
        <v>405.04165649414063</v>
      </c>
      <c r="R5" s="6">
        <v>405.29801177978516</v>
      </c>
      <c r="S5" s="2">
        <v>4.998931884765625</v>
      </c>
      <c r="T5" s="2">
        <f>C5+E5+F5+G5+J5+P5+K5</f>
        <v>399.85011442331597</v>
      </c>
      <c r="U5" s="2">
        <v>125.24246978759766</v>
      </c>
      <c r="V5" s="2">
        <v>126.42170715332031</v>
      </c>
      <c r="W5" s="2">
        <v>153.63383483886719</v>
      </c>
    </row>
    <row r="6" spans="1:23" x14ac:dyDescent="0.2">
      <c r="A6" s="3" t="s">
        <v>27</v>
      </c>
      <c r="B6" s="2">
        <v>0</v>
      </c>
      <c r="C6" s="2">
        <v>0</v>
      </c>
      <c r="D6" s="2" t="s">
        <v>26</v>
      </c>
      <c r="E6" s="2">
        <v>0</v>
      </c>
      <c r="F6" s="2">
        <v>0</v>
      </c>
      <c r="G6" s="2">
        <v>0</v>
      </c>
      <c r="H6" s="2">
        <v>0</v>
      </c>
      <c r="I6" s="2">
        <v>-26</v>
      </c>
      <c r="J6" s="2">
        <v>0</v>
      </c>
      <c r="K6" s="2">
        <v>400</v>
      </c>
      <c r="L6" s="2">
        <v>31.502577215665951</v>
      </c>
      <c r="M6" s="2">
        <v>31.271091461181641</v>
      </c>
      <c r="N6" s="2">
        <v>4.4862208366394043</v>
      </c>
      <c r="O6" s="6">
        <v>60.007999420166016</v>
      </c>
      <c r="P6" s="6">
        <v>-0.39988556527532637</v>
      </c>
      <c r="Q6" s="2">
        <v>405.10269165039063</v>
      </c>
      <c r="R6" s="6">
        <v>405.22110748291016</v>
      </c>
      <c r="S6" s="2">
        <v>4.998931884765625</v>
      </c>
      <c r="T6" s="2">
        <f t="shared" ref="T6:T69" si="0">C6+E6+F6+G6+J6+P6+K6</f>
        <v>399.60011443472467</v>
      </c>
      <c r="U6" s="2">
        <v>125.16556549072266</v>
      </c>
      <c r="V6" s="2">
        <v>126.49861145019531</v>
      </c>
      <c r="W6" s="2">
        <v>153.55693054199219</v>
      </c>
    </row>
    <row r="7" spans="1:23" x14ac:dyDescent="0.2">
      <c r="A7" s="3" t="s">
        <v>28</v>
      </c>
      <c r="B7" s="2">
        <v>0</v>
      </c>
      <c r="C7" s="2">
        <v>0</v>
      </c>
      <c r="D7" s="2" t="s">
        <v>26</v>
      </c>
      <c r="E7" s="2">
        <v>0</v>
      </c>
      <c r="F7" s="2">
        <v>0</v>
      </c>
      <c r="G7" s="2">
        <v>0</v>
      </c>
      <c r="H7" s="2">
        <v>0</v>
      </c>
      <c r="I7" s="2">
        <v>-26</v>
      </c>
      <c r="J7" s="2">
        <v>0</v>
      </c>
      <c r="K7" s="2">
        <v>400</v>
      </c>
      <c r="L7" s="2">
        <v>31.824685657862574</v>
      </c>
      <c r="M7" s="2">
        <v>31.494150161743164</v>
      </c>
      <c r="N7" s="2">
        <v>6.1799983978271484</v>
      </c>
      <c r="O7" s="6">
        <v>60.012001037597656</v>
      </c>
      <c r="P7" s="6">
        <v>-0.59992369497194886</v>
      </c>
      <c r="Q7" s="2">
        <v>405.22476196289063</v>
      </c>
      <c r="R7" s="6">
        <v>404.96474456787109</v>
      </c>
      <c r="S7" s="2">
        <v>4.998931884765625</v>
      </c>
      <c r="T7" s="2">
        <f t="shared" si="0"/>
        <v>399.40007630502805</v>
      </c>
      <c r="U7" s="2">
        <v>125.07583618164063</v>
      </c>
      <c r="V7" s="2">
        <v>126.33197784423828</v>
      </c>
      <c r="W7" s="2">
        <v>153.55693054199219</v>
      </c>
    </row>
    <row r="8" spans="1:23" x14ac:dyDescent="0.2">
      <c r="A8" s="3" t="s">
        <v>29</v>
      </c>
      <c r="B8" s="2">
        <v>0</v>
      </c>
      <c r="C8" s="2">
        <v>0</v>
      </c>
      <c r="D8" s="2" t="s">
        <v>26</v>
      </c>
      <c r="E8" s="2">
        <v>0</v>
      </c>
      <c r="F8" s="2">
        <v>0</v>
      </c>
      <c r="G8" s="2">
        <v>0</v>
      </c>
      <c r="H8" s="2">
        <v>0</v>
      </c>
      <c r="I8" s="2">
        <v>-26</v>
      </c>
      <c r="J8" s="2">
        <v>0</v>
      </c>
      <c r="K8" s="2">
        <v>400</v>
      </c>
      <c r="L8" s="2">
        <v>31.652653486467898</v>
      </c>
      <c r="M8" s="2">
        <v>31.564645767211914</v>
      </c>
      <c r="N8" s="2">
        <v>6.0884428024291992</v>
      </c>
      <c r="O8" s="6">
        <v>60.011001586914063</v>
      </c>
      <c r="P8" s="6">
        <v>-0.54996183607727289</v>
      </c>
      <c r="Q8" s="2">
        <v>405.10269165039063</v>
      </c>
      <c r="R8" s="6">
        <v>405.13137817382813</v>
      </c>
      <c r="S8" s="2">
        <v>4.998931884765625</v>
      </c>
      <c r="T8" s="2">
        <f t="shared" si="0"/>
        <v>399.45003816392273</v>
      </c>
      <c r="U8" s="2">
        <v>125.24246978759766</v>
      </c>
      <c r="V8" s="2">
        <v>126.33197784423828</v>
      </c>
      <c r="W8" s="2">
        <v>153.55693054199219</v>
      </c>
    </row>
    <row r="9" spans="1:23" x14ac:dyDescent="0.2">
      <c r="A9" s="3" t="s">
        <v>30</v>
      </c>
      <c r="B9" s="2">
        <v>0</v>
      </c>
      <c r="C9" s="2">
        <v>0</v>
      </c>
      <c r="D9" s="2" t="s">
        <v>26</v>
      </c>
      <c r="E9" s="2">
        <v>0</v>
      </c>
      <c r="F9" s="2">
        <v>0</v>
      </c>
      <c r="G9" s="2">
        <v>0</v>
      </c>
      <c r="H9" s="2">
        <v>0</v>
      </c>
      <c r="I9" s="2">
        <v>-26</v>
      </c>
      <c r="J9" s="2">
        <v>0</v>
      </c>
      <c r="K9" s="2">
        <v>400</v>
      </c>
      <c r="L9" s="2">
        <v>31.680468750651926</v>
      </c>
      <c r="M9" s="2">
        <v>31.604434967041016</v>
      </c>
      <c r="N9" s="2">
        <v>3.3570361137390137</v>
      </c>
      <c r="O9" s="6">
        <v>60.013999938964844</v>
      </c>
      <c r="P9" s="6">
        <v>-0.6998474127613008</v>
      </c>
      <c r="Q9" s="2">
        <v>404.98062133789063</v>
      </c>
      <c r="R9" s="6">
        <v>405.05447387695313</v>
      </c>
      <c r="S9" s="2">
        <v>4.998931884765625</v>
      </c>
      <c r="T9" s="2">
        <f t="shared" si="0"/>
        <v>399.3001525872387</v>
      </c>
      <c r="U9" s="2">
        <v>125.16556549072266</v>
      </c>
      <c r="V9" s="2">
        <v>126.33197784423828</v>
      </c>
      <c r="W9" s="2">
        <v>153.55693054199219</v>
      </c>
    </row>
    <row r="10" spans="1:23" x14ac:dyDescent="0.2">
      <c r="A10" s="3" t="s">
        <v>31</v>
      </c>
      <c r="B10" s="2">
        <v>0</v>
      </c>
      <c r="C10" s="2">
        <v>0</v>
      </c>
      <c r="D10" s="2" t="s">
        <v>26</v>
      </c>
      <c r="E10" s="2">
        <v>0</v>
      </c>
      <c r="F10" s="2">
        <v>0</v>
      </c>
      <c r="G10" s="2">
        <v>0</v>
      </c>
      <c r="H10" s="2">
        <v>0</v>
      </c>
      <c r="I10" s="2">
        <v>-26</v>
      </c>
      <c r="J10" s="2">
        <v>0</v>
      </c>
      <c r="K10" s="2">
        <v>400</v>
      </c>
      <c r="L10" s="2">
        <v>31.741503906901926</v>
      </c>
      <c r="M10" s="2">
        <v>31.664569854736328</v>
      </c>
      <c r="N10" s="2">
        <v>4.0894804000854492</v>
      </c>
      <c r="O10" s="6">
        <v>60.013999938964844</v>
      </c>
      <c r="P10" s="6">
        <v>-0.6998474127613008</v>
      </c>
      <c r="Q10" s="2">
        <v>405.04165649414063</v>
      </c>
      <c r="R10" s="6">
        <v>405.22110748291016</v>
      </c>
      <c r="S10" s="2">
        <v>4.998931884765625</v>
      </c>
      <c r="T10" s="2">
        <f t="shared" si="0"/>
        <v>399.3001525872387</v>
      </c>
      <c r="U10" s="2">
        <v>125.24246978759766</v>
      </c>
      <c r="V10" s="2">
        <v>126.42170715332031</v>
      </c>
      <c r="W10" s="2">
        <v>153.55693054199219</v>
      </c>
    </row>
    <row r="11" spans="1:23" x14ac:dyDescent="0.2">
      <c r="A11" s="3" t="s">
        <v>32</v>
      </c>
      <c r="B11" s="2">
        <v>0</v>
      </c>
      <c r="C11" s="2">
        <v>0</v>
      </c>
      <c r="D11" s="2" t="s">
        <v>26</v>
      </c>
      <c r="E11" s="2">
        <v>0</v>
      </c>
      <c r="F11" s="2">
        <v>0</v>
      </c>
      <c r="G11" s="2">
        <v>0</v>
      </c>
      <c r="H11" s="2">
        <v>0</v>
      </c>
      <c r="I11" s="2">
        <v>-26</v>
      </c>
      <c r="J11" s="2">
        <v>0</v>
      </c>
      <c r="K11" s="2">
        <v>400</v>
      </c>
      <c r="L11" s="2">
        <v>31.430468762060627</v>
      </c>
      <c r="M11" s="2">
        <v>32.020900726318359</v>
      </c>
      <c r="N11" s="2">
        <v>5.6001462936401367</v>
      </c>
      <c r="O11" s="6">
        <v>60.008998870849609</v>
      </c>
      <c r="P11" s="6">
        <v>-0.44984742417000234</v>
      </c>
      <c r="Q11" s="2">
        <v>404.98062133789063</v>
      </c>
      <c r="R11" s="6">
        <v>405.05447387695313</v>
      </c>
      <c r="S11" s="2">
        <v>4.998931884765625</v>
      </c>
      <c r="T11" s="2">
        <f t="shared" si="0"/>
        <v>399.55015257583</v>
      </c>
      <c r="U11" s="2">
        <v>125.07583618164063</v>
      </c>
      <c r="V11" s="2">
        <v>126.42170715332031</v>
      </c>
      <c r="W11" s="2">
        <v>153.55693054199219</v>
      </c>
    </row>
    <row r="12" spans="1:23" x14ac:dyDescent="0.2">
      <c r="A12" s="3" t="s">
        <v>33</v>
      </c>
      <c r="B12" s="2">
        <v>0</v>
      </c>
      <c r="C12" s="2">
        <v>0</v>
      </c>
      <c r="D12" s="2" t="s">
        <v>26</v>
      </c>
      <c r="E12" s="2">
        <v>0</v>
      </c>
      <c r="F12" s="2">
        <v>0</v>
      </c>
      <c r="G12" s="2">
        <v>0</v>
      </c>
      <c r="H12" s="2">
        <v>0</v>
      </c>
      <c r="I12" s="2">
        <v>-26</v>
      </c>
      <c r="J12" s="2">
        <v>0</v>
      </c>
      <c r="K12" s="2">
        <v>400</v>
      </c>
      <c r="L12" s="2">
        <v>31.574685669271275</v>
      </c>
      <c r="M12" s="2">
        <v>31.731302261352539</v>
      </c>
      <c r="N12" s="2">
        <v>4.5777764320373535</v>
      </c>
      <c r="O12" s="6">
        <v>60.006999969482422</v>
      </c>
      <c r="P12" s="6">
        <v>-0.3499237063806504</v>
      </c>
      <c r="Q12" s="2">
        <v>405.22476196289063</v>
      </c>
      <c r="R12" s="6">
        <v>405.13137817382813</v>
      </c>
      <c r="S12" s="2">
        <v>4.998931884765625</v>
      </c>
      <c r="T12" s="2">
        <f t="shared" si="0"/>
        <v>399.65007629361935</v>
      </c>
      <c r="U12" s="2">
        <v>125.07583618164063</v>
      </c>
      <c r="V12" s="2">
        <v>126.49861145019531</v>
      </c>
      <c r="W12" s="2">
        <v>153.55693054199219</v>
      </c>
    </row>
    <row r="13" spans="1:23" x14ac:dyDescent="0.2">
      <c r="A13" s="3" t="s">
        <v>34</v>
      </c>
      <c r="B13" s="2">
        <v>0</v>
      </c>
      <c r="C13" s="2">
        <v>0</v>
      </c>
      <c r="D13" s="2" t="s">
        <v>26</v>
      </c>
      <c r="E13" s="2">
        <v>0</v>
      </c>
      <c r="F13" s="2">
        <v>0</v>
      </c>
      <c r="G13" s="2">
        <v>0</v>
      </c>
      <c r="H13" s="2">
        <v>0</v>
      </c>
      <c r="I13" s="2">
        <v>-26</v>
      </c>
      <c r="J13" s="2">
        <v>0</v>
      </c>
      <c r="K13" s="2">
        <v>400</v>
      </c>
      <c r="L13" s="2">
        <v>31.75257720425725</v>
      </c>
      <c r="M13" s="2">
        <v>31.658130645751953</v>
      </c>
      <c r="N13" s="2">
        <v>4.4862208366394043</v>
      </c>
      <c r="O13" s="6">
        <v>60.01300048828125</v>
      </c>
      <c r="P13" s="6">
        <v>-0.64988555386662483</v>
      </c>
      <c r="Q13" s="2">
        <v>405.10269165039063</v>
      </c>
      <c r="R13" s="6">
        <v>404.79811859130859</v>
      </c>
      <c r="S13" s="2">
        <v>4.998931884765625</v>
      </c>
      <c r="T13" s="2">
        <f t="shared" si="0"/>
        <v>399.35011444613338</v>
      </c>
      <c r="U13" s="2">
        <v>124.98611450195313</v>
      </c>
      <c r="V13" s="2">
        <v>126.25507354736328</v>
      </c>
      <c r="W13" s="2">
        <v>153.55693054199219</v>
      </c>
    </row>
    <row r="14" spans="1:23" x14ac:dyDescent="0.2">
      <c r="A14" s="3" t="s">
        <v>35</v>
      </c>
      <c r="B14" s="2">
        <v>0</v>
      </c>
      <c r="C14" s="2">
        <v>0</v>
      </c>
      <c r="D14" s="2" t="s">
        <v>26</v>
      </c>
      <c r="E14" s="2">
        <v>0</v>
      </c>
      <c r="F14" s="2">
        <v>0</v>
      </c>
      <c r="G14" s="2">
        <v>0</v>
      </c>
      <c r="H14" s="2">
        <v>0</v>
      </c>
      <c r="I14" s="2">
        <v>-26</v>
      </c>
      <c r="J14" s="2">
        <v>0</v>
      </c>
      <c r="K14" s="2">
        <v>400</v>
      </c>
      <c r="L14" s="2">
        <v>31.724571245955303</v>
      </c>
      <c r="M14" s="2">
        <v>31.398019790649414</v>
      </c>
      <c r="N14" s="2">
        <v>6.5004425048828125</v>
      </c>
      <c r="O14" s="6">
        <v>60.009998321533203</v>
      </c>
      <c r="P14" s="6">
        <v>-0.49980928306467831</v>
      </c>
      <c r="Q14" s="2">
        <v>405.22476196289063</v>
      </c>
      <c r="R14" s="6">
        <v>405.13137817382813</v>
      </c>
      <c r="S14" s="2">
        <v>4.998931884765625</v>
      </c>
      <c r="T14" s="2">
        <f t="shared" si="0"/>
        <v>399.50019071693532</v>
      </c>
      <c r="U14" s="2">
        <v>125.07583618164063</v>
      </c>
      <c r="V14" s="2">
        <v>126.42170715332031</v>
      </c>
      <c r="W14" s="2">
        <v>153.63383483886719</v>
      </c>
    </row>
    <row r="15" spans="1:23" x14ac:dyDescent="0.2">
      <c r="A15" s="3" t="s">
        <v>36</v>
      </c>
      <c r="B15" s="2">
        <v>0</v>
      </c>
      <c r="C15" s="2">
        <v>0</v>
      </c>
      <c r="D15" s="2" t="s">
        <v>26</v>
      </c>
      <c r="E15" s="2">
        <v>0</v>
      </c>
      <c r="F15" s="2">
        <v>0</v>
      </c>
      <c r="G15" s="2">
        <v>0</v>
      </c>
      <c r="H15" s="2">
        <v>0</v>
      </c>
      <c r="I15" s="2">
        <v>-26</v>
      </c>
      <c r="J15" s="2">
        <v>0</v>
      </c>
      <c r="K15" s="2">
        <v>400</v>
      </c>
      <c r="L15" s="2">
        <v>31.297325152205303</v>
      </c>
      <c r="M15" s="2">
        <v>31.001987457275391</v>
      </c>
      <c r="N15" s="2">
        <v>3.1891841888427734</v>
      </c>
      <c r="O15" s="6">
        <v>60.009998321533203</v>
      </c>
      <c r="P15" s="6">
        <v>-0.49980928306467831</v>
      </c>
      <c r="Q15" s="2">
        <v>404.79751586914063</v>
      </c>
      <c r="R15" s="6">
        <v>404.45204162597656</v>
      </c>
      <c r="S15" s="2">
        <v>4.998931884765625</v>
      </c>
      <c r="T15" s="2">
        <f t="shared" si="0"/>
        <v>399.50019071693532</v>
      </c>
      <c r="U15" s="2">
        <v>124.81948089599609</v>
      </c>
      <c r="V15" s="2">
        <v>126.16535186767578</v>
      </c>
      <c r="W15" s="2">
        <v>153.46720886230469</v>
      </c>
    </row>
    <row r="16" spans="1:23" x14ac:dyDescent="0.2">
      <c r="A16" s="3" t="s">
        <v>37</v>
      </c>
      <c r="B16" s="2">
        <v>0</v>
      </c>
      <c r="C16" s="2">
        <v>0</v>
      </c>
      <c r="D16" s="2" t="s">
        <v>26</v>
      </c>
      <c r="E16" s="2">
        <v>0</v>
      </c>
      <c r="F16" s="2">
        <v>0</v>
      </c>
      <c r="G16" s="2">
        <v>0</v>
      </c>
      <c r="H16" s="2">
        <v>0</v>
      </c>
      <c r="I16" s="2">
        <v>-26</v>
      </c>
      <c r="J16" s="2">
        <v>0</v>
      </c>
      <c r="K16" s="2">
        <v>400</v>
      </c>
      <c r="L16" s="2">
        <v>31.481045533204451</v>
      </c>
      <c r="M16" s="2">
        <v>31.591617584228516</v>
      </c>
      <c r="N16" s="2">
        <v>2.2125918865203857</v>
      </c>
      <c r="O16" s="6">
        <v>60.020999908447266</v>
      </c>
      <c r="P16" s="6">
        <v>-1.0497711191419512</v>
      </c>
      <c r="Q16" s="2">
        <v>404.4312744140625</v>
      </c>
      <c r="R16" s="6">
        <v>404.72121429443359</v>
      </c>
      <c r="S16" s="2">
        <v>4.998931884765625</v>
      </c>
      <c r="T16" s="2">
        <f t="shared" si="0"/>
        <v>398.95022888085805</v>
      </c>
      <c r="U16" s="2">
        <v>124.90921020507813</v>
      </c>
      <c r="V16" s="2">
        <v>126.25507354736328</v>
      </c>
      <c r="W16" s="2">
        <v>153.55693054199219</v>
      </c>
    </row>
    <row r="17" spans="1:23" x14ac:dyDescent="0.2">
      <c r="A17" s="3" t="s">
        <v>38</v>
      </c>
      <c r="B17" s="2">
        <v>0</v>
      </c>
      <c r="C17" s="2">
        <v>0</v>
      </c>
      <c r="D17" s="2" t="s">
        <v>26</v>
      </c>
      <c r="E17" s="2">
        <v>0</v>
      </c>
      <c r="F17" s="2">
        <v>0</v>
      </c>
      <c r="G17" s="2">
        <v>0</v>
      </c>
      <c r="H17" s="2">
        <v>0</v>
      </c>
      <c r="I17" s="2">
        <v>-26</v>
      </c>
      <c r="J17" s="2">
        <v>0</v>
      </c>
      <c r="K17" s="2">
        <v>400</v>
      </c>
      <c r="L17" s="2">
        <v>32.391389460768551</v>
      </c>
      <c r="M17" s="2">
        <v>31.321115493774414</v>
      </c>
      <c r="N17" s="2">
        <v>5.6917018890380859</v>
      </c>
      <c r="O17" s="6">
        <v>60.027000427246094</v>
      </c>
      <c r="P17" s="6">
        <v>-1.3497329666279256</v>
      </c>
      <c r="Q17" s="2">
        <v>405.04165649414063</v>
      </c>
      <c r="R17" s="6">
        <v>404.45204162597656</v>
      </c>
      <c r="S17" s="2">
        <v>4.998931884765625</v>
      </c>
      <c r="T17" s="2">
        <f t="shared" si="0"/>
        <v>398.65026703337207</v>
      </c>
      <c r="U17" s="2">
        <v>124.81948089599609</v>
      </c>
      <c r="V17" s="2">
        <v>126.16535186767578</v>
      </c>
      <c r="W17" s="2">
        <v>153.46720886230469</v>
      </c>
    </row>
    <row r="18" spans="1:23" x14ac:dyDescent="0.2">
      <c r="A18" s="3" t="s">
        <v>39</v>
      </c>
      <c r="B18" s="2">
        <v>0</v>
      </c>
      <c r="C18" s="2">
        <v>0</v>
      </c>
      <c r="D18" s="2" t="s">
        <v>26</v>
      </c>
      <c r="E18" s="2">
        <v>0</v>
      </c>
      <c r="F18" s="2">
        <v>0</v>
      </c>
      <c r="G18" s="2">
        <v>0</v>
      </c>
      <c r="H18" s="2">
        <v>0</v>
      </c>
      <c r="I18" s="2">
        <v>-26</v>
      </c>
      <c r="J18" s="2">
        <v>0</v>
      </c>
      <c r="K18" s="2">
        <v>400</v>
      </c>
      <c r="L18" s="2">
        <v>31.986289961729199</v>
      </c>
      <c r="M18" s="2">
        <v>31.548027038574219</v>
      </c>
      <c r="N18" s="2">
        <v>5.3559985160827637</v>
      </c>
      <c r="O18" s="6">
        <v>60.025001525878906</v>
      </c>
      <c r="P18" s="6">
        <v>-1.2498092488385737</v>
      </c>
      <c r="Q18" s="2">
        <v>404.73648071289063</v>
      </c>
      <c r="R18" s="6">
        <v>404.29823303222656</v>
      </c>
      <c r="S18" s="2">
        <v>4.998931884765625</v>
      </c>
      <c r="T18" s="2">
        <f t="shared" si="0"/>
        <v>398.75019075116143</v>
      </c>
      <c r="U18" s="2">
        <v>124.74257659912109</v>
      </c>
      <c r="V18" s="2">
        <v>126.16535186767578</v>
      </c>
      <c r="W18" s="2">
        <v>153.39030456542969</v>
      </c>
    </row>
    <row r="19" spans="1:23" x14ac:dyDescent="0.2">
      <c r="A19" s="3" t="s">
        <v>40</v>
      </c>
      <c r="B19" s="2">
        <v>0</v>
      </c>
      <c r="C19" s="2">
        <v>0</v>
      </c>
      <c r="D19" s="2" t="s">
        <v>26</v>
      </c>
      <c r="E19" s="2">
        <v>0</v>
      </c>
      <c r="F19" s="2">
        <v>0</v>
      </c>
      <c r="G19" s="2">
        <v>0</v>
      </c>
      <c r="H19" s="2">
        <v>0</v>
      </c>
      <c r="I19" s="2">
        <v>-26</v>
      </c>
      <c r="J19" s="2">
        <v>0</v>
      </c>
      <c r="K19" s="2">
        <v>400</v>
      </c>
      <c r="L19" s="2">
        <v>31.808822644874454</v>
      </c>
      <c r="M19" s="2">
        <v>31.597988128662109</v>
      </c>
      <c r="N19" s="2">
        <v>3.9674062728881836</v>
      </c>
      <c r="O19" s="6">
        <v>60.029998779296875</v>
      </c>
      <c r="P19" s="6">
        <v>-1.4996185433119535</v>
      </c>
      <c r="Q19" s="2">
        <v>404.3092041015625</v>
      </c>
      <c r="R19" s="6">
        <v>404.20851135253906</v>
      </c>
      <c r="S19" s="2">
        <v>4.998931884765625</v>
      </c>
      <c r="T19" s="2">
        <f t="shared" si="0"/>
        <v>398.50038145668805</v>
      </c>
      <c r="U19" s="2">
        <v>124.65285491943359</v>
      </c>
      <c r="V19" s="2">
        <v>126.16535186767578</v>
      </c>
      <c r="W19" s="2">
        <v>153.39030456542969</v>
      </c>
    </row>
    <row r="20" spans="1:23" x14ac:dyDescent="0.2">
      <c r="A20" s="3" t="s">
        <v>41</v>
      </c>
      <c r="B20" s="2">
        <v>0</v>
      </c>
      <c r="C20" s="2">
        <v>0</v>
      </c>
      <c r="D20" s="2" t="s">
        <v>26</v>
      </c>
      <c r="E20" s="2">
        <v>0</v>
      </c>
      <c r="F20" s="2">
        <v>0</v>
      </c>
      <c r="G20" s="2">
        <v>0</v>
      </c>
      <c r="H20" s="2">
        <v>0</v>
      </c>
      <c r="I20" s="2">
        <v>-26</v>
      </c>
      <c r="J20" s="2">
        <v>0</v>
      </c>
      <c r="K20" s="2">
        <v>400</v>
      </c>
      <c r="L20" s="2">
        <v>31.808822644874454</v>
      </c>
      <c r="M20" s="2">
        <v>31.658153533935547</v>
      </c>
      <c r="N20" s="2">
        <v>3.9674062728881836</v>
      </c>
      <c r="O20" s="6">
        <v>60.029998779296875</v>
      </c>
      <c r="P20" s="6">
        <v>-1.4996185433119535</v>
      </c>
      <c r="Q20" s="2">
        <v>404.3092041015625</v>
      </c>
      <c r="R20" s="6">
        <v>404.29822540283203</v>
      </c>
      <c r="S20" s="2">
        <v>4.998931884765625</v>
      </c>
      <c r="T20" s="2">
        <f t="shared" si="0"/>
        <v>398.50038145668805</v>
      </c>
      <c r="U20" s="2">
        <v>124.74257659912109</v>
      </c>
      <c r="V20" s="2">
        <v>126.08843994140625</v>
      </c>
      <c r="W20" s="2">
        <v>153.46720886230469</v>
      </c>
    </row>
    <row r="21" spans="1:23" x14ac:dyDescent="0.2">
      <c r="A21" s="3" t="s">
        <v>42</v>
      </c>
      <c r="B21" s="2">
        <v>0</v>
      </c>
      <c r="C21" s="2">
        <v>0</v>
      </c>
      <c r="D21" s="2" t="s">
        <v>26</v>
      </c>
      <c r="E21" s="2">
        <v>0</v>
      </c>
      <c r="F21" s="2">
        <v>0</v>
      </c>
      <c r="G21" s="2">
        <v>0</v>
      </c>
      <c r="H21" s="2">
        <v>0</v>
      </c>
      <c r="I21" s="2">
        <v>-26</v>
      </c>
      <c r="J21" s="2">
        <v>0</v>
      </c>
      <c r="K21" s="2">
        <v>400</v>
      </c>
      <c r="L21" s="2">
        <v>31.586828614585102</v>
      </c>
      <c r="M21" s="2">
        <v>31.168476104736328</v>
      </c>
      <c r="N21" s="2">
        <v>6.1342206001281738</v>
      </c>
      <c r="O21" s="6">
        <v>60.027999877929688</v>
      </c>
      <c r="P21" s="6">
        <v>-1.3996948255226016</v>
      </c>
      <c r="Q21" s="2">
        <v>404.1871337890625</v>
      </c>
      <c r="R21" s="6">
        <v>403.61888885498047</v>
      </c>
      <c r="S21" s="2">
        <v>4.998931884765625</v>
      </c>
      <c r="T21" s="2">
        <f t="shared" si="0"/>
        <v>398.6003051744774</v>
      </c>
      <c r="U21" s="2">
        <v>124.48622131347656</v>
      </c>
      <c r="V21" s="2">
        <v>125.74236297607422</v>
      </c>
      <c r="W21" s="2">
        <v>153.39030456542969</v>
      </c>
    </row>
    <row r="22" spans="1:23" x14ac:dyDescent="0.2">
      <c r="A22" s="3" t="s">
        <v>43</v>
      </c>
      <c r="B22" s="2">
        <v>0</v>
      </c>
      <c r="C22" s="2">
        <v>0</v>
      </c>
      <c r="D22" s="2" t="s">
        <v>26</v>
      </c>
      <c r="E22" s="2">
        <v>0</v>
      </c>
      <c r="F22" s="2">
        <v>0</v>
      </c>
      <c r="G22" s="2">
        <v>0</v>
      </c>
      <c r="H22" s="2">
        <v>0</v>
      </c>
      <c r="I22" s="2">
        <v>-26</v>
      </c>
      <c r="J22" s="2">
        <v>0</v>
      </c>
      <c r="K22" s="2">
        <v>400</v>
      </c>
      <c r="L22" s="2">
        <v>31.18739778501913</v>
      </c>
      <c r="M22" s="2">
        <v>31.118515014648438</v>
      </c>
      <c r="N22" s="2">
        <v>2.6551103591918945</v>
      </c>
      <c r="O22" s="6">
        <v>60.030998229980469</v>
      </c>
      <c r="P22" s="6">
        <v>-1.5495804022066295</v>
      </c>
      <c r="Q22" s="2">
        <v>403.6378173828125</v>
      </c>
      <c r="R22" s="6">
        <v>403.10617828369141</v>
      </c>
      <c r="S22" s="2">
        <v>4.998931884765625</v>
      </c>
      <c r="T22" s="2">
        <f t="shared" si="0"/>
        <v>398.45041959779337</v>
      </c>
      <c r="U22" s="2">
        <v>124.22986602783203</v>
      </c>
      <c r="V22" s="2">
        <v>125.57572937011719</v>
      </c>
      <c r="W22" s="2">
        <v>153.30058288574219</v>
      </c>
    </row>
    <row r="23" spans="1:23" x14ac:dyDescent="0.2">
      <c r="A23" s="3" t="s">
        <v>44</v>
      </c>
      <c r="B23" s="2">
        <v>0</v>
      </c>
      <c r="C23" s="2">
        <v>0</v>
      </c>
      <c r="D23" s="2" t="s">
        <v>26</v>
      </c>
      <c r="E23" s="2">
        <v>0</v>
      </c>
      <c r="F23" s="2">
        <v>0</v>
      </c>
      <c r="G23" s="2">
        <v>0</v>
      </c>
      <c r="H23" s="2">
        <v>0</v>
      </c>
      <c r="I23" s="2">
        <v>-26</v>
      </c>
      <c r="J23" s="2">
        <v>0</v>
      </c>
      <c r="K23" s="2">
        <v>400</v>
      </c>
      <c r="L23" s="2">
        <v>31.2875121969264</v>
      </c>
      <c r="M23" s="2">
        <v>30.505895614624023</v>
      </c>
      <c r="N23" s="2">
        <v>2.6551103591918945</v>
      </c>
      <c r="O23" s="6">
        <v>60.033000946044922</v>
      </c>
      <c r="P23" s="6">
        <v>-1.6496948141139001</v>
      </c>
      <c r="Q23" s="2">
        <v>403.6378173828125</v>
      </c>
      <c r="R23" s="6">
        <v>403.04209136962891</v>
      </c>
      <c r="S23" s="2">
        <v>4.998931884765625</v>
      </c>
      <c r="T23" s="2">
        <f t="shared" si="0"/>
        <v>398.3503051858861</v>
      </c>
      <c r="U23" s="2">
        <v>124.15296173095703</v>
      </c>
      <c r="V23" s="2">
        <v>125.49882507324219</v>
      </c>
      <c r="W23" s="2">
        <v>153.39030456542969</v>
      </c>
    </row>
    <row r="24" spans="1:23" x14ac:dyDescent="0.2">
      <c r="A24" s="3" t="s">
        <v>45</v>
      </c>
      <c r="B24" s="2">
        <v>0</v>
      </c>
      <c r="C24" s="2">
        <v>0</v>
      </c>
      <c r="D24" s="2" t="s">
        <v>26</v>
      </c>
      <c r="E24" s="2">
        <v>0</v>
      </c>
      <c r="F24" s="2">
        <v>0</v>
      </c>
      <c r="G24" s="2">
        <v>0</v>
      </c>
      <c r="H24" s="2">
        <v>0</v>
      </c>
      <c r="I24" s="2">
        <v>-26</v>
      </c>
      <c r="J24" s="2">
        <v>0</v>
      </c>
      <c r="K24" s="2">
        <v>400</v>
      </c>
      <c r="L24" s="2">
        <v>30.638050861191005</v>
      </c>
      <c r="M24" s="2">
        <v>30.591693878173828</v>
      </c>
      <c r="N24" s="2">
        <v>4.3946652412414551</v>
      </c>
      <c r="O24" s="6">
        <v>60.030998229980469</v>
      </c>
      <c r="P24" s="6">
        <v>-1.5495804022066295</v>
      </c>
      <c r="Q24" s="2">
        <v>403.08847045898438</v>
      </c>
      <c r="R24" s="6">
        <v>402.86264038085938</v>
      </c>
      <c r="S24" s="2">
        <v>4.998931884765625</v>
      </c>
      <c r="T24" s="2">
        <f t="shared" si="0"/>
        <v>398.45041959779337</v>
      </c>
      <c r="U24" s="2">
        <v>124.063232421875</v>
      </c>
      <c r="V24" s="2">
        <v>125.49882507324219</v>
      </c>
      <c r="W24" s="2">
        <v>153.30058288574219</v>
      </c>
    </row>
    <row r="25" spans="1:23" x14ac:dyDescent="0.2">
      <c r="A25" s="3" t="s">
        <v>46</v>
      </c>
      <c r="B25" s="2">
        <v>0</v>
      </c>
      <c r="C25" s="2">
        <v>0</v>
      </c>
      <c r="D25" s="2" t="s">
        <v>26</v>
      </c>
      <c r="E25" s="2">
        <v>0</v>
      </c>
      <c r="F25" s="2">
        <v>0</v>
      </c>
      <c r="G25" s="2">
        <v>0</v>
      </c>
      <c r="H25" s="2">
        <v>0</v>
      </c>
      <c r="I25" s="2">
        <v>-26</v>
      </c>
      <c r="J25" s="2">
        <v>0</v>
      </c>
      <c r="K25" s="2">
        <v>400</v>
      </c>
      <c r="L25" s="2">
        <v>30.393910236191005</v>
      </c>
      <c r="M25" s="2">
        <v>30.512334823608398</v>
      </c>
      <c r="N25" s="2">
        <v>4.4709615707397461</v>
      </c>
      <c r="O25" s="6">
        <v>60.030998229980469</v>
      </c>
      <c r="P25" s="6">
        <v>-1.5495804022066295</v>
      </c>
      <c r="Q25" s="2">
        <v>402.84432983398438</v>
      </c>
      <c r="R25" s="6">
        <v>402.52936553955078</v>
      </c>
      <c r="S25" s="2">
        <v>4.998931884765625</v>
      </c>
      <c r="T25" s="2">
        <f t="shared" si="0"/>
        <v>398.45041959779337</v>
      </c>
      <c r="U25" s="2">
        <v>124.063232421875</v>
      </c>
      <c r="V25" s="2">
        <v>125.33219146728516</v>
      </c>
      <c r="W25" s="2">
        <v>153.13394165039063</v>
      </c>
    </row>
    <row r="26" spans="1:23" x14ac:dyDescent="0.2">
      <c r="A26" s="3" t="s">
        <v>47</v>
      </c>
      <c r="B26" s="2">
        <v>0</v>
      </c>
      <c r="C26" s="2">
        <v>0</v>
      </c>
      <c r="D26" s="2" t="s">
        <v>26</v>
      </c>
      <c r="E26" s="2">
        <v>0</v>
      </c>
      <c r="F26" s="2">
        <v>0</v>
      </c>
      <c r="G26" s="2">
        <v>0</v>
      </c>
      <c r="H26" s="2">
        <v>0</v>
      </c>
      <c r="I26" s="2">
        <v>-26</v>
      </c>
      <c r="J26" s="2">
        <v>0</v>
      </c>
      <c r="K26" s="2">
        <v>400</v>
      </c>
      <c r="L26" s="2">
        <v>30.138887007953599</v>
      </c>
      <c r="M26" s="2">
        <v>30.078937530517578</v>
      </c>
      <c r="N26" s="2">
        <v>5.4017763137817383</v>
      </c>
      <c r="O26" s="6">
        <v>60.032001495361328</v>
      </c>
      <c r="P26" s="6">
        <v>-1.5997329552192241</v>
      </c>
      <c r="Q26" s="2">
        <v>402.53915405273438</v>
      </c>
      <c r="R26" s="6">
        <v>401.86285400390625</v>
      </c>
      <c r="S26" s="2">
        <v>4.998931884765625</v>
      </c>
      <c r="T26" s="2">
        <f t="shared" si="0"/>
        <v>398.40026704478078</v>
      </c>
      <c r="U26" s="2">
        <v>123.81969451904297</v>
      </c>
      <c r="V26" s="2">
        <v>125.16556549072266</v>
      </c>
      <c r="W26" s="2">
        <v>152.87759399414063</v>
      </c>
    </row>
    <row r="27" spans="1:23" x14ac:dyDescent="0.2">
      <c r="A27" s="3" t="s">
        <v>48</v>
      </c>
      <c r="B27" s="2">
        <v>0</v>
      </c>
      <c r="C27" s="2">
        <v>0</v>
      </c>
      <c r="D27" s="2" t="s">
        <v>26</v>
      </c>
      <c r="E27" s="2">
        <v>0</v>
      </c>
      <c r="F27" s="2">
        <v>0</v>
      </c>
      <c r="G27" s="2">
        <v>0</v>
      </c>
      <c r="H27" s="2">
        <v>0</v>
      </c>
      <c r="I27" s="2">
        <v>-26</v>
      </c>
      <c r="J27" s="2">
        <v>0</v>
      </c>
      <c r="K27" s="2">
        <v>400</v>
      </c>
      <c r="L27" s="2">
        <v>30.038772596046329</v>
      </c>
      <c r="M27" s="2">
        <v>29.412433624267578</v>
      </c>
      <c r="N27" s="2">
        <v>3.8148136138916016</v>
      </c>
      <c r="O27" s="6">
        <v>60.029998779296875</v>
      </c>
      <c r="P27" s="6">
        <v>-1.4996185433119535</v>
      </c>
      <c r="Q27" s="2">
        <v>402.53915405273438</v>
      </c>
      <c r="R27" s="6">
        <v>401.93976593017578</v>
      </c>
      <c r="S27" s="2">
        <v>4.998931884765625</v>
      </c>
      <c r="T27" s="2">
        <f t="shared" si="0"/>
        <v>398.50038145668805</v>
      </c>
      <c r="U27" s="2">
        <v>123.8966064453125</v>
      </c>
      <c r="V27" s="2">
        <v>125.24246978759766</v>
      </c>
      <c r="W27" s="2">
        <v>152.80068969726563</v>
      </c>
    </row>
    <row r="28" spans="1:23" x14ac:dyDescent="0.2">
      <c r="A28" s="3" t="s">
        <v>49</v>
      </c>
      <c r="B28" s="2">
        <v>0</v>
      </c>
      <c r="C28" s="2">
        <v>0</v>
      </c>
      <c r="D28" s="2" t="s">
        <v>26</v>
      </c>
      <c r="E28" s="2">
        <v>0</v>
      </c>
      <c r="F28" s="2">
        <v>0</v>
      </c>
      <c r="G28" s="2">
        <v>0</v>
      </c>
      <c r="H28" s="2">
        <v>0</v>
      </c>
      <c r="I28" s="2">
        <v>-26</v>
      </c>
      <c r="J28" s="2">
        <v>0</v>
      </c>
      <c r="K28" s="2">
        <v>400</v>
      </c>
      <c r="L28" s="2">
        <v>29.428390515968204</v>
      </c>
      <c r="M28" s="2">
        <v>29.539491653442383</v>
      </c>
      <c r="N28" s="2">
        <v>3.2197027206420898</v>
      </c>
      <c r="O28" s="6">
        <v>60.029998779296875</v>
      </c>
      <c r="P28" s="6">
        <v>-1.4996185433119535</v>
      </c>
      <c r="Q28" s="2">
        <v>401.92877197265625</v>
      </c>
      <c r="R28" s="6">
        <v>401.77312469482422</v>
      </c>
      <c r="S28" s="2">
        <v>4.998931884765625</v>
      </c>
      <c r="T28" s="2">
        <f t="shared" si="0"/>
        <v>398.50038145668805</v>
      </c>
      <c r="U28" s="2">
        <v>123.8966064453125</v>
      </c>
      <c r="V28" s="2">
        <v>125.24246978759766</v>
      </c>
      <c r="W28" s="2">
        <v>152.63404846191406</v>
      </c>
    </row>
    <row r="29" spans="1:23" x14ac:dyDescent="0.2">
      <c r="A29" s="3" t="s">
        <v>50</v>
      </c>
      <c r="B29" s="2">
        <v>0</v>
      </c>
      <c r="C29" s="2">
        <v>0</v>
      </c>
      <c r="D29" s="2" t="s">
        <v>26</v>
      </c>
      <c r="E29" s="2">
        <v>0</v>
      </c>
      <c r="F29" s="2">
        <v>0</v>
      </c>
      <c r="G29" s="2">
        <v>0</v>
      </c>
      <c r="H29" s="2">
        <v>0</v>
      </c>
      <c r="I29" s="2">
        <v>-26</v>
      </c>
      <c r="J29" s="2">
        <v>0</v>
      </c>
      <c r="K29" s="2">
        <v>400</v>
      </c>
      <c r="L29" s="2">
        <v>29.461610408034176</v>
      </c>
      <c r="M29" s="2">
        <v>29.272750854492188</v>
      </c>
      <c r="N29" s="2">
        <v>3.0671103000640869</v>
      </c>
      <c r="O29" s="6">
        <v>60.027000427246094</v>
      </c>
      <c r="P29" s="6">
        <v>-1.3497329666279256</v>
      </c>
      <c r="Q29" s="2">
        <v>402.11187744140625</v>
      </c>
      <c r="R29" s="6">
        <v>401.60649108886719</v>
      </c>
      <c r="S29" s="2">
        <v>4.998931884765625</v>
      </c>
      <c r="T29" s="2">
        <f t="shared" si="0"/>
        <v>398.65026703337207</v>
      </c>
      <c r="U29" s="2">
        <v>123.81969451904297</v>
      </c>
      <c r="V29" s="2">
        <v>125.33219146728516</v>
      </c>
      <c r="W29" s="2">
        <v>152.45460510253906</v>
      </c>
    </row>
    <row r="30" spans="1:23" x14ac:dyDescent="0.2">
      <c r="A30" s="3" t="s">
        <v>51</v>
      </c>
      <c r="B30" s="2">
        <v>0</v>
      </c>
      <c r="C30" s="2">
        <v>0</v>
      </c>
      <c r="D30" s="2" t="s">
        <v>26</v>
      </c>
      <c r="E30" s="2">
        <v>0</v>
      </c>
      <c r="F30" s="2">
        <v>0</v>
      </c>
      <c r="G30" s="2">
        <v>0</v>
      </c>
      <c r="H30" s="2">
        <v>0</v>
      </c>
      <c r="I30" s="2">
        <v>-26</v>
      </c>
      <c r="J30" s="2">
        <v>0</v>
      </c>
      <c r="K30" s="2">
        <v>400</v>
      </c>
      <c r="L30" s="2">
        <v>28.945323199732229</v>
      </c>
      <c r="M30" s="2">
        <v>29.106124877929688</v>
      </c>
      <c r="N30" s="2">
        <v>2.7314066886901855</v>
      </c>
      <c r="O30" s="6">
        <v>60.023998260498047</v>
      </c>
      <c r="P30" s="6">
        <v>-1.1996566958259791</v>
      </c>
      <c r="Q30" s="2">
        <v>401.74566650390625</v>
      </c>
      <c r="R30" s="6">
        <v>401.43986511230469</v>
      </c>
      <c r="S30" s="2">
        <v>4.998931884765625</v>
      </c>
      <c r="T30" s="2">
        <f t="shared" si="0"/>
        <v>398.80034330417402</v>
      </c>
      <c r="U30" s="2">
        <v>123.81969451904297</v>
      </c>
      <c r="V30" s="2">
        <v>125.16556549072266</v>
      </c>
      <c r="W30" s="2">
        <v>152.45460510253906</v>
      </c>
    </row>
    <row r="31" spans="1:23" x14ac:dyDescent="0.2">
      <c r="A31" s="3" t="s">
        <v>52</v>
      </c>
      <c r="B31" s="2">
        <v>0</v>
      </c>
      <c r="C31" s="2">
        <v>0</v>
      </c>
      <c r="D31" s="2" t="s">
        <v>26</v>
      </c>
      <c r="E31" s="2">
        <v>0</v>
      </c>
      <c r="F31" s="2">
        <v>0</v>
      </c>
      <c r="G31" s="2">
        <v>0</v>
      </c>
      <c r="H31" s="2">
        <v>0</v>
      </c>
      <c r="I31" s="2">
        <v>-26</v>
      </c>
      <c r="J31" s="2">
        <v>0</v>
      </c>
      <c r="K31" s="2">
        <v>400</v>
      </c>
      <c r="L31" s="2">
        <v>28.640116900904104</v>
      </c>
      <c r="M31" s="2">
        <v>28.789613723754883</v>
      </c>
      <c r="N31" s="2">
        <v>1.4343699216842651</v>
      </c>
      <c r="O31" s="6">
        <v>60.023998260498047</v>
      </c>
      <c r="P31" s="6">
        <v>-1.1996566958259791</v>
      </c>
      <c r="Q31" s="2">
        <v>401.44046020507813</v>
      </c>
      <c r="R31" s="6">
        <v>401.36296081542969</v>
      </c>
      <c r="S31" s="2">
        <v>4.998931884765625</v>
      </c>
      <c r="T31" s="2">
        <f t="shared" si="0"/>
        <v>398.80034330417402</v>
      </c>
      <c r="U31" s="2">
        <v>123.81969451904297</v>
      </c>
      <c r="V31" s="2">
        <v>125.16556549072266</v>
      </c>
      <c r="W31" s="2">
        <v>152.37770080566406</v>
      </c>
    </row>
    <row r="32" spans="1:23" x14ac:dyDescent="0.2">
      <c r="A32" s="3" t="s">
        <v>53</v>
      </c>
      <c r="B32" s="2">
        <v>0</v>
      </c>
      <c r="C32" s="2">
        <v>0</v>
      </c>
      <c r="D32" s="2" t="s">
        <v>26</v>
      </c>
      <c r="E32" s="2">
        <v>0</v>
      </c>
      <c r="F32" s="2">
        <v>0</v>
      </c>
      <c r="G32" s="2">
        <v>0</v>
      </c>
      <c r="H32" s="2">
        <v>0</v>
      </c>
      <c r="I32" s="2">
        <v>-26</v>
      </c>
      <c r="J32" s="2">
        <v>0</v>
      </c>
      <c r="K32" s="2">
        <v>400</v>
      </c>
      <c r="L32" s="2">
        <v>28.701152057154104</v>
      </c>
      <c r="M32" s="2">
        <v>28.562633514404297</v>
      </c>
      <c r="N32" s="2">
        <v>4.7151098251342773</v>
      </c>
      <c r="O32" s="6">
        <v>60.023998260498047</v>
      </c>
      <c r="P32" s="6">
        <v>-1.1996566958259791</v>
      </c>
      <c r="Q32" s="2">
        <v>401.50149536132813</v>
      </c>
      <c r="R32" s="6">
        <v>401.59368133544922</v>
      </c>
      <c r="S32" s="2">
        <v>4.998931884765625</v>
      </c>
      <c r="T32" s="2">
        <f t="shared" si="0"/>
        <v>398.80034330417402</v>
      </c>
      <c r="U32" s="2">
        <v>123.8966064453125</v>
      </c>
      <c r="V32" s="2">
        <v>125.24246978759766</v>
      </c>
      <c r="W32" s="2">
        <v>152.45460510253906</v>
      </c>
    </row>
    <row r="33" spans="1:23" x14ac:dyDescent="0.2">
      <c r="A33" s="3" t="s">
        <v>54</v>
      </c>
      <c r="B33" s="2">
        <v>0</v>
      </c>
      <c r="C33" s="2">
        <v>0</v>
      </c>
      <c r="D33" s="2" t="s">
        <v>26</v>
      </c>
      <c r="E33" s="2">
        <v>0</v>
      </c>
      <c r="F33" s="2">
        <v>0</v>
      </c>
      <c r="G33" s="2">
        <v>0</v>
      </c>
      <c r="H33" s="2">
        <v>0</v>
      </c>
      <c r="I33" s="2">
        <v>-26</v>
      </c>
      <c r="J33" s="2">
        <v>0</v>
      </c>
      <c r="K33" s="2">
        <v>400</v>
      </c>
      <c r="L33" s="2">
        <v>28.679196156561375</v>
      </c>
      <c r="M33" s="2">
        <v>28.793346405029297</v>
      </c>
      <c r="N33" s="2">
        <v>4.5472579002380371</v>
      </c>
      <c r="O33" s="6">
        <v>60.0260009765625</v>
      </c>
      <c r="P33" s="6">
        <v>-1.2997711077332497</v>
      </c>
      <c r="Q33" s="2">
        <v>401.37942504882813</v>
      </c>
      <c r="R33" s="6">
        <v>401.52959442138672</v>
      </c>
      <c r="S33" s="2">
        <v>4.998931884765625</v>
      </c>
      <c r="T33" s="2">
        <f t="shared" si="0"/>
        <v>398.70022889226675</v>
      </c>
      <c r="U33" s="2">
        <v>123.986328125</v>
      </c>
      <c r="V33" s="2">
        <v>125.16556549072266</v>
      </c>
      <c r="W33" s="2">
        <v>152.37770080566406</v>
      </c>
    </row>
    <row r="34" spans="1:23" x14ac:dyDescent="0.2">
      <c r="A34" s="3" t="s">
        <v>55</v>
      </c>
      <c r="B34" s="2">
        <v>0</v>
      </c>
      <c r="C34" s="2">
        <v>0</v>
      </c>
      <c r="D34" s="2" t="s">
        <v>26</v>
      </c>
      <c r="E34" s="2">
        <v>0</v>
      </c>
      <c r="F34" s="2">
        <v>0</v>
      </c>
      <c r="G34" s="2">
        <v>0</v>
      </c>
      <c r="H34" s="2">
        <v>0</v>
      </c>
      <c r="I34" s="2">
        <v>-26</v>
      </c>
      <c r="J34" s="2">
        <v>0</v>
      </c>
      <c r="K34" s="2">
        <v>400</v>
      </c>
      <c r="L34" s="2">
        <v>28.751304610166699</v>
      </c>
      <c r="M34" s="2">
        <v>28.729259490966797</v>
      </c>
      <c r="N34" s="2">
        <v>4.7151098251342773</v>
      </c>
      <c r="O34" s="6">
        <v>60.025001525878906</v>
      </c>
      <c r="P34" s="6">
        <v>-1.2498092488385737</v>
      </c>
      <c r="Q34" s="2">
        <v>401.50149536132813</v>
      </c>
      <c r="R34" s="6">
        <v>401.18350219726563</v>
      </c>
      <c r="S34" s="2">
        <v>4.998931884765625</v>
      </c>
      <c r="T34" s="2">
        <f t="shared" si="0"/>
        <v>398.75019075116143</v>
      </c>
      <c r="U34" s="2">
        <v>123.81969451904297</v>
      </c>
      <c r="V34" s="2">
        <v>125.24246978759766</v>
      </c>
      <c r="W34" s="2">
        <v>152.121337890625</v>
      </c>
    </row>
    <row r="35" spans="1:23" x14ac:dyDescent="0.2">
      <c r="A35" s="3" t="s">
        <v>56</v>
      </c>
      <c r="B35" s="2">
        <v>0</v>
      </c>
      <c r="C35" s="2">
        <v>0</v>
      </c>
      <c r="D35" s="2" t="s">
        <v>26</v>
      </c>
      <c r="E35" s="2">
        <v>0</v>
      </c>
      <c r="F35" s="2">
        <v>0</v>
      </c>
      <c r="G35" s="2">
        <v>0</v>
      </c>
      <c r="H35" s="2">
        <v>0</v>
      </c>
      <c r="I35" s="2">
        <v>-26</v>
      </c>
      <c r="J35" s="2">
        <v>0</v>
      </c>
      <c r="K35" s="2">
        <v>400</v>
      </c>
      <c r="L35" s="2">
        <v>28.496090687811375</v>
      </c>
      <c r="M35" s="2">
        <v>28.483272552490234</v>
      </c>
      <c r="N35" s="2">
        <v>-0.41199988126754761</v>
      </c>
      <c r="O35" s="6">
        <v>60.0260009765625</v>
      </c>
      <c r="P35" s="6">
        <v>-1.2997711077332497</v>
      </c>
      <c r="Q35" s="2">
        <v>401.19631958007813</v>
      </c>
      <c r="R35" s="6">
        <v>401.01687622070313</v>
      </c>
      <c r="S35" s="2">
        <v>4.998931884765625</v>
      </c>
      <c r="T35" s="2">
        <f t="shared" si="0"/>
        <v>398.70022889226675</v>
      </c>
      <c r="U35" s="2">
        <v>123.72997283935547</v>
      </c>
      <c r="V35" s="2">
        <v>125.16556549072266</v>
      </c>
      <c r="W35" s="2">
        <v>152.121337890625</v>
      </c>
    </row>
    <row r="36" spans="1:23" x14ac:dyDescent="0.2">
      <c r="A36" s="3" t="s">
        <v>57</v>
      </c>
      <c r="B36" s="2">
        <v>0</v>
      </c>
      <c r="C36" s="2">
        <v>0</v>
      </c>
      <c r="D36" s="2" t="s">
        <v>26</v>
      </c>
      <c r="E36" s="2">
        <v>0</v>
      </c>
      <c r="F36" s="2">
        <v>0</v>
      </c>
      <c r="G36" s="2">
        <v>0</v>
      </c>
      <c r="H36" s="2">
        <v>0</v>
      </c>
      <c r="I36" s="2">
        <v>-26</v>
      </c>
      <c r="J36" s="2">
        <v>0</v>
      </c>
      <c r="K36" s="2">
        <v>400</v>
      </c>
      <c r="L36" s="2">
        <v>28.596014405600727</v>
      </c>
      <c r="M36" s="2">
        <v>28.266685485839844</v>
      </c>
      <c r="N36" s="2">
        <v>1.8311105966567993</v>
      </c>
      <c r="O36" s="6">
        <v>60.027999877929688</v>
      </c>
      <c r="P36" s="6">
        <v>-1.3996948255226016</v>
      </c>
      <c r="Q36" s="2">
        <v>401.19631958007813</v>
      </c>
      <c r="R36" s="6">
        <v>401.09378051757813</v>
      </c>
      <c r="S36" s="2">
        <v>4.998931884765625</v>
      </c>
      <c r="T36" s="2">
        <f t="shared" si="0"/>
        <v>398.6003051744774</v>
      </c>
      <c r="U36" s="2">
        <v>123.72997283935547</v>
      </c>
      <c r="V36" s="2">
        <v>125.24246978759766</v>
      </c>
      <c r="W36" s="2">
        <v>152.121337890625</v>
      </c>
    </row>
    <row r="37" spans="1:23" x14ac:dyDescent="0.2">
      <c r="A37" s="3" t="s">
        <v>58</v>
      </c>
      <c r="B37" s="2">
        <v>0</v>
      </c>
      <c r="C37" s="2">
        <v>0</v>
      </c>
      <c r="D37" s="2" t="s">
        <v>26</v>
      </c>
      <c r="E37" s="2">
        <v>0</v>
      </c>
      <c r="F37" s="2">
        <v>0</v>
      </c>
      <c r="G37" s="2">
        <v>0</v>
      </c>
      <c r="H37" s="2">
        <v>0</v>
      </c>
      <c r="I37" s="2">
        <v>-26</v>
      </c>
      <c r="J37" s="2">
        <v>0</v>
      </c>
      <c r="K37" s="2">
        <v>400</v>
      </c>
      <c r="L37" s="2">
        <v>28.0740585278254</v>
      </c>
      <c r="M37" s="2">
        <v>28.393550872802734</v>
      </c>
      <c r="N37" s="2">
        <v>-0.50355541706085205</v>
      </c>
      <c r="O37" s="6">
        <v>60.020000457763672</v>
      </c>
      <c r="P37" s="6">
        <v>-0.99980926024727523</v>
      </c>
      <c r="Q37" s="2">
        <v>401.07424926757813</v>
      </c>
      <c r="R37" s="6">
        <v>400.85025024414063</v>
      </c>
      <c r="S37" s="2">
        <v>4.998931884765625</v>
      </c>
      <c r="T37" s="2">
        <f t="shared" si="0"/>
        <v>399.00019073975272</v>
      </c>
      <c r="U37" s="2">
        <v>123.72997283935547</v>
      </c>
      <c r="V37" s="2">
        <v>125.16556549072266</v>
      </c>
      <c r="W37" s="2">
        <v>151.9547119140625</v>
      </c>
    </row>
    <row r="38" spans="1:23" x14ac:dyDescent="0.2">
      <c r="A38" s="3" t="s">
        <v>59</v>
      </c>
      <c r="B38" s="2">
        <v>0</v>
      </c>
      <c r="C38" s="2">
        <v>0</v>
      </c>
      <c r="D38" s="2" t="s">
        <v>26</v>
      </c>
      <c r="E38" s="2">
        <v>0</v>
      </c>
      <c r="F38" s="2">
        <v>0</v>
      </c>
      <c r="G38" s="2">
        <v>0</v>
      </c>
      <c r="H38" s="2">
        <v>0</v>
      </c>
      <c r="I38" s="2">
        <v>-26</v>
      </c>
      <c r="J38" s="2">
        <v>0</v>
      </c>
      <c r="K38" s="2">
        <v>400</v>
      </c>
      <c r="L38" s="2">
        <v>28.551266480470076</v>
      </c>
      <c r="M38" s="2">
        <v>28.249944686889648</v>
      </c>
      <c r="N38" s="2">
        <v>-7.629626989364624E-2</v>
      </c>
      <c r="O38" s="6">
        <v>60.020999908447266</v>
      </c>
      <c r="P38" s="6">
        <v>-1.0497711191419512</v>
      </c>
      <c r="Q38" s="2">
        <v>401.50149536132813</v>
      </c>
      <c r="R38" s="6">
        <v>400.77333831787109</v>
      </c>
      <c r="S38" s="2">
        <v>4.998931884765625</v>
      </c>
      <c r="T38" s="2">
        <f t="shared" si="0"/>
        <v>398.95022888085805</v>
      </c>
      <c r="U38" s="2">
        <v>123.65306854248047</v>
      </c>
      <c r="V38" s="2">
        <v>125.07583618164063</v>
      </c>
      <c r="W38" s="2">
        <v>152.04443359375</v>
      </c>
    </row>
    <row r="39" spans="1:23" x14ac:dyDescent="0.2">
      <c r="A39" s="3" t="s">
        <v>60</v>
      </c>
      <c r="B39" s="2">
        <v>0</v>
      </c>
      <c r="C39" s="2">
        <v>0</v>
      </c>
      <c r="D39" s="2" t="s">
        <v>26</v>
      </c>
      <c r="E39" s="2">
        <v>0</v>
      </c>
      <c r="F39" s="2">
        <v>0</v>
      </c>
      <c r="G39" s="2">
        <v>0</v>
      </c>
      <c r="H39" s="2">
        <v>0</v>
      </c>
      <c r="I39" s="2">
        <v>-26</v>
      </c>
      <c r="J39" s="2">
        <v>0</v>
      </c>
      <c r="K39" s="2">
        <v>400</v>
      </c>
      <c r="L39" s="2">
        <v>27.47999419644475</v>
      </c>
      <c r="M39" s="2">
        <v>27.773155212402344</v>
      </c>
      <c r="N39" s="2">
        <v>2.4414806365966797</v>
      </c>
      <c r="O39" s="6">
        <v>60.01300048828125</v>
      </c>
      <c r="P39" s="6">
        <v>-0.64988555386662483</v>
      </c>
      <c r="Q39" s="2">
        <v>400.83010864257813</v>
      </c>
      <c r="R39" s="6">
        <v>400.85024261474609</v>
      </c>
      <c r="S39" s="2">
        <v>4.998931884765625</v>
      </c>
      <c r="T39" s="2">
        <f t="shared" si="0"/>
        <v>399.35011444613338</v>
      </c>
      <c r="U39" s="2">
        <v>123.72997283935547</v>
      </c>
      <c r="V39" s="2">
        <v>125.07583618164063</v>
      </c>
      <c r="W39" s="2">
        <v>152.04443359375</v>
      </c>
    </row>
    <row r="40" spans="1:23" x14ac:dyDescent="0.2">
      <c r="A40" s="3" t="s">
        <v>61</v>
      </c>
      <c r="B40" s="2">
        <v>0</v>
      </c>
      <c r="C40" s="2">
        <v>0</v>
      </c>
      <c r="D40" s="2" t="s">
        <v>26</v>
      </c>
      <c r="E40" s="2">
        <v>0</v>
      </c>
      <c r="F40" s="2">
        <v>0</v>
      </c>
      <c r="G40" s="2">
        <v>0</v>
      </c>
      <c r="H40" s="2">
        <v>0</v>
      </c>
      <c r="I40" s="2">
        <v>-26</v>
      </c>
      <c r="J40" s="2">
        <v>0</v>
      </c>
      <c r="K40" s="2">
        <v>400</v>
      </c>
      <c r="L40" s="2">
        <v>27.229994207853451</v>
      </c>
      <c r="M40" s="2">
        <v>27.900020599365234</v>
      </c>
      <c r="N40" s="2">
        <v>3.7232582569122314</v>
      </c>
      <c r="O40" s="6">
        <v>60.007999420166016</v>
      </c>
      <c r="P40" s="6">
        <v>-0.39988556527532637</v>
      </c>
      <c r="Q40" s="2">
        <v>400.83010864257813</v>
      </c>
      <c r="R40" s="6">
        <v>401.18350982666016</v>
      </c>
      <c r="S40" s="2">
        <v>4.998931884765625</v>
      </c>
      <c r="T40" s="2">
        <f t="shared" si="0"/>
        <v>399.60011443472467</v>
      </c>
      <c r="U40" s="2">
        <v>123.8966064453125</v>
      </c>
      <c r="V40" s="2">
        <v>125.24246978759766</v>
      </c>
      <c r="W40" s="2">
        <v>152.04443359375</v>
      </c>
    </row>
    <row r="41" spans="1:23" x14ac:dyDescent="0.2">
      <c r="A41" s="3" t="s">
        <v>62</v>
      </c>
      <c r="B41" s="2">
        <v>0</v>
      </c>
      <c r="C41" s="2">
        <v>0</v>
      </c>
      <c r="D41" s="2" t="s">
        <v>26</v>
      </c>
      <c r="E41" s="2">
        <v>0</v>
      </c>
      <c r="F41" s="2">
        <v>0</v>
      </c>
      <c r="G41" s="2">
        <v>0</v>
      </c>
      <c r="H41" s="2">
        <v>0</v>
      </c>
      <c r="I41" s="2">
        <v>-26</v>
      </c>
      <c r="J41" s="2">
        <v>0</v>
      </c>
      <c r="K41" s="2">
        <v>400</v>
      </c>
      <c r="L41" s="2">
        <v>26.730609142920002</v>
      </c>
      <c r="M41" s="2">
        <v>27.83338737487793</v>
      </c>
      <c r="N41" s="2">
        <v>3.463850736618042</v>
      </c>
      <c r="O41" s="6">
        <v>60.008998870849609</v>
      </c>
      <c r="P41" s="6">
        <v>-0.44984742417000234</v>
      </c>
      <c r="Q41" s="2">
        <v>400.28076171875</v>
      </c>
      <c r="R41" s="6">
        <v>401.10660552978516</v>
      </c>
      <c r="S41" s="2">
        <v>4.998931884765625</v>
      </c>
      <c r="T41" s="2">
        <f t="shared" si="0"/>
        <v>399.55015257583</v>
      </c>
      <c r="U41" s="2">
        <v>124.15296173095703</v>
      </c>
      <c r="V41" s="2">
        <v>125.07583618164063</v>
      </c>
      <c r="W41" s="2">
        <v>151.8778076171875</v>
      </c>
    </row>
    <row r="42" spans="1:23" x14ac:dyDescent="0.2">
      <c r="A42" s="3" t="s">
        <v>63</v>
      </c>
      <c r="B42" s="2">
        <v>0</v>
      </c>
      <c r="C42" s="2">
        <v>0</v>
      </c>
      <c r="D42" s="2" t="s">
        <v>26</v>
      </c>
      <c r="E42" s="2">
        <v>0</v>
      </c>
      <c r="F42" s="2">
        <v>0</v>
      </c>
      <c r="G42" s="2">
        <v>0</v>
      </c>
      <c r="H42" s="2">
        <v>0</v>
      </c>
      <c r="I42" s="2">
        <v>-26</v>
      </c>
      <c r="J42" s="2">
        <v>0</v>
      </c>
      <c r="K42" s="2">
        <v>400</v>
      </c>
      <c r="L42" s="2">
        <v>27.546243286458775</v>
      </c>
      <c r="M42" s="2">
        <v>27.50648307800293</v>
      </c>
      <c r="N42" s="2">
        <v>4.0589618682861328</v>
      </c>
      <c r="O42" s="6">
        <v>60.006999969482422</v>
      </c>
      <c r="P42" s="6">
        <v>-0.3499237063806504</v>
      </c>
      <c r="Q42" s="2">
        <v>401.19631958007813</v>
      </c>
      <c r="R42" s="6">
        <v>401.77312469482422</v>
      </c>
      <c r="S42" s="2">
        <v>4.998931884765625</v>
      </c>
      <c r="T42" s="2">
        <f t="shared" si="0"/>
        <v>399.65007629361935</v>
      </c>
      <c r="U42" s="2">
        <v>124.81948089599609</v>
      </c>
      <c r="V42" s="2">
        <v>125.07583618164063</v>
      </c>
      <c r="W42" s="2">
        <v>151.8778076171875</v>
      </c>
    </row>
    <row r="43" spans="1:23" x14ac:dyDescent="0.2">
      <c r="A43" s="3" t="s">
        <v>64</v>
      </c>
      <c r="B43" s="2">
        <v>0</v>
      </c>
      <c r="C43" s="2">
        <v>0</v>
      </c>
      <c r="D43" s="2" t="s">
        <v>26</v>
      </c>
      <c r="E43" s="2">
        <v>0</v>
      </c>
      <c r="F43" s="2">
        <v>0</v>
      </c>
      <c r="G43" s="2">
        <v>0</v>
      </c>
      <c r="H43" s="2">
        <v>0</v>
      </c>
      <c r="I43" s="2">
        <v>-26</v>
      </c>
      <c r="J43" s="2">
        <v>0</v>
      </c>
      <c r="K43" s="2">
        <v>400</v>
      </c>
      <c r="L43" s="2">
        <v>27.495666515314952</v>
      </c>
      <c r="M43" s="2">
        <v>28.222980499267578</v>
      </c>
      <c r="N43" s="2">
        <v>4.6540727615356445</v>
      </c>
      <c r="O43" s="6">
        <v>59.994998931884766</v>
      </c>
      <c r="P43" s="6">
        <v>0.24999998859129846</v>
      </c>
      <c r="Q43" s="2">
        <v>401.74566650390625</v>
      </c>
      <c r="R43" s="6">
        <v>402.52937316894531</v>
      </c>
      <c r="S43" s="2">
        <v>4.998931884765625</v>
      </c>
      <c r="T43" s="2">
        <f t="shared" si="0"/>
        <v>400.2499999885913</v>
      </c>
      <c r="U43" s="2">
        <v>125.92181396484375</v>
      </c>
      <c r="V43" s="2">
        <v>124.98611450195313</v>
      </c>
      <c r="W43" s="2">
        <v>151.62144470214844</v>
      </c>
    </row>
    <row r="44" spans="1:23" x14ac:dyDescent="0.2">
      <c r="A44" s="3" t="s">
        <v>65</v>
      </c>
      <c r="B44" s="2">
        <v>0</v>
      </c>
      <c r="C44" s="2">
        <v>0</v>
      </c>
      <c r="D44" s="2" t="s">
        <v>26</v>
      </c>
      <c r="E44" s="2">
        <v>0</v>
      </c>
      <c r="F44" s="2">
        <v>0</v>
      </c>
      <c r="G44" s="2">
        <v>0</v>
      </c>
      <c r="H44" s="2">
        <v>0</v>
      </c>
      <c r="I44" s="2">
        <v>-26</v>
      </c>
      <c r="J44" s="2">
        <v>0</v>
      </c>
      <c r="K44" s="2">
        <v>400</v>
      </c>
      <c r="L44" s="2">
        <v>28.0671295162756</v>
      </c>
      <c r="M44" s="2">
        <v>28.879281997680664</v>
      </c>
      <c r="N44" s="2">
        <v>3.0823695659637451</v>
      </c>
      <c r="O44" s="6">
        <v>59.993000030517578</v>
      </c>
      <c r="P44" s="6">
        <v>0.3499237063806504</v>
      </c>
      <c r="Q44" s="2">
        <v>402.41705322265625</v>
      </c>
      <c r="R44" s="6">
        <v>402.77290344238281</v>
      </c>
      <c r="S44" s="2">
        <v>4.998931884765625</v>
      </c>
      <c r="T44" s="2">
        <f t="shared" si="0"/>
        <v>400.34992370638065</v>
      </c>
      <c r="U44" s="2">
        <v>125.99871826171875</v>
      </c>
      <c r="V44" s="2">
        <v>125.07583618164063</v>
      </c>
      <c r="W44" s="2">
        <v>151.69834899902344</v>
      </c>
    </row>
    <row r="45" spans="1:23" x14ac:dyDescent="0.2">
      <c r="A45" s="3" t="s">
        <v>66</v>
      </c>
      <c r="B45" s="2">
        <v>0</v>
      </c>
      <c r="C45" s="2">
        <v>0</v>
      </c>
      <c r="D45" s="2" t="s">
        <v>26</v>
      </c>
      <c r="E45" s="2">
        <v>0</v>
      </c>
      <c r="F45" s="2">
        <v>0</v>
      </c>
      <c r="G45" s="2">
        <v>0</v>
      </c>
      <c r="H45" s="2">
        <v>0</v>
      </c>
      <c r="I45" s="2">
        <v>-26</v>
      </c>
      <c r="J45" s="2">
        <v>0</v>
      </c>
      <c r="K45" s="2">
        <v>400</v>
      </c>
      <c r="L45" s="2">
        <v>28.239192205248401</v>
      </c>
      <c r="M45" s="2">
        <v>28.52288818359375</v>
      </c>
      <c r="N45" s="2">
        <v>5.081331729888916</v>
      </c>
      <c r="O45" s="6">
        <v>59.993999481201172</v>
      </c>
      <c r="P45" s="6">
        <v>0.29996184748597443</v>
      </c>
      <c r="Q45" s="2">
        <v>402.53915405273438</v>
      </c>
      <c r="R45" s="6">
        <v>403.61888885498047</v>
      </c>
      <c r="S45" s="2">
        <v>4.998931884765625</v>
      </c>
      <c r="T45" s="2">
        <f t="shared" si="0"/>
        <v>400.29996184748597</v>
      </c>
      <c r="U45" s="2">
        <v>126.42170715332031</v>
      </c>
      <c r="V45" s="2">
        <v>125.24246978759766</v>
      </c>
      <c r="W45" s="2">
        <v>151.9547119140625</v>
      </c>
    </row>
    <row r="46" spans="1:23" x14ac:dyDescent="0.2">
      <c r="A46" s="3" t="s">
        <v>67</v>
      </c>
      <c r="B46" s="2">
        <v>0</v>
      </c>
      <c r="C46" s="2">
        <v>0</v>
      </c>
      <c r="D46" s="2" t="s">
        <v>26</v>
      </c>
      <c r="E46" s="2">
        <v>0</v>
      </c>
      <c r="F46" s="2">
        <v>0</v>
      </c>
      <c r="G46" s="2">
        <v>0</v>
      </c>
      <c r="H46" s="2">
        <v>0</v>
      </c>
      <c r="I46" s="2">
        <v>-26</v>
      </c>
      <c r="J46" s="2">
        <v>0</v>
      </c>
      <c r="K46" s="2">
        <v>400</v>
      </c>
      <c r="L46" s="2">
        <v>29.237931817537174</v>
      </c>
      <c r="M46" s="2">
        <v>29.268972396850586</v>
      </c>
      <c r="N46" s="2">
        <v>1.693777322769165</v>
      </c>
      <c r="O46" s="6">
        <v>59.992000579833984</v>
      </c>
      <c r="P46" s="6">
        <v>0.39988556527532637</v>
      </c>
      <c r="Q46" s="2">
        <v>403.6378173828125</v>
      </c>
      <c r="R46" s="6">
        <v>404.20849609375</v>
      </c>
      <c r="S46" s="2">
        <v>4.998931884765625</v>
      </c>
      <c r="T46" s="2">
        <f t="shared" si="0"/>
        <v>400.39988556527533</v>
      </c>
      <c r="U46" s="2">
        <v>126.84468841552734</v>
      </c>
      <c r="V46" s="2">
        <v>125.74236297607422</v>
      </c>
      <c r="W46" s="2">
        <v>151.62144470214844</v>
      </c>
    </row>
    <row r="47" spans="1:23" x14ac:dyDescent="0.2">
      <c r="A47" s="3" t="s">
        <v>68</v>
      </c>
      <c r="B47" s="2">
        <v>0</v>
      </c>
      <c r="C47" s="2">
        <v>0</v>
      </c>
      <c r="D47" s="2" t="s">
        <v>26</v>
      </c>
      <c r="E47" s="2">
        <v>0</v>
      </c>
      <c r="F47" s="2">
        <v>0</v>
      </c>
      <c r="G47" s="2">
        <v>0</v>
      </c>
      <c r="H47" s="2">
        <v>0</v>
      </c>
      <c r="I47" s="2">
        <v>-26</v>
      </c>
      <c r="J47" s="2">
        <v>0</v>
      </c>
      <c r="K47" s="2">
        <v>400</v>
      </c>
      <c r="L47" s="2">
        <v>29.587210094090551</v>
      </c>
      <c r="M47" s="2">
        <v>29.908535003662109</v>
      </c>
      <c r="N47" s="2">
        <v>1.6479995250701904</v>
      </c>
      <c r="O47" s="6">
        <v>59.987998962402344</v>
      </c>
      <c r="P47" s="6">
        <v>0.59992369497194886</v>
      </c>
      <c r="Q47" s="2">
        <v>404.1871337890625</v>
      </c>
      <c r="R47" s="6">
        <v>405.13138580322266</v>
      </c>
      <c r="S47" s="2">
        <v>4.998931884765625</v>
      </c>
      <c r="T47" s="2">
        <f t="shared" si="0"/>
        <v>400.59992369497195</v>
      </c>
      <c r="U47" s="2">
        <v>127.08822631835938</v>
      </c>
      <c r="V47" s="2">
        <v>126.16535186767578</v>
      </c>
      <c r="W47" s="2">
        <v>151.8778076171875</v>
      </c>
    </row>
    <row r="48" spans="1:23" x14ac:dyDescent="0.2">
      <c r="A48" s="3" t="s">
        <v>69</v>
      </c>
      <c r="B48" s="2">
        <v>0</v>
      </c>
      <c r="C48" s="2">
        <v>0</v>
      </c>
      <c r="D48" s="2" t="s">
        <v>26</v>
      </c>
      <c r="E48" s="2">
        <v>0</v>
      </c>
      <c r="F48" s="2">
        <v>0</v>
      </c>
      <c r="G48" s="2">
        <v>0</v>
      </c>
      <c r="H48" s="2">
        <v>0</v>
      </c>
      <c r="I48" s="2">
        <v>-26</v>
      </c>
      <c r="J48" s="2">
        <v>0</v>
      </c>
      <c r="K48" s="2">
        <v>400</v>
      </c>
      <c r="L48" s="2">
        <v>29.337400799617171</v>
      </c>
      <c r="M48" s="2">
        <v>30.73149299621582</v>
      </c>
      <c r="N48" s="2">
        <v>1.6479995250701904</v>
      </c>
      <c r="O48" s="6">
        <v>59.983001708984375</v>
      </c>
      <c r="P48" s="6">
        <v>0.84973298944532871</v>
      </c>
      <c r="Q48" s="2">
        <v>404.1871337890625</v>
      </c>
      <c r="R48" s="6">
        <v>405.11855316162109</v>
      </c>
      <c r="S48" s="2">
        <v>4.998931884765625</v>
      </c>
      <c r="T48" s="2">
        <f t="shared" si="0"/>
        <v>400.84973298944533</v>
      </c>
      <c r="U48" s="2">
        <v>127.08822631835938</v>
      </c>
      <c r="V48" s="2">
        <v>126.33197784423828</v>
      </c>
      <c r="W48" s="2">
        <v>151.69834899902344</v>
      </c>
    </row>
    <row r="49" spans="1:23" x14ac:dyDescent="0.2">
      <c r="A49" s="3" t="s">
        <v>70</v>
      </c>
      <c r="B49" s="2">
        <v>0</v>
      </c>
      <c r="C49" s="2">
        <v>0</v>
      </c>
      <c r="D49" s="2" t="s">
        <v>26</v>
      </c>
      <c r="E49" s="2">
        <v>0</v>
      </c>
      <c r="F49" s="2">
        <v>0</v>
      </c>
      <c r="G49" s="2">
        <v>0</v>
      </c>
      <c r="H49" s="2">
        <v>0</v>
      </c>
      <c r="I49" s="2">
        <v>-26</v>
      </c>
      <c r="J49" s="2">
        <v>0</v>
      </c>
      <c r="K49" s="2">
        <v>400</v>
      </c>
      <c r="L49" s="2">
        <v>30.402844237629324</v>
      </c>
      <c r="M49" s="2">
        <v>30.518606185913086</v>
      </c>
      <c r="N49" s="2">
        <v>4.8066654205322266</v>
      </c>
      <c r="O49" s="6">
        <v>59.986000061035156</v>
      </c>
      <c r="P49" s="6">
        <v>0.6998474127613008</v>
      </c>
      <c r="Q49" s="2">
        <v>405.10269165039063</v>
      </c>
      <c r="R49" s="6">
        <v>405.46465301513672</v>
      </c>
      <c r="S49" s="2">
        <v>4.998931884765625</v>
      </c>
      <c r="T49" s="2">
        <f t="shared" si="0"/>
        <v>400.6998474127613</v>
      </c>
      <c r="U49" s="2">
        <v>127.25485992431641</v>
      </c>
      <c r="V49" s="2">
        <v>126.42170715332031</v>
      </c>
      <c r="W49" s="2">
        <v>151.7880859375</v>
      </c>
    </row>
    <row r="50" spans="1:23" x14ac:dyDescent="0.2">
      <c r="A50" s="3" t="s">
        <v>71</v>
      </c>
      <c r="B50" s="2">
        <v>0</v>
      </c>
      <c r="C50" s="2">
        <v>0</v>
      </c>
      <c r="D50" s="2" t="s">
        <v>26</v>
      </c>
      <c r="E50" s="2">
        <v>0</v>
      </c>
      <c r="F50" s="2">
        <v>0</v>
      </c>
      <c r="G50" s="2">
        <v>0</v>
      </c>
      <c r="H50" s="2">
        <v>0</v>
      </c>
      <c r="I50" s="2">
        <v>-26</v>
      </c>
      <c r="J50" s="2">
        <v>0</v>
      </c>
      <c r="K50" s="2">
        <v>400</v>
      </c>
      <c r="L50" s="2">
        <v>30.685873424168676</v>
      </c>
      <c r="M50" s="2">
        <v>30.614927291870117</v>
      </c>
      <c r="N50" s="2">
        <v>4.6540727615356445</v>
      </c>
      <c r="O50" s="6">
        <v>59.987998962402344</v>
      </c>
      <c r="P50" s="6">
        <v>0.59992369497194886</v>
      </c>
      <c r="Q50" s="2">
        <v>405.28579711914063</v>
      </c>
      <c r="R50" s="6">
        <v>405.13138580322266</v>
      </c>
      <c r="S50" s="2">
        <v>4.998931884765625</v>
      </c>
      <c r="T50" s="2">
        <f t="shared" si="0"/>
        <v>400.59992369497195</v>
      </c>
      <c r="U50" s="2">
        <v>127.08822631835938</v>
      </c>
      <c r="V50" s="2">
        <v>126.25507354736328</v>
      </c>
      <c r="W50" s="2">
        <v>151.7880859375</v>
      </c>
    </row>
    <row r="51" spans="1:23" x14ac:dyDescent="0.2">
      <c r="A51" s="3" t="s">
        <v>72</v>
      </c>
      <c r="B51" s="2">
        <v>0</v>
      </c>
      <c r="C51" s="2">
        <v>0</v>
      </c>
      <c r="D51" s="2" t="s">
        <v>26</v>
      </c>
      <c r="E51" s="2">
        <v>0</v>
      </c>
      <c r="F51" s="2">
        <v>0</v>
      </c>
      <c r="G51" s="2">
        <v>0</v>
      </c>
      <c r="H51" s="2">
        <v>0</v>
      </c>
      <c r="I51" s="2">
        <v>-26</v>
      </c>
      <c r="J51" s="2">
        <v>0</v>
      </c>
      <c r="K51" s="2">
        <v>400</v>
      </c>
      <c r="L51" s="2">
        <v>30.669131457339972</v>
      </c>
      <c r="M51" s="2">
        <v>30.431529998779297</v>
      </c>
      <c r="N51" s="2">
        <v>6.1037020683288574</v>
      </c>
      <c r="O51" s="6">
        <v>59.984001159667969</v>
      </c>
      <c r="P51" s="6">
        <v>0.79977113055065274</v>
      </c>
      <c r="Q51" s="2">
        <v>405.46890258789063</v>
      </c>
      <c r="R51" s="6">
        <v>404.87501525878906</v>
      </c>
      <c r="S51" s="2">
        <v>4.998931884765625</v>
      </c>
      <c r="T51" s="2">
        <f t="shared" si="0"/>
        <v>400.79977113055065</v>
      </c>
      <c r="U51" s="2">
        <v>126.84468841552734</v>
      </c>
      <c r="V51" s="2">
        <v>126.33197784423828</v>
      </c>
      <c r="W51" s="2">
        <v>151.69834899902344</v>
      </c>
    </row>
    <row r="52" spans="1:23" x14ac:dyDescent="0.2">
      <c r="A52" s="3" t="s">
        <v>73</v>
      </c>
      <c r="B52" s="2">
        <v>0</v>
      </c>
      <c r="C52" s="2">
        <v>0</v>
      </c>
      <c r="D52" s="2" t="s">
        <v>26</v>
      </c>
      <c r="E52" s="2">
        <v>0</v>
      </c>
      <c r="F52" s="2">
        <v>0</v>
      </c>
      <c r="G52" s="2">
        <v>0</v>
      </c>
      <c r="H52" s="2">
        <v>0</v>
      </c>
      <c r="I52" s="2">
        <v>-26</v>
      </c>
      <c r="J52" s="2">
        <v>0</v>
      </c>
      <c r="K52" s="2">
        <v>400</v>
      </c>
      <c r="L52" s="2">
        <v>29.758818047353998</v>
      </c>
      <c r="M52" s="2">
        <v>30.275075912475586</v>
      </c>
      <c r="N52" s="2">
        <v>4.5625171661376953</v>
      </c>
      <c r="O52" s="6">
        <v>59.978000640869141</v>
      </c>
      <c r="P52" s="6">
        <v>1.0997329780366272</v>
      </c>
      <c r="Q52" s="2">
        <v>404.85855102539063</v>
      </c>
      <c r="R52" s="6">
        <v>403.63170623779297</v>
      </c>
      <c r="S52" s="2">
        <v>4.998931884765625</v>
      </c>
      <c r="T52" s="2">
        <f t="shared" si="0"/>
        <v>401.09973297803663</v>
      </c>
      <c r="U52" s="2">
        <v>125.33219146728516</v>
      </c>
      <c r="V52" s="2">
        <v>126.42170715332031</v>
      </c>
      <c r="W52" s="2">
        <v>151.8778076171875</v>
      </c>
    </row>
    <row r="53" spans="1:23" x14ac:dyDescent="0.2">
      <c r="A53" s="3" t="s">
        <v>74</v>
      </c>
      <c r="B53" s="2">
        <v>0</v>
      </c>
      <c r="C53" s="2">
        <v>0</v>
      </c>
      <c r="D53" s="2" t="s">
        <v>26</v>
      </c>
      <c r="E53" s="2">
        <v>0</v>
      </c>
      <c r="F53" s="2">
        <v>0</v>
      </c>
      <c r="G53" s="2">
        <v>0</v>
      </c>
      <c r="H53" s="2">
        <v>0</v>
      </c>
      <c r="I53" s="2">
        <v>-26</v>
      </c>
      <c r="J53" s="2">
        <v>0</v>
      </c>
      <c r="K53" s="2">
        <v>400</v>
      </c>
      <c r="L53" s="2">
        <v>29.076327513670549</v>
      </c>
      <c r="M53" s="2">
        <v>28.831943511962891</v>
      </c>
      <c r="N53" s="2">
        <v>3.7995543479919434</v>
      </c>
      <c r="O53" s="6">
        <v>59.979000091552734</v>
      </c>
      <c r="P53" s="6">
        <v>1.0497711191419512</v>
      </c>
      <c r="Q53" s="2">
        <v>404.1260986328125</v>
      </c>
      <c r="R53" s="6">
        <v>403.61888885498047</v>
      </c>
      <c r="S53" s="2">
        <v>4.998931884765625</v>
      </c>
      <c r="T53" s="2">
        <f t="shared" si="0"/>
        <v>401.04977111914195</v>
      </c>
      <c r="U53" s="2">
        <v>125.16556549072266</v>
      </c>
      <c r="V53" s="2">
        <v>126.49861145019531</v>
      </c>
      <c r="W53" s="2">
        <v>151.9547119140625</v>
      </c>
    </row>
    <row r="54" spans="1:23" x14ac:dyDescent="0.2">
      <c r="A54" s="3" t="s">
        <v>75</v>
      </c>
      <c r="B54" s="2">
        <v>0</v>
      </c>
      <c r="C54" s="2">
        <v>0</v>
      </c>
      <c r="D54" s="2" t="s">
        <v>26</v>
      </c>
      <c r="E54" s="2">
        <v>0</v>
      </c>
      <c r="F54" s="2">
        <v>0</v>
      </c>
      <c r="G54" s="2">
        <v>0</v>
      </c>
      <c r="H54" s="2">
        <v>0</v>
      </c>
      <c r="I54" s="2">
        <v>-26</v>
      </c>
      <c r="J54" s="2">
        <v>0</v>
      </c>
      <c r="K54" s="2">
        <v>400</v>
      </c>
      <c r="L54" s="2">
        <v>28.538084404775873</v>
      </c>
      <c r="M54" s="2">
        <v>28.519163131713867</v>
      </c>
      <c r="N54" s="2">
        <v>2.9755547046661377</v>
      </c>
      <c r="O54" s="6">
        <v>59.978000640869141</v>
      </c>
      <c r="P54" s="6">
        <v>1.0997329780366272</v>
      </c>
      <c r="Q54" s="2">
        <v>403.6378173828125</v>
      </c>
      <c r="R54" s="6">
        <v>403.87523651123047</v>
      </c>
      <c r="S54" s="2">
        <v>4.998931884765625</v>
      </c>
      <c r="T54" s="2">
        <f t="shared" si="0"/>
        <v>401.09973297803663</v>
      </c>
      <c r="U54" s="2">
        <v>125.24246978759766</v>
      </c>
      <c r="V54" s="2">
        <v>126.58833312988281</v>
      </c>
      <c r="W54" s="2">
        <v>152.04443359375</v>
      </c>
    </row>
    <row r="55" spans="1:23" x14ac:dyDescent="0.2">
      <c r="A55" s="3" t="s">
        <v>76</v>
      </c>
      <c r="B55" s="2">
        <v>0</v>
      </c>
      <c r="C55" s="2">
        <v>0</v>
      </c>
      <c r="D55" s="2" t="s">
        <v>26</v>
      </c>
      <c r="E55" s="2">
        <v>0</v>
      </c>
      <c r="F55" s="2">
        <v>0</v>
      </c>
      <c r="G55" s="2">
        <v>0</v>
      </c>
      <c r="H55" s="2">
        <v>0</v>
      </c>
      <c r="I55" s="2">
        <v>-25.979999542236328</v>
      </c>
      <c r="J55" s="2">
        <v>0</v>
      </c>
      <c r="K55" s="2">
        <v>400</v>
      </c>
      <c r="L55" s="2">
        <v>28.912110148696229</v>
      </c>
      <c r="M55" s="2">
        <v>28.805473327636719</v>
      </c>
      <c r="N55" s="2">
        <v>1.6327402591705322</v>
      </c>
      <c r="O55" s="6">
        <v>59.980998992919922</v>
      </c>
      <c r="P55" s="6">
        <v>0.94984740135259926</v>
      </c>
      <c r="Q55" s="2">
        <v>403.8819580078125</v>
      </c>
      <c r="R55" s="6">
        <v>404.2982177734375</v>
      </c>
      <c r="S55" s="2">
        <v>4.998931884765625</v>
      </c>
      <c r="T55" s="2">
        <f t="shared" si="0"/>
        <v>400.9498474013526</v>
      </c>
      <c r="U55" s="2">
        <v>125.24246978759766</v>
      </c>
      <c r="V55" s="2">
        <v>126.84468841552734</v>
      </c>
      <c r="W55" s="2">
        <v>152.2110595703125</v>
      </c>
    </row>
    <row r="56" spans="1:23" x14ac:dyDescent="0.2">
      <c r="A56" s="3" t="s">
        <v>77</v>
      </c>
      <c r="B56" s="2">
        <v>0</v>
      </c>
      <c r="C56" s="2">
        <v>0</v>
      </c>
      <c r="D56" s="2" t="s">
        <v>26</v>
      </c>
      <c r="E56" s="2">
        <v>0</v>
      </c>
      <c r="F56" s="2">
        <v>0</v>
      </c>
      <c r="G56" s="2">
        <v>0</v>
      </c>
      <c r="H56" s="2">
        <v>0</v>
      </c>
      <c r="I56" s="2">
        <v>-25.940000534057617</v>
      </c>
      <c r="J56" s="2">
        <v>0</v>
      </c>
      <c r="K56" s="2">
        <v>400</v>
      </c>
      <c r="L56" s="2">
        <v>29.005254750372842</v>
      </c>
      <c r="M56" s="2">
        <v>29.138484954833984</v>
      </c>
      <c r="N56" s="2">
        <v>0.47303688526153564</v>
      </c>
      <c r="O56" s="6">
        <v>59.979999542236328</v>
      </c>
      <c r="P56" s="6">
        <v>0.99980926024727523</v>
      </c>
      <c r="Q56" s="2">
        <v>404.0650634765625</v>
      </c>
      <c r="R56" s="6">
        <v>404.46486663818359</v>
      </c>
      <c r="S56" s="2">
        <v>4.998931884765625</v>
      </c>
      <c r="T56" s="2">
        <f t="shared" si="0"/>
        <v>400.99980926024728</v>
      </c>
      <c r="U56" s="2">
        <v>125.16556549072266</v>
      </c>
      <c r="V56" s="2">
        <v>127.01132202148438</v>
      </c>
      <c r="W56" s="2">
        <v>152.28797912597656</v>
      </c>
    </row>
    <row r="57" spans="1:23" x14ac:dyDescent="0.2">
      <c r="A57" s="3" t="s">
        <v>78</v>
      </c>
      <c r="B57" s="2">
        <v>0</v>
      </c>
      <c r="C57" s="2">
        <v>0</v>
      </c>
      <c r="D57" s="2" t="s">
        <v>26</v>
      </c>
      <c r="E57" s="2">
        <v>0</v>
      </c>
      <c r="F57" s="2">
        <v>0</v>
      </c>
      <c r="G57" s="2">
        <v>0</v>
      </c>
      <c r="H57" s="2">
        <v>0</v>
      </c>
      <c r="I57" s="2">
        <v>-25.899999618530273</v>
      </c>
      <c r="J57" s="2">
        <v>0</v>
      </c>
      <c r="K57" s="2">
        <v>400</v>
      </c>
      <c r="L57" s="2">
        <v>29.109470742056146</v>
      </c>
      <c r="M57" s="2">
        <v>29.414995193481445</v>
      </c>
      <c r="N57" s="2">
        <v>5.9663686752319336</v>
      </c>
      <c r="O57" s="6">
        <v>59.978000640869141</v>
      </c>
      <c r="P57" s="6">
        <v>1.0997329780366272</v>
      </c>
      <c r="Q57" s="2">
        <v>404.3092041015625</v>
      </c>
      <c r="R57" s="6">
        <v>404.37513732910156</v>
      </c>
      <c r="S57" s="2">
        <v>4.998931884765625</v>
      </c>
      <c r="T57" s="2">
        <f t="shared" si="0"/>
        <v>401.09973297803663</v>
      </c>
      <c r="U57" s="2">
        <v>125.07583618164063</v>
      </c>
      <c r="V57" s="2">
        <v>127.01132202148438</v>
      </c>
      <c r="W57" s="2">
        <v>152.28797912597656</v>
      </c>
    </row>
    <row r="58" spans="1:23" x14ac:dyDescent="0.2">
      <c r="A58" s="3" t="s">
        <v>79</v>
      </c>
      <c r="B58" s="2">
        <v>0</v>
      </c>
      <c r="C58" s="2">
        <v>0</v>
      </c>
      <c r="D58" s="2" t="s">
        <v>26</v>
      </c>
      <c r="E58" s="2">
        <v>0</v>
      </c>
      <c r="F58" s="2">
        <v>0</v>
      </c>
      <c r="G58" s="2">
        <v>0</v>
      </c>
      <c r="H58" s="2">
        <v>0</v>
      </c>
      <c r="I58" s="2">
        <v>-25.860000610351563</v>
      </c>
      <c r="J58" s="2">
        <v>0</v>
      </c>
      <c r="K58" s="2">
        <v>400</v>
      </c>
      <c r="L58" s="2">
        <v>29.380506878718734</v>
      </c>
      <c r="M58" s="2">
        <v>29.235313415527344</v>
      </c>
      <c r="N58" s="2">
        <v>5.844294548034668</v>
      </c>
      <c r="O58" s="6">
        <v>59.983001708984375</v>
      </c>
      <c r="P58" s="6">
        <v>0.84973298944532871</v>
      </c>
      <c r="Q58" s="2">
        <v>404.3702392578125</v>
      </c>
      <c r="R58" s="6">
        <v>404.54176330566406</v>
      </c>
      <c r="S58" s="2">
        <v>4.998931884765625</v>
      </c>
      <c r="T58" s="2">
        <f t="shared" si="0"/>
        <v>400.84973298944533</v>
      </c>
      <c r="U58" s="2">
        <v>124.98611450195313</v>
      </c>
      <c r="V58" s="2">
        <v>127.01132202148438</v>
      </c>
      <c r="W58" s="2">
        <v>152.54432678222656</v>
      </c>
    </row>
    <row r="59" spans="1:23" x14ac:dyDescent="0.2">
      <c r="A59" s="3" t="s">
        <v>80</v>
      </c>
      <c r="B59" s="2">
        <v>0</v>
      </c>
      <c r="C59" s="2">
        <v>0</v>
      </c>
      <c r="D59" s="2" t="s">
        <v>26</v>
      </c>
      <c r="E59" s="2">
        <v>0</v>
      </c>
      <c r="F59" s="2">
        <v>0</v>
      </c>
      <c r="G59" s="2">
        <v>0</v>
      </c>
      <c r="H59" s="2">
        <v>0</v>
      </c>
      <c r="I59" s="2">
        <v>-25.819999694824219</v>
      </c>
      <c r="J59" s="2">
        <v>0</v>
      </c>
      <c r="K59" s="2">
        <v>400</v>
      </c>
      <c r="L59" s="2">
        <v>29.767782574519515</v>
      </c>
      <c r="M59" s="2">
        <v>29.262014389038086</v>
      </c>
      <c r="N59" s="2">
        <v>1.5869624614715576</v>
      </c>
      <c r="O59" s="6">
        <v>59.983001708984375</v>
      </c>
      <c r="P59" s="6">
        <v>0.84973298944532871</v>
      </c>
      <c r="Q59" s="2">
        <v>404.79751586914063</v>
      </c>
      <c r="R59" s="6">
        <v>404.54176330566406</v>
      </c>
      <c r="S59" s="2">
        <v>4.998931884765625</v>
      </c>
      <c r="T59" s="2">
        <f t="shared" si="0"/>
        <v>400.84973298944533</v>
      </c>
      <c r="U59" s="2">
        <v>124.98611450195313</v>
      </c>
      <c r="V59" s="2">
        <v>127.01132202148438</v>
      </c>
      <c r="W59" s="2">
        <v>152.54432678222656</v>
      </c>
    </row>
    <row r="60" spans="1:23" x14ac:dyDescent="0.2">
      <c r="A60" s="3" t="s">
        <v>81</v>
      </c>
      <c r="B60" s="2">
        <v>0</v>
      </c>
      <c r="C60" s="2">
        <v>0</v>
      </c>
      <c r="D60" s="2" t="s">
        <v>26</v>
      </c>
      <c r="E60" s="2">
        <v>0</v>
      </c>
      <c r="F60" s="2">
        <v>0</v>
      </c>
      <c r="G60" s="2">
        <v>0</v>
      </c>
      <c r="H60" s="2">
        <v>0</v>
      </c>
      <c r="I60" s="2">
        <v>-25.780000686645508</v>
      </c>
      <c r="J60" s="2">
        <v>0</v>
      </c>
      <c r="K60" s="2">
        <v>400</v>
      </c>
      <c r="L60" s="2">
        <v>29.483642941340804</v>
      </c>
      <c r="M60" s="2">
        <v>29.472015380859375</v>
      </c>
      <c r="N60" s="2">
        <v>-0.15259253978729248</v>
      </c>
      <c r="O60" s="6">
        <v>59.983001708984375</v>
      </c>
      <c r="P60" s="6">
        <v>0.84973298944532871</v>
      </c>
      <c r="Q60" s="2">
        <v>404.55337524414063</v>
      </c>
      <c r="R60" s="6">
        <v>404.37512969970703</v>
      </c>
      <c r="S60" s="2">
        <v>4.998931884765625</v>
      </c>
      <c r="T60" s="2">
        <f t="shared" si="0"/>
        <v>400.84973298944533</v>
      </c>
      <c r="U60" s="2">
        <v>124.98611450195313</v>
      </c>
      <c r="V60" s="2">
        <v>126.75496673583984</v>
      </c>
      <c r="W60" s="2">
        <v>152.63404846191406</v>
      </c>
    </row>
    <row r="61" spans="1:23" x14ac:dyDescent="0.2">
      <c r="A61" s="3" t="s">
        <v>82</v>
      </c>
      <c r="B61" s="2">
        <v>0</v>
      </c>
      <c r="C61" s="2">
        <v>0</v>
      </c>
      <c r="D61" s="2" t="s">
        <v>26</v>
      </c>
      <c r="E61" s="2">
        <v>0</v>
      </c>
      <c r="F61" s="2">
        <v>0</v>
      </c>
      <c r="G61" s="2">
        <v>0</v>
      </c>
      <c r="H61" s="2">
        <v>0</v>
      </c>
      <c r="I61" s="2">
        <v>-25.739999771118164</v>
      </c>
      <c r="J61" s="2">
        <v>0</v>
      </c>
      <c r="K61" s="2">
        <v>400</v>
      </c>
      <c r="L61" s="2">
        <v>29.210353486472741</v>
      </c>
      <c r="M61" s="2">
        <v>29.265388488769531</v>
      </c>
      <c r="N61" s="2">
        <v>4.6082949638366699</v>
      </c>
      <c r="O61" s="6">
        <v>59.981998443603516</v>
      </c>
      <c r="P61" s="6">
        <v>0.89988554245792329</v>
      </c>
      <c r="Q61" s="2">
        <v>404.3702392578125</v>
      </c>
      <c r="R61" s="6">
        <v>402.78572845458984</v>
      </c>
      <c r="S61" s="2">
        <v>4.998931884765625</v>
      </c>
      <c r="T61" s="2">
        <f t="shared" si="0"/>
        <v>400.89988554245792</v>
      </c>
      <c r="U61" s="2">
        <v>124.90921020507813</v>
      </c>
      <c r="V61" s="2">
        <v>125.24246978759766</v>
      </c>
      <c r="W61" s="2">
        <v>152.63404846191406</v>
      </c>
    </row>
    <row r="62" spans="1:23" x14ac:dyDescent="0.2">
      <c r="A62" s="3" t="s">
        <v>83</v>
      </c>
      <c r="B62" s="2">
        <v>0</v>
      </c>
      <c r="C62" s="2">
        <v>0</v>
      </c>
      <c r="D62" s="2" t="s">
        <v>26</v>
      </c>
      <c r="E62" s="2">
        <v>0</v>
      </c>
      <c r="F62" s="2">
        <v>0</v>
      </c>
      <c r="G62" s="2">
        <v>0</v>
      </c>
      <c r="H62" s="2">
        <v>0</v>
      </c>
      <c r="I62" s="2">
        <v>-25.700000762939453</v>
      </c>
      <c r="J62" s="2">
        <v>0</v>
      </c>
      <c r="K62" s="2">
        <v>400</v>
      </c>
      <c r="L62" s="2">
        <v>28.121843701228499</v>
      </c>
      <c r="M62" s="2">
        <v>28.13591194152832</v>
      </c>
      <c r="N62" s="2">
        <v>0.10681478679180145</v>
      </c>
      <c r="O62" s="6">
        <v>59.983001708984375</v>
      </c>
      <c r="P62" s="6">
        <v>0.84973298944532871</v>
      </c>
      <c r="Q62" s="2">
        <v>403.27157592773438</v>
      </c>
      <c r="R62" s="6">
        <v>402.43964385986328</v>
      </c>
      <c r="S62" s="2">
        <v>4.998931884765625</v>
      </c>
      <c r="T62" s="2">
        <f t="shared" si="0"/>
        <v>400.84973298944533</v>
      </c>
      <c r="U62" s="2">
        <v>125.07583618164063</v>
      </c>
      <c r="V62" s="2">
        <v>124.81948089599609</v>
      </c>
      <c r="W62" s="2">
        <v>152.54432678222656</v>
      </c>
    </row>
    <row r="63" spans="1:23" x14ac:dyDescent="0.2">
      <c r="A63" s="3" t="s">
        <v>84</v>
      </c>
      <c r="B63" s="2">
        <v>0</v>
      </c>
      <c r="C63" s="2">
        <v>0</v>
      </c>
      <c r="D63" s="2" t="s">
        <v>26</v>
      </c>
      <c r="E63" s="2">
        <v>0</v>
      </c>
      <c r="F63" s="2">
        <v>0</v>
      </c>
      <c r="G63" s="2">
        <v>0</v>
      </c>
      <c r="H63" s="2">
        <v>0</v>
      </c>
      <c r="I63" s="2">
        <v>-25.659999847412109</v>
      </c>
      <c r="J63" s="2">
        <v>0</v>
      </c>
      <c r="K63" s="2">
        <v>400</v>
      </c>
      <c r="L63" s="2">
        <v>27.493447123793885</v>
      </c>
      <c r="M63" s="2">
        <v>27.445896148681641</v>
      </c>
      <c r="N63" s="2">
        <v>-0.59511095285415649</v>
      </c>
      <c r="O63" s="6">
        <v>59.980998992919922</v>
      </c>
      <c r="P63" s="6">
        <v>0.94984740135259926</v>
      </c>
      <c r="Q63" s="2">
        <v>402.78329467773438</v>
      </c>
      <c r="R63" s="6">
        <v>402.78573608398438</v>
      </c>
      <c r="S63" s="2">
        <v>4.998931884765625</v>
      </c>
      <c r="T63" s="2">
        <f t="shared" si="0"/>
        <v>400.9498474013526</v>
      </c>
      <c r="U63" s="2">
        <v>125.24246978759766</v>
      </c>
      <c r="V63" s="2">
        <v>124.74257659912109</v>
      </c>
      <c r="W63" s="2">
        <v>152.80068969726563</v>
      </c>
    </row>
    <row r="64" spans="1:23" x14ac:dyDescent="0.2">
      <c r="A64" s="3" t="s">
        <v>85</v>
      </c>
      <c r="B64" s="2">
        <v>0</v>
      </c>
      <c r="C64" s="2">
        <v>0</v>
      </c>
      <c r="D64" s="2" t="s">
        <v>26</v>
      </c>
      <c r="E64" s="2">
        <v>0</v>
      </c>
      <c r="F64" s="2">
        <v>0</v>
      </c>
      <c r="G64" s="2">
        <v>0</v>
      </c>
      <c r="H64" s="2">
        <v>0</v>
      </c>
      <c r="I64" s="2">
        <v>-25.620000839233398</v>
      </c>
      <c r="J64" s="2">
        <v>0</v>
      </c>
      <c r="K64" s="2">
        <v>400</v>
      </c>
      <c r="L64" s="2">
        <v>27.25926934950985</v>
      </c>
      <c r="M64" s="2">
        <v>27.556003570556641</v>
      </c>
      <c r="N64" s="2">
        <v>-1.235999584197998</v>
      </c>
      <c r="O64" s="6">
        <v>59.981998443603516</v>
      </c>
      <c r="P64" s="6">
        <v>0.89988554245792329</v>
      </c>
      <c r="Q64" s="2">
        <v>402.53915405273438</v>
      </c>
      <c r="R64" s="6">
        <v>402.52937316894531</v>
      </c>
      <c r="S64" s="2">
        <v>4.998931884765625</v>
      </c>
      <c r="T64" s="2">
        <f t="shared" si="0"/>
        <v>400.89988554245792</v>
      </c>
      <c r="U64" s="2">
        <v>125.16556549072266</v>
      </c>
      <c r="V64" s="2">
        <v>124.65285491943359</v>
      </c>
      <c r="W64" s="2">
        <v>152.71095275878906</v>
      </c>
    </row>
    <row r="65" spans="1:23" x14ac:dyDescent="0.2">
      <c r="A65" s="3" t="s">
        <v>86</v>
      </c>
      <c r="B65" s="2">
        <v>0</v>
      </c>
      <c r="C65" s="2">
        <v>0</v>
      </c>
      <c r="D65" s="2" t="s">
        <v>26</v>
      </c>
      <c r="E65" s="2">
        <v>0</v>
      </c>
      <c r="F65" s="2">
        <v>0</v>
      </c>
      <c r="G65" s="2">
        <v>0</v>
      </c>
      <c r="H65" s="2">
        <v>0</v>
      </c>
      <c r="I65" s="2">
        <v>-25.579999923706055</v>
      </c>
      <c r="J65" s="2">
        <v>0</v>
      </c>
      <c r="K65" s="2">
        <v>400</v>
      </c>
      <c r="L65" s="2">
        <v>27.419306563679129</v>
      </c>
      <c r="M65" s="2">
        <v>27.20947265625</v>
      </c>
      <c r="N65" s="2">
        <v>-1.235999584197998</v>
      </c>
      <c r="O65" s="6">
        <v>59.986000061035156</v>
      </c>
      <c r="P65" s="6">
        <v>0.6998474127613008</v>
      </c>
      <c r="Q65" s="2">
        <v>402.53915405273438</v>
      </c>
      <c r="R65" s="6">
        <v>402.86264038085938</v>
      </c>
      <c r="S65" s="2">
        <v>4.998931884765625</v>
      </c>
      <c r="T65" s="2">
        <f t="shared" si="0"/>
        <v>400.6998474127613</v>
      </c>
      <c r="U65" s="2">
        <v>125.24246978759766</v>
      </c>
      <c r="V65" s="2">
        <v>124.74257659912109</v>
      </c>
      <c r="W65" s="2">
        <v>152.87759399414063</v>
      </c>
    </row>
    <row r="66" spans="1:23" x14ac:dyDescent="0.2">
      <c r="A66" s="3" t="s">
        <v>87</v>
      </c>
      <c r="B66" s="2">
        <v>0</v>
      </c>
      <c r="C66" s="2">
        <v>0</v>
      </c>
      <c r="D66" s="2" t="s">
        <v>26</v>
      </c>
      <c r="E66" s="2">
        <v>0</v>
      </c>
      <c r="F66" s="2">
        <v>0</v>
      </c>
      <c r="G66" s="2">
        <v>0</v>
      </c>
      <c r="H66" s="2">
        <v>0</v>
      </c>
      <c r="I66" s="2">
        <v>-25.540000915527344</v>
      </c>
      <c r="J66" s="2">
        <v>0</v>
      </c>
      <c r="K66" s="2">
        <v>400</v>
      </c>
      <c r="L66" s="2">
        <v>27.429269414395094</v>
      </c>
      <c r="M66" s="2">
        <v>27.352870941162109</v>
      </c>
      <c r="N66" s="2">
        <v>1.4343699216842651</v>
      </c>
      <c r="O66" s="6">
        <v>59.98699951171875</v>
      </c>
      <c r="P66" s="6">
        <v>0.64988555386662483</v>
      </c>
      <c r="Q66" s="2">
        <v>402.53915405273438</v>
      </c>
      <c r="R66" s="6">
        <v>403.02926635742188</v>
      </c>
      <c r="S66" s="2">
        <v>4.998931884765625</v>
      </c>
      <c r="T66" s="2">
        <f t="shared" si="0"/>
        <v>400.64988555386662</v>
      </c>
      <c r="U66" s="2">
        <v>125.24246978759766</v>
      </c>
      <c r="V66" s="2">
        <v>124.81948089599609</v>
      </c>
      <c r="W66" s="2">
        <v>152.96731567382813</v>
      </c>
    </row>
    <row r="67" spans="1:23" x14ac:dyDescent="0.2">
      <c r="A67" s="3" t="s">
        <v>88</v>
      </c>
      <c r="B67" s="2">
        <v>0</v>
      </c>
      <c r="C67" s="2">
        <v>0</v>
      </c>
      <c r="D67" s="2" t="s">
        <v>26</v>
      </c>
      <c r="E67" s="2">
        <v>0</v>
      </c>
      <c r="F67" s="2">
        <v>0</v>
      </c>
      <c r="G67" s="2">
        <v>0</v>
      </c>
      <c r="H67" s="2">
        <v>0</v>
      </c>
      <c r="I67" s="2">
        <v>-25.5</v>
      </c>
      <c r="J67" s="2">
        <v>0</v>
      </c>
      <c r="K67" s="2">
        <v>400</v>
      </c>
      <c r="L67" s="2">
        <v>27.87754974886775</v>
      </c>
      <c r="M67" s="2">
        <v>27.829418182373047</v>
      </c>
      <c r="N67" s="2">
        <v>-0.18311105668544769</v>
      </c>
      <c r="O67" s="6">
        <v>59.98699951171875</v>
      </c>
      <c r="P67" s="6">
        <v>0.64988555386662483</v>
      </c>
      <c r="Q67" s="2">
        <v>403.02743530273438</v>
      </c>
      <c r="R67" s="6">
        <v>402.19610595703125</v>
      </c>
      <c r="S67" s="2">
        <v>4.998931884765625</v>
      </c>
      <c r="T67" s="2">
        <f t="shared" si="0"/>
        <v>400.64988555386662</v>
      </c>
      <c r="U67" s="2">
        <v>124.90921020507813</v>
      </c>
      <c r="V67" s="2">
        <v>124.57594299316406</v>
      </c>
      <c r="W67" s="2">
        <v>152.71095275878906</v>
      </c>
    </row>
    <row r="68" spans="1:23" x14ac:dyDescent="0.2">
      <c r="A68" s="3" t="s">
        <v>89</v>
      </c>
      <c r="B68" s="2">
        <v>0</v>
      </c>
      <c r="C68" s="2">
        <v>0</v>
      </c>
      <c r="D68" s="2" t="s">
        <v>26</v>
      </c>
      <c r="E68" s="2">
        <v>0</v>
      </c>
      <c r="F68" s="2">
        <v>0</v>
      </c>
      <c r="G68" s="2">
        <v>0</v>
      </c>
      <c r="H68" s="2">
        <v>0</v>
      </c>
      <c r="I68" s="2">
        <v>-25.459999084472656</v>
      </c>
      <c r="J68" s="2">
        <v>0</v>
      </c>
      <c r="K68" s="2">
        <v>400</v>
      </c>
      <c r="L68" s="2">
        <v>27.166131597012281</v>
      </c>
      <c r="M68" s="2">
        <v>27.006219863891602</v>
      </c>
      <c r="N68" s="2">
        <v>-1.0528886318206787</v>
      </c>
      <c r="O68" s="6">
        <v>59.98699951171875</v>
      </c>
      <c r="P68" s="6">
        <v>0.64988555386662483</v>
      </c>
      <c r="Q68" s="2">
        <v>402.35601806640625</v>
      </c>
      <c r="R68" s="6">
        <v>402.43965911865234</v>
      </c>
      <c r="S68" s="2">
        <v>4.998931884765625</v>
      </c>
      <c r="T68" s="2">
        <f t="shared" si="0"/>
        <v>400.64988555386662</v>
      </c>
      <c r="U68" s="2">
        <v>124.98611450195313</v>
      </c>
      <c r="V68" s="2">
        <v>124.65285491943359</v>
      </c>
      <c r="W68" s="2">
        <v>152.80068969726563</v>
      </c>
    </row>
    <row r="69" spans="1:23" x14ac:dyDescent="0.2">
      <c r="A69" s="3" t="s">
        <v>90</v>
      </c>
      <c r="B69" s="2">
        <v>0</v>
      </c>
      <c r="C69" s="2">
        <v>0</v>
      </c>
      <c r="D69" s="2" t="s">
        <v>26</v>
      </c>
      <c r="E69" s="2">
        <v>0</v>
      </c>
      <c r="F69" s="2">
        <v>0</v>
      </c>
      <c r="G69" s="2">
        <v>0</v>
      </c>
      <c r="H69" s="2">
        <v>0</v>
      </c>
      <c r="I69" s="2">
        <v>-25.420000076293945</v>
      </c>
      <c r="J69" s="2">
        <v>0</v>
      </c>
      <c r="K69" s="2">
        <v>400</v>
      </c>
      <c r="L69" s="2">
        <v>27.042950837872922</v>
      </c>
      <c r="M69" s="2">
        <v>27.209781646728516</v>
      </c>
      <c r="N69" s="2">
        <v>0.82399976253509521</v>
      </c>
      <c r="O69" s="6">
        <v>59.988998413085938</v>
      </c>
      <c r="P69" s="6">
        <v>0.54996183607727289</v>
      </c>
      <c r="Q69" s="2">
        <v>402.17291259765625</v>
      </c>
      <c r="R69" s="6">
        <v>402.93954467773438</v>
      </c>
      <c r="S69" s="2">
        <v>4.998931884765625</v>
      </c>
      <c r="T69" s="2">
        <f t="shared" si="0"/>
        <v>400.54996183607727</v>
      </c>
      <c r="U69" s="2">
        <v>125.24246978759766</v>
      </c>
      <c r="V69" s="2">
        <v>124.65285491943359</v>
      </c>
      <c r="W69" s="2">
        <v>153.04421997070313</v>
      </c>
    </row>
    <row r="70" spans="1:23" x14ac:dyDescent="0.2">
      <c r="A70" s="3" t="s">
        <v>91</v>
      </c>
      <c r="B70" s="2">
        <v>0</v>
      </c>
      <c r="C70" s="2">
        <v>0</v>
      </c>
      <c r="D70" s="2" t="s">
        <v>26</v>
      </c>
      <c r="E70" s="2">
        <v>0</v>
      </c>
      <c r="F70" s="2">
        <v>0</v>
      </c>
      <c r="G70" s="2">
        <v>0</v>
      </c>
      <c r="H70" s="2">
        <v>0</v>
      </c>
      <c r="I70" s="2">
        <v>-25.379999160766602</v>
      </c>
      <c r="J70" s="2">
        <v>0</v>
      </c>
      <c r="K70" s="2">
        <v>400</v>
      </c>
      <c r="L70" s="2">
        <v>28.046437459765002</v>
      </c>
      <c r="M70" s="2">
        <v>27.669658660888672</v>
      </c>
      <c r="N70" s="2">
        <v>0.73244422674179077</v>
      </c>
      <c r="O70" s="6">
        <v>59.993999481201172</v>
      </c>
      <c r="P70" s="6">
        <v>0.29996184748597443</v>
      </c>
      <c r="Q70" s="2">
        <v>402.96640014648438</v>
      </c>
      <c r="R70" s="6">
        <v>402.52937316894531</v>
      </c>
      <c r="S70" s="2">
        <v>4.998931884765625</v>
      </c>
      <c r="T70" s="2">
        <f t="shared" ref="T70:T133" si="1">C70+E70+F70+G70+J70+P70+K70</f>
        <v>400.29996184748597</v>
      </c>
      <c r="U70" s="2">
        <v>125.07583618164063</v>
      </c>
      <c r="V70" s="2">
        <v>124.57594299316406</v>
      </c>
      <c r="W70" s="2">
        <v>152.87759399414063</v>
      </c>
    </row>
    <row r="71" spans="1:23" x14ac:dyDescent="0.2">
      <c r="A71" s="3" t="s">
        <v>92</v>
      </c>
      <c r="B71" s="2">
        <v>0</v>
      </c>
      <c r="C71" s="2">
        <v>0</v>
      </c>
      <c r="D71" s="2" t="s">
        <v>26</v>
      </c>
      <c r="E71" s="2">
        <v>0</v>
      </c>
      <c r="F71" s="2">
        <v>0</v>
      </c>
      <c r="G71" s="2">
        <v>0</v>
      </c>
      <c r="H71" s="2">
        <v>0</v>
      </c>
      <c r="I71" s="2">
        <v>-25.340000152587891</v>
      </c>
      <c r="J71" s="2">
        <v>0</v>
      </c>
      <c r="K71" s="2">
        <v>400</v>
      </c>
      <c r="L71" s="2">
        <v>27.490341937402263</v>
      </c>
      <c r="M71" s="2">
        <v>27.31939697265625</v>
      </c>
      <c r="N71" s="2">
        <v>-1.0834070444107056</v>
      </c>
      <c r="O71" s="6">
        <v>59.991001129150391</v>
      </c>
      <c r="P71" s="6">
        <v>0.44984742417000234</v>
      </c>
      <c r="Q71" s="2">
        <v>402.60018920898438</v>
      </c>
      <c r="R71" s="6">
        <v>402.60628509521484</v>
      </c>
      <c r="S71" s="2">
        <v>4.998931884765625</v>
      </c>
      <c r="T71" s="2">
        <f t="shared" si="1"/>
        <v>400.44984742417</v>
      </c>
      <c r="U71" s="2">
        <v>125.07583618164063</v>
      </c>
      <c r="V71" s="2">
        <v>124.65285491943359</v>
      </c>
      <c r="W71" s="2">
        <v>152.87759399414063</v>
      </c>
    </row>
    <row r="72" spans="1:23" x14ac:dyDescent="0.2">
      <c r="A72" s="3" t="s">
        <v>93</v>
      </c>
      <c r="B72" s="2">
        <v>0</v>
      </c>
      <c r="C72" s="2">
        <v>0</v>
      </c>
      <c r="D72" s="2" t="s">
        <v>26</v>
      </c>
      <c r="E72" s="2">
        <v>0</v>
      </c>
      <c r="F72" s="2">
        <v>0</v>
      </c>
      <c r="G72" s="2">
        <v>0</v>
      </c>
      <c r="H72" s="2">
        <v>0</v>
      </c>
      <c r="I72" s="2">
        <v>-25.299999237060547</v>
      </c>
      <c r="J72" s="2">
        <v>0</v>
      </c>
      <c r="K72" s="2">
        <v>400</v>
      </c>
      <c r="L72" s="2">
        <v>27.189267735928297</v>
      </c>
      <c r="M72" s="2">
        <v>27.606330871582031</v>
      </c>
      <c r="N72" s="2">
        <v>0.24414807558059692</v>
      </c>
      <c r="O72" s="6">
        <v>59.98699951171875</v>
      </c>
      <c r="P72" s="6">
        <v>0.64988555386662483</v>
      </c>
      <c r="Q72" s="2">
        <v>402.53915405273438</v>
      </c>
      <c r="R72" s="6">
        <v>402.60628509521484</v>
      </c>
      <c r="S72" s="2">
        <v>4.998931884765625</v>
      </c>
      <c r="T72" s="2">
        <f t="shared" si="1"/>
        <v>400.64988555386662</v>
      </c>
      <c r="U72" s="2">
        <v>125.07583618164063</v>
      </c>
      <c r="V72" s="2">
        <v>124.65285491943359</v>
      </c>
      <c r="W72" s="2">
        <v>152.87759399414063</v>
      </c>
    </row>
    <row r="73" spans="1:23" x14ac:dyDescent="0.2">
      <c r="A73" s="3" t="s">
        <v>94</v>
      </c>
      <c r="B73" s="2">
        <v>0</v>
      </c>
      <c r="C73" s="2">
        <v>0</v>
      </c>
      <c r="D73" s="2" t="s">
        <v>26</v>
      </c>
      <c r="E73" s="2">
        <v>0</v>
      </c>
      <c r="F73" s="2">
        <v>0</v>
      </c>
      <c r="G73" s="2">
        <v>0</v>
      </c>
      <c r="H73" s="2">
        <v>0</v>
      </c>
      <c r="I73" s="2">
        <v>-25.260000228881836</v>
      </c>
      <c r="J73" s="2">
        <v>0</v>
      </c>
      <c r="K73" s="2">
        <v>400</v>
      </c>
      <c r="L73" s="2">
        <v>27.16034202510491</v>
      </c>
      <c r="M73" s="2">
        <v>27.416444778442383</v>
      </c>
      <c r="N73" s="2">
        <v>0.12207403779029846</v>
      </c>
      <c r="O73" s="6">
        <v>59.986000061035156</v>
      </c>
      <c r="P73" s="6">
        <v>0.6998474127613008</v>
      </c>
      <c r="Q73" s="2">
        <v>402.60018920898438</v>
      </c>
      <c r="R73" s="6">
        <v>402.52937316894531</v>
      </c>
      <c r="S73" s="2">
        <v>4.998931884765625</v>
      </c>
      <c r="T73" s="2">
        <f t="shared" si="1"/>
        <v>400.6998474127613</v>
      </c>
      <c r="U73" s="2">
        <v>125.07583618164063</v>
      </c>
      <c r="V73" s="2">
        <v>124.40931701660156</v>
      </c>
      <c r="W73" s="2">
        <v>153.04421997070313</v>
      </c>
    </row>
    <row r="74" spans="1:23" x14ac:dyDescent="0.2">
      <c r="A74" s="3" t="s">
        <v>95</v>
      </c>
      <c r="B74" s="2">
        <v>0</v>
      </c>
      <c r="C74" s="2">
        <v>0</v>
      </c>
      <c r="D74" s="2" t="s">
        <v>26</v>
      </c>
      <c r="E74" s="2">
        <v>0</v>
      </c>
      <c r="F74" s="2">
        <v>0</v>
      </c>
      <c r="G74" s="2">
        <v>0</v>
      </c>
      <c r="H74" s="2">
        <v>0</v>
      </c>
      <c r="I74" s="2">
        <v>-25.219999313354492</v>
      </c>
      <c r="J74" s="2">
        <v>0</v>
      </c>
      <c r="K74" s="2">
        <v>400</v>
      </c>
      <c r="L74" s="2">
        <v>27.292373280972242</v>
      </c>
      <c r="M74" s="2">
        <v>27.099472045898438</v>
      </c>
      <c r="N74" s="2">
        <v>0.32044434547424316</v>
      </c>
      <c r="O74" s="6">
        <v>59.98699951171875</v>
      </c>
      <c r="P74" s="6">
        <v>0.64988555386662483</v>
      </c>
      <c r="Q74" s="2">
        <v>402.72225952148438</v>
      </c>
      <c r="R74" s="6">
        <v>402.87545013427734</v>
      </c>
      <c r="S74" s="2">
        <v>4.998931884765625</v>
      </c>
      <c r="T74" s="2">
        <f t="shared" si="1"/>
        <v>400.64988555386662</v>
      </c>
      <c r="U74" s="2">
        <v>125.16556549072266</v>
      </c>
      <c r="V74" s="2">
        <v>124.57594299316406</v>
      </c>
      <c r="W74" s="2">
        <v>153.13394165039063</v>
      </c>
    </row>
    <row r="75" spans="1:23" x14ac:dyDescent="0.2">
      <c r="A75" s="3" t="s">
        <v>96</v>
      </c>
      <c r="B75" s="2">
        <v>0</v>
      </c>
      <c r="C75" s="2">
        <v>0</v>
      </c>
      <c r="D75" s="2" t="s">
        <v>26</v>
      </c>
      <c r="E75" s="2">
        <v>0</v>
      </c>
      <c r="F75" s="2">
        <v>0</v>
      </c>
      <c r="G75" s="2">
        <v>0</v>
      </c>
      <c r="H75" s="2">
        <v>0</v>
      </c>
      <c r="I75" s="2">
        <v>-25.180000305175781</v>
      </c>
      <c r="J75" s="2">
        <v>0</v>
      </c>
      <c r="K75" s="2">
        <v>400</v>
      </c>
      <c r="L75" s="2">
        <v>27.269306933740154</v>
      </c>
      <c r="M75" s="2">
        <v>27.355609893798828</v>
      </c>
      <c r="N75" s="2">
        <v>-1.3275551795959473</v>
      </c>
      <c r="O75" s="6">
        <v>59.991001129150391</v>
      </c>
      <c r="P75" s="6">
        <v>0.44984742417000234</v>
      </c>
      <c r="Q75" s="2">
        <v>402.53915405273438</v>
      </c>
      <c r="R75" s="6">
        <v>402.70882415771484</v>
      </c>
      <c r="S75" s="2">
        <v>4.998931884765625</v>
      </c>
      <c r="T75" s="2">
        <f t="shared" si="1"/>
        <v>400.44984742417</v>
      </c>
      <c r="U75" s="2">
        <v>125.16556549072266</v>
      </c>
      <c r="V75" s="2">
        <v>124.40931701660156</v>
      </c>
      <c r="W75" s="2">
        <v>153.13394165039063</v>
      </c>
    </row>
    <row r="76" spans="1:23" x14ac:dyDescent="0.2">
      <c r="A76" s="3" t="s">
        <v>97</v>
      </c>
      <c r="B76" s="2">
        <v>0</v>
      </c>
      <c r="C76" s="2">
        <v>0</v>
      </c>
      <c r="D76" s="2" t="s">
        <v>26</v>
      </c>
      <c r="E76" s="2">
        <v>0</v>
      </c>
      <c r="F76" s="2">
        <v>0</v>
      </c>
      <c r="G76" s="2">
        <v>0</v>
      </c>
      <c r="H76" s="2">
        <v>0</v>
      </c>
      <c r="I76" s="2">
        <v>-25.139999389648438</v>
      </c>
      <c r="J76" s="2">
        <v>0</v>
      </c>
      <c r="K76" s="2">
        <v>400</v>
      </c>
      <c r="L76" s="2">
        <v>27.31229707505554</v>
      </c>
      <c r="M76" s="2">
        <v>27.198945999145508</v>
      </c>
      <c r="N76" s="2">
        <v>-2.9602954387664795</v>
      </c>
      <c r="O76" s="6">
        <v>59.988998413085938</v>
      </c>
      <c r="P76" s="6">
        <v>0.54996183607727289</v>
      </c>
      <c r="Q76" s="2">
        <v>402.72225952148438</v>
      </c>
      <c r="R76" s="6">
        <v>402.34992218017578</v>
      </c>
      <c r="S76" s="2">
        <v>4.998931884765625</v>
      </c>
      <c r="T76" s="2">
        <f t="shared" si="1"/>
        <v>400.54996183607727</v>
      </c>
      <c r="U76" s="2">
        <v>124.98611450195313</v>
      </c>
      <c r="V76" s="2">
        <v>124.22986602783203</v>
      </c>
      <c r="W76" s="2">
        <v>153.13394165039063</v>
      </c>
    </row>
    <row r="77" spans="1:23" x14ac:dyDescent="0.2">
      <c r="A77" s="3" t="s">
        <v>98</v>
      </c>
      <c r="B77" s="2">
        <v>0</v>
      </c>
      <c r="C77" s="2">
        <v>0</v>
      </c>
      <c r="D77" s="2" t="s">
        <v>26</v>
      </c>
      <c r="E77" s="2">
        <v>0</v>
      </c>
      <c r="F77" s="2">
        <v>0</v>
      </c>
      <c r="G77" s="2">
        <v>0</v>
      </c>
      <c r="H77" s="2">
        <v>0</v>
      </c>
      <c r="I77" s="2">
        <v>-25.100000381469727</v>
      </c>
      <c r="J77" s="2">
        <v>0</v>
      </c>
      <c r="K77" s="2">
        <v>400</v>
      </c>
      <c r="L77" s="2">
        <v>27.017244321061298</v>
      </c>
      <c r="M77" s="2">
        <v>27.000066757202148</v>
      </c>
      <c r="N77" s="2">
        <v>-2.4414806365966797</v>
      </c>
      <c r="O77" s="6">
        <v>59.990001678466797</v>
      </c>
      <c r="P77" s="6">
        <v>0.49980928306467831</v>
      </c>
      <c r="Q77" s="2">
        <v>402.41705322265625</v>
      </c>
      <c r="R77" s="6">
        <v>402.43964385986328</v>
      </c>
      <c r="S77" s="2">
        <v>4.998931884765625</v>
      </c>
      <c r="T77" s="2">
        <f t="shared" si="1"/>
        <v>400.49980928306468</v>
      </c>
      <c r="U77" s="2">
        <v>124.98611450195313</v>
      </c>
      <c r="V77" s="2">
        <v>124.31958770751953</v>
      </c>
      <c r="W77" s="2">
        <v>153.13394165039063</v>
      </c>
    </row>
    <row r="78" spans="1:23" x14ac:dyDescent="0.2">
      <c r="A78" s="3" t="s">
        <v>99</v>
      </c>
      <c r="B78" s="2">
        <v>0</v>
      </c>
      <c r="C78" s="2">
        <v>0</v>
      </c>
      <c r="D78" s="2" t="s">
        <v>26</v>
      </c>
      <c r="E78" s="2">
        <v>0</v>
      </c>
      <c r="F78" s="2">
        <v>0</v>
      </c>
      <c r="G78" s="2">
        <v>0</v>
      </c>
      <c r="H78" s="2">
        <v>0</v>
      </c>
      <c r="I78" s="2">
        <v>-25.059999465942383</v>
      </c>
      <c r="J78" s="2">
        <v>0</v>
      </c>
      <c r="K78" s="2">
        <v>400</v>
      </c>
      <c r="L78" s="2">
        <v>27.166017543757334</v>
      </c>
      <c r="M78" s="2">
        <v>27.139509201049805</v>
      </c>
      <c r="N78" s="2">
        <v>-2.7314066886901855</v>
      </c>
      <c r="O78" s="6">
        <v>59.994998931884766</v>
      </c>
      <c r="P78" s="6">
        <v>0.24999998859129846</v>
      </c>
      <c r="Q78" s="2">
        <v>402.35601806640625</v>
      </c>
      <c r="R78" s="6">
        <v>402.52936553955078</v>
      </c>
      <c r="S78" s="2">
        <v>4.998931884765625</v>
      </c>
      <c r="T78" s="2">
        <f t="shared" si="1"/>
        <v>400.2499999885913</v>
      </c>
      <c r="U78" s="2">
        <v>125.07583618164063</v>
      </c>
      <c r="V78" s="2">
        <v>124.31958770751953</v>
      </c>
      <c r="W78" s="2">
        <v>153.13394165039063</v>
      </c>
    </row>
    <row r="79" spans="1:23" x14ac:dyDescent="0.2">
      <c r="A79" s="3" t="s">
        <v>100</v>
      </c>
      <c r="B79" s="2">
        <v>0</v>
      </c>
      <c r="C79" s="2">
        <v>0</v>
      </c>
      <c r="D79" s="2" t="s">
        <v>26</v>
      </c>
      <c r="E79" s="2">
        <v>0</v>
      </c>
      <c r="F79" s="2">
        <v>0</v>
      </c>
      <c r="G79" s="2">
        <v>0</v>
      </c>
      <c r="H79" s="2">
        <v>0</v>
      </c>
      <c r="I79" s="2">
        <v>-25.020000457763672</v>
      </c>
      <c r="J79" s="2">
        <v>0</v>
      </c>
      <c r="K79" s="2">
        <v>400</v>
      </c>
      <c r="L79" s="2">
        <v>27.709040087182075</v>
      </c>
      <c r="M79" s="2">
        <v>27.236579895019531</v>
      </c>
      <c r="N79" s="2">
        <v>-3.7232582569122314</v>
      </c>
      <c r="O79" s="6">
        <v>60.002998352050781</v>
      </c>
      <c r="P79" s="6">
        <v>-0.14988557668402791</v>
      </c>
      <c r="Q79" s="2">
        <v>402.53915405273438</v>
      </c>
      <c r="R79" s="6">
        <v>402.34992218017578</v>
      </c>
      <c r="S79" s="2">
        <v>4.998931884765625</v>
      </c>
      <c r="T79" s="2">
        <f t="shared" si="1"/>
        <v>399.85011442331597</v>
      </c>
      <c r="U79" s="2">
        <v>124.90921020507813</v>
      </c>
      <c r="V79" s="2">
        <v>124.22986602783203</v>
      </c>
      <c r="W79" s="2">
        <v>153.21084594726563</v>
      </c>
    </row>
    <row r="80" spans="1:23" x14ac:dyDescent="0.2">
      <c r="A80" s="3" t="s">
        <v>101</v>
      </c>
      <c r="B80" s="2">
        <v>0</v>
      </c>
      <c r="C80" s="2">
        <v>0</v>
      </c>
      <c r="D80" s="2" t="s">
        <v>26</v>
      </c>
      <c r="E80" s="2">
        <v>0</v>
      </c>
      <c r="F80" s="2">
        <v>0</v>
      </c>
      <c r="G80" s="2">
        <v>0</v>
      </c>
      <c r="H80" s="2">
        <v>0</v>
      </c>
      <c r="I80" s="2">
        <v>-24.979999542236328</v>
      </c>
      <c r="J80" s="2">
        <v>0</v>
      </c>
      <c r="K80" s="2">
        <v>400</v>
      </c>
      <c r="L80" s="2">
        <v>27.219191747484729</v>
      </c>
      <c r="M80" s="2">
        <v>27.279953002929688</v>
      </c>
      <c r="N80" s="2">
        <v>-4.8829612731933594</v>
      </c>
      <c r="O80" s="6">
        <v>59.993999481201172</v>
      </c>
      <c r="P80" s="6">
        <v>0.29996184748597443</v>
      </c>
      <c r="Q80" s="2">
        <v>402.53915405273438</v>
      </c>
      <c r="R80" s="6">
        <v>402.70883178710938</v>
      </c>
      <c r="S80" s="2">
        <v>4.998931884765625</v>
      </c>
      <c r="T80" s="2">
        <f t="shared" si="1"/>
        <v>400.29996184748597</v>
      </c>
      <c r="U80" s="2">
        <v>124.90921020507813</v>
      </c>
      <c r="V80" s="2">
        <v>124.40931701660156</v>
      </c>
      <c r="W80" s="2">
        <v>153.39030456542969</v>
      </c>
    </row>
    <row r="81" spans="1:23" x14ac:dyDescent="0.2">
      <c r="A81" s="3" t="s">
        <v>102</v>
      </c>
      <c r="B81" s="2">
        <v>0</v>
      </c>
      <c r="C81" s="2">
        <v>0</v>
      </c>
      <c r="D81" s="2" t="s">
        <v>26</v>
      </c>
      <c r="E81" s="2">
        <v>0</v>
      </c>
      <c r="F81" s="2">
        <v>0</v>
      </c>
      <c r="G81" s="2">
        <v>0</v>
      </c>
      <c r="H81" s="2">
        <v>0</v>
      </c>
      <c r="I81" s="2">
        <v>-24.940000534057617</v>
      </c>
      <c r="J81" s="2">
        <v>0</v>
      </c>
      <c r="K81" s="2">
        <v>400</v>
      </c>
      <c r="L81" s="2">
        <v>27.445904177147895</v>
      </c>
      <c r="M81" s="2">
        <v>27.073328018188477</v>
      </c>
      <c r="N81" s="2">
        <v>-1.0834070444107056</v>
      </c>
      <c r="O81" s="6">
        <v>60.002998352050781</v>
      </c>
      <c r="P81" s="6">
        <v>-0.14988557668402791</v>
      </c>
      <c r="Q81" s="2">
        <v>402.35601806640625</v>
      </c>
      <c r="R81" s="6">
        <v>402.18328857421875</v>
      </c>
      <c r="S81" s="2">
        <v>4.998931884765625</v>
      </c>
      <c r="T81" s="2">
        <f t="shared" si="1"/>
        <v>399.85011442331597</v>
      </c>
      <c r="U81" s="2">
        <v>124.74257659912109</v>
      </c>
      <c r="V81" s="2">
        <v>124.22986602783203</v>
      </c>
      <c r="W81" s="2">
        <v>153.21084594726563</v>
      </c>
    </row>
    <row r="82" spans="1:23" x14ac:dyDescent="0.2">
      <c r="A82" s="3" t="s">
        <v>103</v>
      </c>
      <c r="B82" s="2">
        <v>0</v>
      </c>
      <c r="C82" s="2">
        <v>0</v>
      </c>
      <c r="D82" s="2" t="s">
        <v>26</v>
      </c>
      <c r="E82" s="2">
        <v>0</v>
      </c>
      <c r="F82" s="2">
        <v>0</v>
      </c>
      <c r="G82" s="2">
        <v>0</v>
      </c>
      <c r="H82" s="2">
        <v>0</v>
      </c>
      <c r="I82" s="2">
        <v>-24.899999618530273</v>
      </c>
      <c r="J82" s="2">
        <v>0</v>
      </c>
      <c r="K82" s="2">
        <v>400</v>
      </c>
      <c r="L82" s="2">
        <v>27.172835933975875</v>
      </c>
      <c r="M82" s="2">
        <v>26.933403015136719</v>
      </c>
      <c r="N82" s="2">
        <v>-2.4109623432159424</v>
      </c>
      <c r="O82" s="6">
        <v>60.001998901367188</v>
      </c>
      <c r="P82" s="6">
        <v>-9.992371778935194E-2</v>
      </c>
      <c r="Q82" s="2">
        <v>402.17291259765625</v>
      </c>
      <c r="R82" s="6">
        <v>402.10639190673828</v>
      </c>
      <c r="S82" s="2">
        <v>4.998931884765625</v>
      </c>
      <c r="T82" s="2">
        <f t="shared" si="1"/>
        <v>399.90007628221065</v>
      </c>
      <c r="U82" s="2">
        <v>124.81948089599609</v>
      </c>
      <c r="V82" s="2">
        <v>123.986328125</v>
      </c>
      <c r="W82" s="2">
        <v>153.30058288574219</v>
      </c>
    </row>
    <row r="83" spans="1:23" x14ac:dyDescent="0.2">
      <c r="A83" s="3" t="s">
        <v>104</v>
      </c>
      <c r="B83" s="2">
        <v>0</v>
      </c>
      <c r="C83" s="2">
        <v>0</v>
      </c>
      <c r="D83" s="2" t="s">
        <v>26</v>
      </c>
      <c r="E83" s="2">
        <v>0</v>
      </c>
      <c r="F83" s="2">
        <v>0</v>
      </c>
      <c r="G83" s="2">
        <v>0</v>
      </c>
      <c r="H83" s="2">
        <v>0</v>
      </c>
      <c r="I83" s="2">
        <v>-24.860000610351563</v>
      </c>
      <c r="J83" s="2">
        <v>0</v>
      </c>
      <c r="K83" s="2">
        <v>400</v>
      </c>
      <c r="L83" s="2">
        <v>26.605667114257813</v>
      </c>
      <c r="M83" s="2">
        <v>27.216384887695313</v>
      </c>
      <c r="N83" s="2">
        <v>-3.0365917682647705</v>
      </c>
      <c r="O83" s="6">
        <v>60</v>
      </c>
      <c r="P83" s="6">
        <v>0</v>
      </c>
      <c r="Q83" s="2">
        <v>401.74566650390625</v>
      </c>
      <c r="R83" s="6">
        <v>401.52957916259766</v>
      </c>
      <c r="S83" s="2">
        <v>4.998931884765625</v>
      </c>
      <c r="T83" s="2">
        <f t="shared" si="1"/>
        <v>400</v>
      </c>
      <c r="U83" s="2">
        <v>124.57594299316406</v>
      </c>
      <c r="V83" s="2">
        <v>123.81969451904297</v>
      </c>
      <c r="W83" s="2">
        <v>153.13394165039063</v>
      </c>
    </row>
    <row r="84" spans="1:23" x14ac:dyDescent="0.2">
      <c r="A84" s="3" t="s">
        <v>105</v>
      </c>
      <c r="B84" s="2">
        <v>0</v>
      </c>
      <c r="C84" s="2">
        <v>0</v>
      </c>
      <c r="D84" s="2" t="s">
        <v>26</v>
      </c>
      <c r="E84" s="2">
        <v>0</v>
      </c>
      <c r="F84" s="2">
        <v>0</v>
      </c>
      <c r="G84" s="2">
        <v>0</v>
      </c>
      <c r="H84" s="2">
        <v>0</v>
      </c>
      <c r="I84" s="2">
        <v>-24.819999694824219</v>
      </c>
      <c r="J84" s="2">
        <v>0</v>
      </c>
      <c r="K84" s="2">
        <v>400</v>
      </c>
      <c r="L84" s="2">
        <v>26.981838995125145</v>
      </c>
      <c r="M84" s="2">
        <v>25.966358184814453</v>
      </c>
      <c r="N84" s="2">
        <v>-3.540147066116333</v>
      </c>
      <c r="O84" s="6">
        <v>60.000999450683594</v>
      </c>
      <c r="P84" s="6">
        <v>-4.996185889467597E-2</v>
      </c>
      <c r="Q84" s="2">
        <v>402.11187744140625</v>
      </c>
      <c r="R84" s="6">
        <v>401.19632720947266</v>
      </c>
      <c r="S84" s="2">
        <v>4.998931884765625</v>
      </c>
      <c r="T84" s="2">
        <f t="shared" si="1"/>
        <v>399.95003814110532</v>
      </c>
      <c r="U84" s="2">
        <v>124.40931701660156</v>
      </c>
      <c r="V84" s="2">
        <v>123.65306854248047</v>
      </c>
      <c r="W84" s="2">
        <v>153.13394165039063</v>
      </c>
    </row>
    <row r="85" spans="1:23" x14ac:dyDescent="0.2">
      <c r="A85" s="3" t="s">
        <v>106</v>
      </c>
      <c r="B85" s="2">
        <v>0</v>
      </c>
      <c r="C85" s="2">
        <v>0</v>
      </c>
      <c r="D85" s="2" t="s">
        <v>26</v>
      </c>
      <c r="E85" s="2">
        <v>0</v>
      </c>
      <c r="F85" s="2">
        <v>0</v>
      </c>
      <c r="G85" s="2">
        <v>0</v>
      </c>
      <c r="H85" s="2">
        <v>0</v>
      </c>
      <c r="I85" s="2">
        <v>-24.780000686645508</v>
      </c>
      <c r="J85" s="2">
        <v>0</v>
      </c>
      <c r="K85" s="2">
        <v>400</v>
      </c>
      <c r="L85" s="2">
        <v>25.926358407828957</v>
      </c>
      <c r="M85" s="2">
        <v>26.076244354248047</v>
      </c>
      <c r="N85" s="2">
        <v>-3.7079989910125732</v>
      </c>
      <c r="O85" s="6">
        <v>59.999000549316406</v>
      </c>
      <c r="P85" s="6">
        <v>4.996185889467597E-2</v>
      </c>
      <c r="Q85" s="2">
        <v>401.19631958007813</v>
      </c>
      <c r="R85" s="6">
        <v>401.35013580322266</v>
      </c>
      <c r="S85" s="2">
        <v>4.998931884765625</v>
      </c>
      <c r="T85" s="2">
        <f t="shared" si="1"/>
        <v>400.04996185889468</v>
      </c>
      <c r="U85" s="2">
        <v>124.40931701660156</v>
      </c>
      <c r="V85" s="2">
        <v>123.72997283935547</v>
      </c>
      <c r="W85" s="2">
        <v>153.21084594726563</v>
      </c>
    </row>
    <row r="86" spans="1:23" x14ac:dyDescent="0.2">
      <c r="A86" s="3" t="s">
        <v>107</v>
      </c>
      <c r="B86" s="2">
        <v>0</v>
      </c>
      <c r="C86" s="2">
        <v>0</v>
      </c>
      <c r="D86" s="2" t="s">
        <v>26</v>
      </c>
      <c r="E86" s="2">
        <v>0</v>
      </c>
      <c r="F86" s="2">
        <v>0</v>
      </c>
      <c r="G86" s="2">
        <v>0</v>
      </c>
      <c r="H86" s="2">
        <v>0</v>
      </c>
      <c r="I86" s="2">
        <v>-24.739999771118164</v>
      </c>
      <c r="J86" s="2">
        <v>0</v>
      </c>
      <c r="K86" s="2">
        <v>400</v>
      </c>
      <c r="L86" s="2">
        <v>25.880498128710315</v>
      </c>
      <c r="M86" s="2">
        <v>26.090127944946289</v>
      </c>
      <c r="N86" s="2">
        <v>-4.928739070892334</v>
      </c>
      <c r="O86" s="6">
        <v>59.993999481201172</v>
      </c>
      <c r="P86" s="6">
        <v>0.29996184748597443</v>
      </c>
      <c r="Q86" s="2">
        <v>401.44046020507813</v>
      </c>
      <c r="R86" s="6">
        <v>401.18350219726563</v>
      </c>
      <c r="S86" s="2">
        <v>4.998931884765625</v>
      </c>
      <c r="T86" s="2">
        <f t="shared" si="1"/>
        <v>400.29996184748597</v>
      </c>
      <c r="U86" s="2">
        <v>124.31958770751953</v>
      </c>
      <c r="V86" s="2">
        <v>123.65306854248047</v>
      </c>
      <c r="W86" s="2">
        <v>153.21084594726563</v>
      </c>
    </row>
    <row r="87" spans="1:23" x14ac:dyDescent="0.2">
      <c r="A87" s="3" t="s">
        <v>108</v>
      </c>
      <c r="B87" s="2">
        <v>0</v>
      </c>
      <c r="C87" s="2">
        <v>0</v>
      </c>
      <c r="D87" s="2" t="s">
        <v>26</v>
      </c>
      <c r="E87" s="2">
        <v>0</v>
      </c>
      <c r="F87" s="2">
        <v>0</v>
      </c>
      <c r="G87" s="2">
        <v>0</v>
      </c>
      <c r="H87" s="2">
        <v>0</v>
      </c>
      <c r="I87" s="2">
        <v>-24.700000762939453</v>
      </c>
      <c r="J87" s="2">
        <v>0</v>
      </c>
      <c r="K87" s="2">
        <v>400</v>
      </c>
      <c r="L87" s="2">
        <v>25.82942582317628</v>
      </c>
      <c r="M87" s="2">
        <v>25.760368347167969</v>
      </c>
      <c r="N87" s="2">
        <v>-4.2573318481445313</v>
      </c>
      <c r="O87" s="6">
        <v>59.994998931884766</v>
      </c>
      <c r="P87" s="6">
        <v>0.24999998859129846</v>
      </c>
      <c r="Q87" s="2">
        <v>401.37942504882813</v>
      </c>
      <c r="R87" s="6">
        <v>401.26040649414063</v>
      </c>
      <c r="S87" s="2">
        <v>4.998931884765625</v>
      </c>
      <c r="T87" s="2">
        <f t="shared" si="1"/>
        <v>400.2499999885913</v>
      </c>
      <c r="U87" s="2">
        <v>124.31958770751953</v>
      </c>
      <c r="V87" s="2">
        <v>123.72997283935547</v>
      </c>
      <c r="W87" s="2">
        <v>153.21084594726563</v>
      </c>
    </row>
    <row r="88" spans="1:23" x14ac:dyDescent="0.2">
      <c r="A88" s="3" t="s">
        <v>109</v>
      </c>
      <c r="B88" s="2">
        <v>0</v>
      </c>
      <c r="C88" s="2">
        <v>0</v>
      </c>
      <c r="D88" s="2" t="s">
        <v>26</v>
      </c>
      <c r="E88" s="2">
        <v>0</v>
      </c>
      <c r="F88" s="2">
        <v>0</v>
      </c>
      <c r="G88" s="2">
        <v>0</v>
      </c>
      <c r="H88" s="2">
        <v>0</v>
      </c>
      <c r="I88" s="2">
        <v>-24.659999847412109</v>
      </c>
      <c r="J88" s="2">
        <v>0</v>
      </c>
      <c r="K88" s="2">
        <v>400</v>
      </c>
      <c r="L88" s="2">
        <v>25.61739273625426</v>
      </c>
      <c r="M88" s="2">
        <v>25.660234451293945</v>
      </c>
      <c r="N88" s="2">
        <v>-4.5472579002380371</v>
      </c>
      <c r="O88" s="6">
        <v>59.993999481201172</v>
      </c>
      <c r="P88" s="6">
        <v>0.29996184748597443</v>
      </c>
      <c r="Q88" s="2">
        <v>401.25735473632813</v>
      </c>
      <c r="R88" s="6">
        <v>401.61931610107422</v>
      </c>
      <c r="S88" s="2">
        <v>4.998931884765625</v>
      </c>
      <c r="T88" s="2">
        <f t="shared" si="1"/>
        <v>400.29996184748597</v>
      </c>
      <c r="U88" s="2">
        <v>124.40931701660156</v>
      </c>
      <c r="V88" s="2">
        <v>123.81969451904297</v>
      </c>
      <c r="W88" s="2">
        <v>153.39030456542969</v>
      </c>
    </row>
    <row r="89" spans="1:23" x14ac:dyDescent="0.2">
      <c r="A89" s="3" t="s">
        <v>110</v>
      </c>
      <c r="B89" s="2">
        <v>0</v>
      </c>
      <c r="C89" s="2">
        <v>0</v>
      </c>
      <c r="D89" s="2" t="s">
        <v>26</v>
      </c>
      <c r="E89" s="2">
        <v>0</v>
      </c>
      <c r="F89" s="2">
        <v>0</v>
      </c>
      <c r="G89" s="2">
        <v>0</v>
      </c>
      <c r="H89" s="2">
        <v>0</v>
      </c>
      <c r="I89" s="2">
        <v>-24.620000839233398</v>
      </c>
      <c r="J89" s="2">
        <v>0</v>
      </c>
      <c r="K89" s="2">
        <v>400</v>
      </c>
      <c r="L89" s="2">
        <v>25.749425899470225</v>
      </c>
      <c r="M89" s="2">
        <v>26.039285659790039</v>
      </c>
      <c r="N89" s="2">
        <v>-3.692739725112915</v>
      </c>
      <c r="O89" s="6">
        <v>59.994998931884766</v>
      </c>
      <c r="P89" s="6">
        <v>0.24999998859129846</v>
      </c>
      <c r="Q89" s="2">
        <v>401.37942504882813</v>
      </c>
      <c r="R89" s="6">
        <v>400.76052093505859</v>
      </c>
      <c r="S89" s="2">
        <v>4.998931884765625</v>
      </c>
      <c r="T89" s="2">
        <f t="shared" si="1"/>
        <v>400.2499999885913</v>
      </c>
      <c r="U89" s="2">
        <v>124.15296173095703</v>
      </c>
      <c r="V89" s="2">
        <v>123.47361755371094</v>
      </c>
      <c r="W89" s="2">
        <v>153.13394165039063</v>
      </c>
    </row>
    <row r="90" spans="1:23" x14ac:dyDescent="0.2">
      <c r="A90" s="3" t="s">
        <v>111</v>
      </c>
      <c r="B90" s="2">
        <v>0</v>
      </c>
      <c r="C90" s="2">
        <v>0</v>
      </c>
      <c r="D90" s="2" t="s">
        <v>26</v>
      </c>
      <c r="E90" s="2">
        <v>0</v>
      </c>
      <c r="F90" s="2">
        <v>0</v>
      </c>
      <c r="G90" s="2">
        <v>0</v>
      </c>
      <c r="H90" s="2">
        <v>0</v>
      </c>
      <c r="I90" s="2">
        <v>-24.579999923706055</v>
      </c>
      <c r="J90" s="2">
        <v>0</v>
      </c>
      <c r="K90" s="2">
        <v>400</v>
      </c>
      <c r="L90" s="2">
        <v>26.253557974006981</v>
      </c>
      <c r="M90" s="2">
        <v>25.413578033447266</v>
      </c>
      <c r="N90" s="2">
        <v>-5.8900723457336426</v>
      </c>
      <c r="O90" s="6">
        <v>60.000999450683594</v>
      </c>
      <c r="P90" s="6">
        <v>-4.996185889467597E-2</v>
      </c>
      <c r="Q90" s="2">
        <v>401.62359619140625</v>
      </c>
      <c r="R90" s="6">
        <v>401.18350219726563</v>
      </c>
      <c r="S90" s="2">
        <v>4.998931884765625</v>
      </c>
      <c r="T90" s="2">
        <f t="shared" si="1"/>
        <v>399.95003814110532</v>
      </c>
      <c r="U90" s="2">
        <v>124.40931701660156</v>
      </c>
      <c r="V90" s="2">
        <v>123.56333923339844</v>
      </c>
      <c r="W90" s="2">
        <v>153.21084594726563</v>
      </c>
    </row>
    <row r="91" spans="1:23" x14ac:dyDescent="0.2">
      <c r="A91" s="3" t="s">
        <v>112</v>
      </c>
      <c r="B91" s="2">
        <v>0</v>
      </c>
      <c r="C91" s="2">
        <v>0</v>
      </c>
      <c r="D91" s="2" t="s">
        <v>26</v>
      </c>
      <c r="E91" s="2">
        <v>0</v>
      </c>
      <c r="F91" s="2">
        <v>0</v>
      </c>
      <c r="G91" s="2">
        <v>0</v>
      </c>
      <c r="H91" s="2">
        <v>0</v>
      </c>
      <c r="I91" s="2">
        <v>-24.540000915527344</v>
      </c>
      <c r="J91" s="2">
        <v>0</v>
      </c>
      <c r="K91" s="2">
        <v>400</v>
      </c>
      <c r="L91" s="2">
        <v>26.136206060880795</v>
      </c>
      <c r="M91" s="2">
        <v>25.473503112792969</v>
      </c>
      <c r="N91" s="2">
        <v>-5.2186651229858398</v>
      </c>
      <c r="O91" s="6">
        <v>60.007999420166016</v>
      </c>
      <c r="P91" s="6">
        <v>-0.39988556527532637</v>
      </c>
      <c r="Q91" s="2">
        <v>401.19631958007813</v>
      </c>
      <c r="R91" s="6">
        <v>401.35013580322266</v>
      </c>
      <c r="S91" s="2">
        <v>4.998931884765625</v>
      </c>
      <c r="T91" s="2">
        <f t="shared" si="1"/>
        <v>399.60011443472467</v>
      </c>
      <c r="U91" s="2">
        <v>124.15296173095703</v>
      </c>
      <c r="V91" s="2">
        <v>124.063232421875</v>
      </c>
      <c r="W91" s="2">
        <v>153.13394165039063</v>
      </c>
    </row>
    <row r="92" spans="1:23" x14ac:dyDescent="0.2">
      <c r="A92" s="3" t="s">
        <v>113</v>
      </c>
      <c r="B92" s="2">
        <v>0</v>
      </c>
      <c r="C92" s="2">
        <v>0</v>
      </c>
      <c r="D92" s="2" t="s">
        <v>26</v>
      </c>
      <c r="E92" s="2">
        <v>0</v>
      </c>
      <c r="F92" s="2">
        <v>0</v>
      </c>
      <c r="G92" s="2">
        <v>0</v>
      </c>
      <c r="H92" s="2">
        <v>0</v>
      </c>
      <c r="I92" s="2">
        <v>-24.5</v>
      </c>
      <c r="J92" s="2">
        <v>0</v>
      </c>
      <c r="K92" s="2">
        <v>400</v>
      </c>
      <c r="L92" s="2">
        <v>26.046243286458775</v>
      </c>
      <c r="M92" s="2">
        <v>26.050167083740234</v>
      </c>
      <c r="N92" s="2">
        <v>-7.0192570686340332</v>
      </c>
      <c r="O92" s="6">
        <v>60.006999969482422</v>
      </c>
      <c r="P92" s="6">
        <v>-0.3499237063806504</v>
      </c>
      <c r="Q92" s="2">
        <v>401.19631958007813</v>
      </c>
      <c r="R92" s="6">
        <v>401.60649871826172</v>
      </c>
      <c r="S92" s="2">
        <v>4.998931884765625</v>
      </c>
      <c r="T92" s="2">
        <f t="shared" si="1"/>
        <v>399.65007629361935</v>
      </c>
      <c r="U92" s="2">
        <v>124.15296173095703</v>
      </c>
      <c r="V92" s="2">
        <v>124.40931701660156</v>
      </c>
      <c r="W92" s="2">
        <v>153.04421997070313</v>
      </c>
    </row>
    <row r="93" spans="1:23" x14ac:dyDescent="0.2">
      <c r="A93" s="3" t="s">
        <v>114</v>
      </c>
      <c r="B93" s="2">
        <v>0</v>
      </c>
      <c r="C93" s="2">
        <v>0</v>
      </c>
      <c r="D93" s="2" t="s">
        <v>26</v>
      </c>
      <c r="E93" s="2">
        <v>0</v>
      </c>
      <c r="F93" s="2">
        <v>0</v>
      </c>
      <c r="G93" s="2">
        <v>0</v>
      </c>
      <c r="H93" s="2">
        <v>0</v>
      </c>
      <c r="I93" s="2">
        <v>-24.459999084472656</v>
      </c>
      <c r="J93" s="2">
        <v>0</v>
      </c>
      <c r="K93" s="2">
        <v>400</v>
      </c>
      <c r="L93" s="2">
        <v>26.139385980786756</v>
      </c>
      <c r="M93" s="2">
        <v>26.799642562866211</v>
      </c>
      <c r="N93" s="2">
        <v>-7.0650348663330078</v>
      </c>
      <c r="O93" s="6">
        <v>60.006000518798828</v>
      </c>
      <c r="P93" s="6">
        <v>-0.29996184748597443</v>
      </c>
      <c r="Q93" s="2">
        <v>401.37942504882813</v>
      </c>
      <c r="R93" s="6">
        <v>401.93975067138672</v>
      </c>
      <c r="S93" s="2">
        <v>4.998931884765625</v>
      </c>
      <c r="T93" s="2">
        <f t="shared" si="1"/>
        <v>399.70003815251403</v>
      </c>
      <c r="U93" s="2">
        <v>124.22986602783203</v>
      </c>
      <c r="V93" s="2">
        <v>124.57594299316406</v>
      </c>
      <c r="W93" s="2">
        <v>153.13394165039063</v>
      </c>
    </row>
    <row r="94" spans="1:23" x14ac:dyDescent="0.2">
      <c r="A94" s="3" t="s">
        <v>115</v>
      </c>
      <c r="B94" s="2">
        <v>0</v>
      </c>
      <c r="C94" s="2">
        <v>0</v>
      </c>
      <c r="D94" s="2" t="s">
        <v>26</v>
      </c>
      <c r="E94" s="2">
        <v>0</v>
      </c>
      <c r="F94" s="2">
        <v>0</v>
      </c>
      <c r="G94" s="2">
        <v>0</v>
      </c>
      <c r="H94" s="2">
        <v>0</v>
      </c>
      <c r="I94" s="2">
        <v>-24.420000076293945</v>
      </c>
      <c r="J94" s="2">
        <v>0</v>
      </c>
      <c r="K94" s="2">
        <v>400</v>
      </c>
      <c r="L94" s="2">
        <v>26.598772037541494</v>
      </c>
      <c r="M94" s="2">
        <v>27.0928955078125</v>
      </c>
      <c r="N94" s="2">
        <v>-7.3091831207275391</v>
      </c>
      <c r="O94" s="6">
        <v>60.005001068115234</v>
      </c>
      <c r="P94" s="6">
        <v>-0.24999998859129846</v>
      </c>
      <c r="Q94" s="2">
        <v>401.92877197265625</v>
      </c>
      <c r="R94" s="6">
        <v>401.85003662109375</v>
      </c>
      <c r="S94" s="2">
        <v>4.998931884765625</v>
      </c>
      <c r="T94" s="2">
        <f t="shared" si="1"/>
        <v>399.7500000114087</v>
      </c>
      <c r="U94" s="2">
        <v>124.22986602783203</v>
      </c>
      <c r="V94" s="2">
        <v>124.65285491943359</v>
      </c>
      <c r="W94" s="2">
        <v>152.96731567382813</v>
      </c>
    </row>
    <row r="95" spans="1:23" x14ac:dyDescent="0.2">
      <c r="A95" s="3" t="s">
        <v>116</v>
      </c>
      <c r="B95" s="2">
        <v>0</v>
      </c>
      <c r="C95" s="2">
        <v>0</v>
      </c>
      <c r="D95" s="2" t="s">
        <v>26</v>
      </c>
      <c r="E95" s="2">
        <v>0</v>
      </c>
      <c r="F95" s="2">
        <v>0</v>
      </c>
      <c r="G95" s="2">
        <v>0</v>
      </c>
      <c r="H95" s="2">
        <v>0</v>
      </c>
      <c r="I95" s="2">
        <v>-24.379999160766602</v>
      </c>
      <c r="J95" s="2">
        <v>0</v>
      </c>
      <c r="K95" s="2">
        <v>400</v>
      </c>
      <c r="L95" s="2">
        <v>27.074867636198178</v>
      </c>
      <c r="M95" s="2">
        <v>26.430074691772461</v>
      </c>
      <c r="N95" s="2">
        <v>-9.0945158004760742</v>
      </c>
      <c r="O95" s="6">
        <v>60.007999420166016</v>
      </c>
      <c r="P95" s="6">
        <v>-0.39988556527532637</v>
      </c>
      <c r="Q95" s="2">
        <v>402.29498291015625</v>
      </c>
      <c r="R95" s="6">
        <v>402.10638427734375</v>
      </c>
      <c r="S95" s="2">
        <v>4.998931884765625</v>
      </c>
      <c r="T95" s="2">
        <f t="shared" si="1"/>
        <v>399.60011443472467</v>
      </c>
      <c r="U95" s="2">
        <v>124.31958770751953</v>
      </c>
      <c r="V95" s="2">
        <v>124.65285491943359</v>
      </c>
      <c r="W95" s="2">
        <v>153.13394165039063</v>
      </c>
    </row>
    <row r="96" spans="1:23" x14ac:dyDescent="0.2">
      <c r="A96" s="3" t="s">
        <v>117</v>
      </c>
      <c r="B96" s="2">
        <v>0</v>
      </c>
      <c r="C96" s="2">
        <v>0</v>
      </c>
      <c r="D96" s="2" t="s">
        <v>26</v>
      </c>
      <c r="E96" s="2">
        <v>0</v>
      </c>
      <c r="F96" s="2">
        <v>0</v>
      </c>
      <c r="G96" s="2">
        <v>0</v>
      </c>
      <c r="H96" s="2">
        <v>0</v>
      </c>
      <c r="I96" s="2">
        <v>-24.340000152587891</v>
      </c>
      <c r="J96" s="2">
        <v>0</v>
      </c>
      <c r="K96" s="2">
        <v>400</v>
      </c>
      <c r="L96" s="2">
        <v>26.757698805071414</v>
      </c>
      <c r="M96" s="2">
        <v>26.673173904418945</v>
      </c>
      <c r="N96" s="2">
        <v>-6.836146354675293</v>
      </c>
      <c r="O96" s="6">
        <v>60.011001586914063</v>
      </c>
      <c r="P96" s="6">
        <v>-0.54996183607727289</v>
      </c>
      <c r="Q96" s="2">
        <v>401.86773681640625</v>
      </c>
      <c r="R96" s="6">
        <v>402.18328857421875</v>
      </c>
      <c r="S96" s="2">
        <v>4.998931884765625</v>
      </c>
      <c r="T96" s="2">
        <f t="shared" si="1"/>
        <v>399.45003816392273</v>
      </c>
      <c r="U96" s="2">
        <v>124.31958770751953</v>
      </c>
      <c r="V96" s="2">
        <v>124.81948089599609</v>
      </c>
      <c r="W96" s="2">
        <v>153.04421997070313</v>
      </c>
    </row>
    <row r="97" spans="1:23" x14ac:dyDescent="0.2">
      <c r="A97" s="3" t="s">
        <v>118</v>
      </c>
      <c r="B97" s="2">
        <v>0</v>
      </c>
      <c r="C97" s="2">
        <v>0</v>
      </c>
      <c r="D97" s="2" t="s">
        <v>26</v>
      </c>
      <c r="E97" s="2">
        <v>0</v>
      </c>
      <c r="F97" s="2">
        <v>0</v>
      </c>
      <c r="G97" s="2">
        <v>0</v>
      </c>
      <c r="H97" s="2">
        <v>0</v>
      </c>
      <c r="I97" s="2">
        <v>-24.299999237060547</v>
      </c>
      <c r="J97" s="2">
        <v>0</v>
      </c>
      <c r="K97" s="2">
        <v>400</v>
      </c>
      <c r="L97" s="2">
        <v>26.872797399992123</v>
      </c>
      <c r="M97" s="2">
        <v>27.312616348266602</v>
      </c>
      <c r="N97" s="2">
        <v>-4.1352581977844238</v>
      </c>
      <c r="O97" s="6">
        <v>60.007999420166016</v>
      </c>
      <c r="P97" s="6">
        <v>-0.39988556527532637</v>
      </c>
      <c r="Q97" s="2">
        <v>402.17291259765625</v>
      </c>
      <c r="R97" s="6">
        <v>401.85003662109375</v>
      </c>
      <c r="S97" s="2">
        <v>4.998931884765625</v>
      </c>
      <c r="T97" s="2">
        <f t="shared" si="1"/>
        <v>399.60011443472467</v>
      </c>
      <c r="U97" s="2">
        <v>124.22986602783203</v>
      </c>
      <c r="V97" s="2">
        <v>124.74257659912109</v>
      </c>
      <c r="W97" s="2">
        <v>152.87759399414063</v>
      </c>
    </row>
    <row r="98" spans="1:23" x14ac:dyDescent="0.2">
      <c r="A98" s="3" t="s">
        <v>119</v>
      </c>
      <c r="B98" s="2">
        <v>0</v>
      </c>
      <c r="C98" s="2">
        <v>0</v>
      </c>
      <c r="D98" s="2" t="s">
        <v>26</v>
      </c>
      <c r="E98" s="2">
        <v>0</v>
      </c>
      <c r="F98" s="2">
        <v>0</v>
      </c>
      <c r="G98" s="2">
        <v>0</v>
      </c>
      <c r="H98" s="2">
        <v>0</v>
      </c>
      <c r="I98" s="2">
        <v>-24.260000228881836</v>
      </c>
      <c r="J98" s="2">
        <v>0</v>
      </c>
      <c r="K98" s="2">
        <v>400</v>
      </c>
      <c r="L98" s="2">
        <v>26.866018283879384</v>
      </c>
      <c r="M98" s="2">
        <v>26.609846115112305</v>
      </c>
      <c r="N98" s="2">
        <v>-4.1657767295837402</v>
      </c>
      <c r="O98" s="6">
        <v>60.005001068115234</v>
      </c>
      <c r="P98" s="6">
        <v>-0.24999998859129846</v>
      </c>
      <c r="Q98" s="2">
        <v>402.35601806640625</v>
      </c>
      <c r="R98" s="6">
        <v>402.34992218017578</v>
      </c>
      <c r="S98" s="2">
        <v>4.998931884765625</v>
      </c>
      <c r="T98" s="2">
        <f t="shared" si="1"/>
        <v>399.7500000114087</v>
      </c>
      <c r="U98" s="2">
        <v>124.22986602783203</v>
      </c>
      <c r="V98" s="2">
        <v>124.98611450195313</v>
      </c>
      <c r="W98" s="2">
        <v>153.13394165039063</v>
      </c>
    </row>
    <row r="99" spans="1:23" x14ac:dyDescent="0.2">
      <c r="A99" s="3" t="s">
        <v>120</v>
      </c>
      <c r="B99" s="2">
        <v>0</v>
      </c>
      <c r="C99" s="2">
        <v>0</v>
      </c>
      <c r="D99" s="2" t="s">
        <v>26</v>
      </c>
      <c r="E99" s="2">
        <v>0</v>
      </c>
      <c r="F99" s="2">
        <v>0</v>
      </c>
      <c r="G99" s="2">
        <v>0</v>
      </c>
      <c r="H99" s="2">
        <v>0</v>
      </c>
      <c r="I99" s="2">
        <v>-24.219999313354492</v>
      </c>
      <c r="J99" s="2">
        <v>0</v>
      </c>
      <c r="K99" s="2">
        <v>400</v>
      </c>
      <c r="L99" s="2">
        <v>26.287774259457365</v>
      </c>
      <c r="M99" s="2">
        <v>26.969799041748047</v>
      </c>
      <c r="N99" s="2">
        <v>-5.8290352821350098</v>
      </c>
      <c r="O99" s="6">
        <v>60.004001617431641</v>
      </c>
      <c r="P99" s="6">
        <v>-0.20003812969662249</v>
      </c>
      <c r="Q99" s="2">
        <v>401.86773681640625</v>
      </c>
      <c r="R99" s="6">
        <v>402.34992218017578</v>
      </c>
      <c r="S99" s="2">
        <v>4.998931884765625</v>
      </c>
      <c r="T99" s="2">
        <f t="shared" si="1"/>
        <v>399.79996187030338</v>
      </c>
      <c r="U99" s="2">
        <v>124.22986602783203</v>
      </c>
      <c r="V99" s="2">
        <v>124.98611450195313</v>
      </c>
      <c r="W99" s="2">
        <v>153.13394165039063</v>
      </c>
    </row>
    <row r="100" spans="1:23" x14ac:dyDescent="0.2">
      <c r="A100" s="3" t="s">
        <v>121</v>
      </c>
      <c r="B100" s="2">
        <v>0</v>
      </c>
      <c r="C100" s="2">
        <v>0</v>
      </c>
      <c r="D100" s="2" t="s">
        <v>26</v>
      </c>
      <c r="E100" s="2">
        <v>0</v>
      </c>
      <c r="F100" s="2">
        <v>0</v>
      </c>
      <c r="G100" s="2">
        <v>0</v>
      </c>
      <c r="H100" s="2">
        <v>0</v>
      </c>
      <c r="I100" s="2">
        <v>-24.180000305175781</v>
      </c>
      <c r="J100" s="2">
        <v>0</v>
      </c>
      <c r="K100" s="2">
        <v>400</v>
      </c>
      <c r="L100" s="2">
        <v>26.536018371582031</v>
      </c>
      <c r="M100" s="2">
        <v>26.396701812744141</v>
      </c>
      <c r="N100" s="2">
        <v>-6.8056278228759766</v>
      </c>
      <c r="O100" s="6">
        <v>60</v>
      </c>
      <c r="P100" s="6">
        <v>0</v>
      </c>
      <c r="Q100" s="2">
        <v>402.35601806640625</v>
      </c>
      <c r="R100" s="6">
        <v>401.86285400390625</v>
      </c>
      <c r="S100" s="2">
        <v>4.998931884765625</v>
      </c>
      <c r="T100" s="2">
        <f t="shared" si="1"/>
        <v>400</v>
      </c>
      <c r="U100" s="2">
        <v>123.986328125</v>
      </c>
      <c r="V100" s="2">
        <v>124.90921020507813</v>
      </c>
      <c r="W100" s="2">
        <v>152.96731567382813</v>
      </c>
    </row>
    <row r="101" spans="1:23" x14ac:dyDescent="0.2">
      <c r="A101" s="3" t="s">
        <v>122</v>
      </c>
      <c r="B101" s="2">
        <v>0</v>
      </c>
      <c r="C101" s="2">
        <v>0</v>
      </c>
      <c r="D101" s="2" t="s">
        <v>26</v>
      </c>
      <c r="E101" s="2">
        <v>0</v>
      </c>
      <c r="F101" s="2">
        <v>0</v>
      </c>
      <c r="G101" s="2">
        <v>0</v>
      </c>
      <c r="H101" s="2">
        <v>0</v>
      </c>
      <c r="I101" s="2">
        <v>-24.139999389648438</v>
      </c>
      <c r="J101" s="2">
        <v>0</v>
      </c>
      <c r="K101" s="2">
        <v>400</v>
      </c>
      <c r="L101" s="2">
        <v>25.990803545108065</v>
      </c>
      <c r="M101" s="2">
        <v>26.102777481079102</v>
      </c>
      <c r="N101" s="2">
        <v>-6.073183536529541</v>
      </c>
      <c r="O101" s="6">
        <v>59.995998382568359</v>
      </c>
      <c r="P101" s="6">
        <v>0.20003812969662249</v>
      </c>
      <c r="Q101" s="2">
        <v>402.05084228515625</v>
      </c>
      <c r="R101" s="6">
        <v>401.51676940917969</v>
      </c>
      <c r="S101" s="2">
        <v>4.998931884765625</v>
      </c>
      <c r="T101" s="2">
        <f t="shared" si="1"/>
        <v>400.20003812969662</v>
      </c>
      <c r="U101" s="2">
        <v>123.81969451904297</v>
      </c>
      <c r="V101" s="2">
        <v>124.81948089599609</v>
      </c>
      <c r="W101" s="2">
        <v>152.87759399414063</v>
      </c>
    </row>
    <row r="102" spans="1:23" x14ac:dyDescent="0.2">
      <c r="A102" s="3" t="s">
        <v>123</v>
      </c>
      <c r="B102" s="2">
        <v>0</v>
      </c>
      <c r="C102" s="2">
        <v>0</v>
      </c>
      <c r="D102" s="2" t="s">
        <v>26</v>
      </c>
      <c r="E102" s="2">
        <v>0</v>
      </c>
      <c r="F102" s="2">
        <v>0</v>
      </c>
      <c r="G102" s="2">
        <v>0</v>
      </c>
      <c r="H102" s="2">
        <v>0</v>
      </c>
      <c r="I102" s="2">
        <v>-24.100000381469727</v>
      </c>
      <c r="J102" s="2">
        <v>0</v>
      </c>
      <c r="K102" s="2">
        <v>400</v>
      </c>
      <c r="L102" s="2">
        <v>25.867813480086625</v>
      </c>
      <c r="M102" s="2">
        <v>25.900075912475586</v>
      </c>
      <c r="N102" s="2">
        <v>-6.759850025177002</v>
      </c>
      <c r="O102" s="6">
        <v>59.998001098632813</v>
      </c>
      <c r="P102" s="6">
        <v>9.992371778935194E-2</v>
      </c>
      <c r="Q102" s="2">
        <v>401.86773681640625</v>
      </c>
      <c r="R102" s="6">
        <v>401.85003662109375</v>
      </c>
      <c r="S102" s="2">
        <v>4.998931884765625</v>
      </c>
      <c r="T102" s="2">
        <f t="shared" si="1"/>
        <v>400.09992371778935</v>
      </c>
      <c r="U102" s="2">
        <v>123.8966064453125</v>
      </c>
      <c r="V102" s="2">
        <v>124.90921020507813</v>
      </c>
      <c r="W102" s="2">
        <v>153.04421997070313</v>
      </c>
    </row>
    <row r="103" spans="1:23" x14ac:dyDescent="0.2">
      <c r="A103" s="3" t="s">
        <v>124</v>
      </c>
      <c r="B103" s="2">
        <v>0</v>
      </c>
      <c r="C103" s="2">
        <v>0</v>
      </c>
      <c r="D103" s="2" t="s">
        <v>26</v>
      </c>
      <c r="E103" s="2">
        <v>0</v>
      </c>
      <c r="F103" s="2">
        <v>0</v>
      </c>
      <c r="G103" s="2">
        <v>0</v>
      </c>
      <c r="H103" s="2">
        <v>0</v>
      </c>
      <c r="I103" s="2">
        <v>-24.059999465942383</v>
      </c>
      <c r="J103" s="2">
        <v>0</v>
      </c>
      <c r="K103" s="2">
        <v>400</v>
      </c>
      <c r="L103" s="2">
        <v>25.72769815265201</v>
      </c>
      <c r="M103" s="2">
        <v>25.337177276611328</v>
      </c>
      <c r="N103" s="2">
        <v>-6.9582200050354004</v>
      </c>
      <c r="O103" s="6">
        <v>59.995998382568359</v>
      </c>
      <c r="P103" s="6">
        <v>0.20003812969662249</v>
      </c>
      <c r="Q103" s="2">
        <v>401.86773681640625</v>
      </c>
      <c r="R103" s="6">
        <v>401.60649871826172</v>
      </c>
      <c r="S103" s="2">
        <v>4.998931884765625</v>
      </c>
      <c r="T103" s="2">
        <f t="shared" si="1"/>
        <v>400.20003812969662</v>
      </c>
      <c r="U103" s="2">
        <v>123.81969451904297</v>
      </c>
      <c r="V103" s="2">
        <v>124.90921020507813</v>
      </c>
      <c r="W103" s="2">
        <v>152.87759399414063</v>
      </c>
    </row>
    <row r="104" spans="1:23" x14ac:dyDescent="0.2">
      <c r="A104" s="3" t="s">
        <v>125</v>
      </c>
      <c r="B104" s="2">
        <v>0</v>
      </c>
      <c r="C104" s="2">
        <v>0</v>
      </c>
      <c r="D104" s="2" t="s">
        <v>26</v>
      </c>
      <c r="E104" s="2">
        <v>0</v>
      </c>
      <c r="F104" s="2">
        <v>0</v>
      </c>
      <c r="G104" s="2">
        <v>0</v>
      </c>
      <c r="H104" s="2">
        <v>0</v>
      </c>
      <c r="I104" s="2">
        <v>-24.020000457763672</v>
      </c>
      <c r="J104" s="2">
        <v>0</v>
      </c>
      <c r="K104" s="2">
        <v>400</v>
      </c>
      <c r="L104" s="2">
        <v>25.110536956461146</v>
      </c>
      <c r="M104" s="2">
        <v>25.476621627807617</v>
      </c>
      <c r="N104" s="2">
        <v>-6.2868127822875977</v>
      </c>
      <c r="O104" s="6">
        <v>59.993000030517578</v>
      </c>
      <c r="P104" s="6">
        <v>0.3499237063806504</v>
      </c>
      <c r="Q104" s="2">
        <v>401.44046020507813</v>
      </c>
      <c r="R104" s="6">
        <v>401.51676940917969</v>
      </c>
      <c r="S104" s="2">
        <v>4.998931884765625</v>
      </c>
      <c r="T104" s="2">
        <f t="shared" si="1"/>
        <v>400.34992370638065</v>
      </c>
      <c r="U104" s="2">
        <v>123.72997283935547</v>
      </c>
      <c r="V104" s="2">
        <v>124.74257659912109</v>
      </c>
      <c r="W104" s="2">
        <v>153.04421997070313</v>
      </c>
    </row>
    <row r="105" spans="1:23" x14ac:dyDescent="0.2">
      <c r="A105" s="3" t="s">
        <v>126</v>
      </c>
      <c r="B105" s="2">
        <v>0</v>
      </c>
      <c r="C105" s="2">
        <v>0</v>
      </c>
      <c r="D105" s="2" t="s">
        <v>26</v>
      </c>
      <c r="E105" s="2">
        <v>0</v>
      </c>
      <c r="F105" s="2">
        <v>0</v>
      </c>
      <c r="G105" s="2">
        <v>0</v>
      </c>
      <c r="H105" s="2">
        <v>0</v>
      </c>
      <c r="I105" s="2">
        <v>-23.979999542236328</v>
      </c>
      <c r="J105" s="2">
        <v>0</v>
      </c>
      <c r="K105" s="2">
        <v>400</v>
      </c>
      <c r="L105" s="2">
        <v>25.403557603945956</v>
      </c>
      <c r="M105" s="2">
        <v>25.323688507080078</v>
      </c>
      <c r="N105" s="2">
        <v>-8.2399978637695313</v>
      </c>
      <c r="O105" s="6">
        <v>59.995998382568359</v>
      </c>
      <c r="P105" s="6">
        <v>0.20003812969662249</v>
      </c>
      <c r="Q105" s="2">
        <v>401.62359619140625</v>
      </c>
      <c r="R105" s="6">
        <v>401.59367370605469</v>
      </c>
      <c r="S105" s="2">
        <v>4.998931884765625</v>
      </c>
      <c r="T105" s="2">
        <f t="shared" si="1"/>
        <v>400.20003812969662</v>
      </c>
      <c r="U105" s="2">
        <v>123.72997283935547</v>
      </c>
      <c r="V105" s="2">
        <v>124.81948089599609</v>
      </c>
      <c r="W105" s="2">
        <v>153.04421997070313</v>
      </c>
    </row>
    <row r="106" spans="1:23" x14ac:dyDescent="0.2">
      <c r="A106" s="3" t="s">
        <v>127</v>
      </c>
      <c r="B106" s="2">
        <v>0</v>
      </c>
      <c r="C106" s="2">
        <v>0</v>
      </c>
      <c r="D106" s="2" t="s">
        <v>26</v>
      </c>
      <c r="E106" s="2">
        <v>0</v>
      </c>
      <c r="F106" s="2">
        <v>0</v>
      </c>
      <c r="G106" s="2">
        <v>0</v>
      </c>
      <c r="H106" s="2">
        <v>0</v>
      </c>
      <c r="I106" s="2">
        <v>-23.940000534057617</v>
      </c>
      <c r="J106" s="2">
        <v>0</v>
      </c>
      <c r="K106" s="2">
        <v>400</v>
      </c>
      <c r="L106" s="2">
        <v>25.113749301293865</v>
      </c>
      <c r="M106" s="2">
        <v>25.233728408813477</v>
      </c>
      <c r="N106" s="2">
        <v>-7.1718497276306152</v>
      </c>
      <c r="O106" s="6">
        <v>59.991001129150391</v>
      </c>
      <c r="P106" s="6">
        <v>0.44984742417000234</v>
      </c>
      <c r="Q106" s="2">
        <v>401.62359619140625</v>
      </c>
      <c r="R106" s="6">
        <v>401.09378814697266</v>
      </c>
      <c r="S106" s="2">
        <v>4.998931884765625</v>
      </c>
      <c r="T106" s="2">
        <f t="shared" si="1"/>
        <v>400.44984742417</v>
      </c>
      <c r="U106" s="2">
        <v>123.56333923339844</v>
      </c>
      <c r="V106" s="2">
        <v>124.65285491943359</v>
      </c>
      <c r="W106" s="2">
        <v>152.87759399414063</v>
      </c>
    </row>
    <row r="107" spans="1:23" x14ac:dyDescent="0.2">
      <c r="A107" s="3" t="s">
        <v>128</v>
      </c>
      <c r="B107" s="2">
        <v>0</v>
      </c>
      <c r="C107" s="2">
        <v>0</v>
      </c>
      <c r="D107" s="2" t="s">
        <v>26</v>
      </c>
      <c r="E107" s="2">
        <v>0</v>
      </c>
      <c r="F107" s="2">
        <v>0</v>
      </c>
      <c r="G107" s="2">
        <v>0</v>
      </c>
      <c r="H107" s="2">
        <v>0</v>
      </c>
      <c r="I107" s="2">
        <v>-23.899999618530273</v>
      </c>
      <c r="J107" s="2">
        <v>0</v>
      </c>
      <c r="K107" s="2">
        <v>400</v>
      </c>
      <c r="L107" s="2">
        <v>25.223633962450549</v>
      </c>
      <c r="M107" s="2">
        <v>24.643856048583984</v>
      </c>
      <c r="N107" s="2">
        <v>-10.238960266113281</v>
      </c>
      <c r="O107" s="6">
        <v>59.993999481201172</v>
      </c>
      <c r="P107" s="6">
        <v>0.29996184748597443</v>
      </c>
      <c r="Q107" s="2">
        <v>401.62359619140625</v>
      </c>
      <c r="R107" s="6">
        <v>401.51676940917969</v>
      </c>
      <c r="S107" s="2">
        <v>4.998931884765625</v>
      </c>
      <c r="T107" s="2">
        <f t="shared" si="1"/>
        <v>400.29996184748597</v>
      </c>
      <c r="U107" s="2">
        <v>123.56333923339844</v>
      </c>
      <c r="V107" s="2">
        <v>124.90921020507813</v>
      </c>
      <c r="W107" s="2">
        <v>153.04421997070313</v>
      </c>
    </row>
    <row r="108" spans="1:23" x14ac:dyDescent="0.2">
      <c r="A108" s="3" t="s">
        <v>129</v>
      </c>
      <c r="B108" s="2">
        <v>0</v>
      </c>
      <c r="C108" s="2">
        <v>0</v>
      </c>
      <c r="D108" s="2" t="s">
        <v>26</v>
      </c>
      <c r="E108" s="2">
        <v>0</v>
      </c>
      <c r="F108" s="2">
        <v>0</v>
      </c>
      <c r="G108" s="2">
        <v>0</v>
      </c>
      <c r="H108" s="2">
        <v>0</v>
      </c>
      <c r="I108" s="2">
        <v>-23.860000610351563</v>
      </c>
      <c r="J108" s="2">
        <v>0</v>
      </c>
      <c r="K108" s="2">
        <v>400</v>
      </c>
      <c r="L108" s="2">
        <v>24.78436430124566</v>
      </c>
      <c r="M108" s="2">
        <v>25.283208847045898</v>
      </c>
      <c r="N108" s="2">
        <v>-10.956145286560059</v>
      </c>
      <c r="O108" s="6">
        <v>59.997001647949219</v>
      </c>
      <c r="P108" s="6">
        <v>0.14988557668402791</v>
      </c>
      <c r="Q108" s="2">
        <v>401.07424926757813</v>
      </c>
      <c r="R108" s="6">
        <v>401.77312469482422</v>
      </c>
      <c r="S108" s="2">
        <v>4.998931884765625</v>
      </c>
      <c r="T108" s="2">
        <f t="shared" si="1"/>
        <v>400.14988557668403</v>
      </c>
      <c r="U108" s="2">
        <v>123.72997283935547</v>
      </c>
      <c r="V108" s="2">
        <v>125.07583618164063</v>
      </c>
      <c r="W108" s="2">
        <v>152.96731567382813</v>
      </c>
    </row>
    <row r="109" spans="1:23" x14ac:dyDescent="0.2">
      <c r="A109" s="3" t="s">
        <v>130</v>
      </c>
      <c r="B109" s="2">
        <v>0</v>
      </c>
      <c r="C109" s="2">
        <v>0</v>
      </c>
      <c r="D109" s="2" t="s">
        <v>26</v>
      </c>
      <c r="E109" s="2">
        <v>0</v>
      </c>
      <c r="F109" s="2">
        <v>0</v>
      </c>
      <c r="G109" s="2">
        <v>0</v>
      </c>
      <c r="H109" s="2">
        <v>0</v>
      </c>
      <c r="I109" s="2">
        <v>-23.819999694824219</v>
      </c>
      <c r="J109" s="2">
        <v>0</v>
      </c>
      <c r="K109" s="2">
        <v>400</v>
      </c>
      <c r="L109" s="2">
        <v>25.565666198730469</v>
      </c>
      <c r="M109" s="2">
        <v>25.726345062255859</v>
      </c>
      <c r="N109" s="2">
        <v>-9.5217752456665039</v>
      </c>
      <c r="O109" s="6">
        <v>60</v>
      </c>
      <c r="P109" s="6">
        <v>0</v>
      </c>
      <c r="Q109" s="2">
        <v>401.74566650390625</v>
      </c>
      <c r="R109" s="6">
        <v>403.02927398681641</v>
      </c>
      <c r="S109" s="2">
        <v>4.998931884765625</v>
      </c>
      <c r="T109" s="2">
        <f t="shared" si="1"/>
        <v>400</v>
      </c>
      <c r="U109" s="2">
        <v>124.81948089599609</v>
      </c>
      <c r="V109" s="2">
        <v>125.40910339355469</v>
      </c>
      <c r="W109" s="2">
        <v>152.80068969726563</v>
      </c>
    </row>
    <row r="110" spans="1:23" x14ac:dyDescent="0.2">
      <c r="A110" s="3" t="s">
        <v>131</v>
      </c>
      <c r="B110" s="2">
        <v>0</v>
      </c>
      <c r="C110" s="2">
        <v>0</v>
      </c>
      <c r="D110" s="2" t="s">
        <v>26</v>
      </c>
      <c r="E110" s="2">
        <v>0</v>
      </c>
      <c r="F110" s="2">
        <v>0</v>
      </c>
      <c r="G110" s="2">
        <v>0</v>
      </c>
      <c r="H110" s="2">
        <v>0</v>
      </c>
      <c r="I110" s="2">
        <v>-23.780000686645508</v>
      </c>
      <c r="J110" s="2">
        <v>0</v>
      </c>
      <c r="K110" s="2">
        <v>400</v>
      </c>
      <c r="L110" s="2">
        <v>26.241801834432408</v>
      </c>
      <c r="M110" s="2">
        <v>26.709342956542969</v>
      </c>
      <c r="N110" s="2">
        <v>-10.666218757629395</v>
      </c>
      <c r="O110" s="6">
        <v>60.006999969482422</v>
      </c>
      <c r="P110" s="6">
        <v>-0.3499237063806504</v>
      </c>
      <c r="Q110" s="2">
        <v>402.11187744140625</v>
      </c>
      <c r="R110" s="6">
        <v>403.27281188964844</v>
      </c>
      <c r="S110" s="2">
        <v>4.998931884765625</v>
      </c>
      <c r="T110" s="2">
        <f t="shared" si="1"/>
        <v>399.65007629361935</v>
      </c>
      <c r="U110" s="2">
        <v>124.98611450195313</v>
      </c>
      <c r="V110" s="2">
        <v>125.40910339355469</v>
      </c>
      <c r="W110" s="2">
        <v>152.87759399414063</v>
      </c>
    </row>
    <row r="111" spans="1:23" x14ac:dyDescent="0.2">
      <c r="A111" s="3" t="s">
        <v>132</v>
      </c>
      <c r="B111" s="2">
        <v>0</v>
      </c>
      <c r="C111" s="2">
        <v>0</v>
      </c>
      <c r="D111" s="2" t="s">
        <v>26</v>
      </c>
      <c r="E111" s="2">
        <v>0</v>
      </c>
      <c r="F111" s="2">
        <v>0</v>
      </c>
      <c r="G111" s="2">
        <v>0</v>
      </c>
      <c r="H111" s="2">
        <v>0</v>
      </c>
      <c r="I111" s="2">
        <v>-23.739999771118164</v>
      </c>
      <c r="J111" s="2">
        <v>0</v>
      </c>
      <c r="K111" s="2">
        <v>400</v>
      </c>
      <c r="L111" s="2">
        <v>26.917320650536567</v>
      </c>
      <c r="M111" s="2">
        <v>27.608896255493164</v>
      </c>
      <c r="N111" s="2">
        <v>-6.1037020683288574</v>
      </c>
      <c r="O111" s="6">
        <v>60.002998352050781</v>
      </c>
      <c r="P111" s="6">
        <v>-0.14988557668402791</v>
      </c>
      <c r="Q111" s="2">
        <v>403.02743530273438</v>
      </c>
      <c r="R111" s="6">
        <v>403.61888122558594</v>
      </c>
      <c r="S111" s="2">
        <v>4.998931884765625</v>
      </c>
      <c r="T111" s="2">
        <f t="shared" si="1"/>
        <v>399.85011442331597</v>
      </c>
      <c r="U111" s="2">
        <v>125.07583618164063</v>
      </c>
      <c r="V111" s="2">
        <v>125.49882507324219</v>
      </c>
      <c r="W111" s="2">
        <v>153.04421997070313</v>
      </c>
    </row>
    <row r="112" spans="1:23" x14ac:dyDescent="0.2">
      <c r="A112" s="3" t="s">
        <v>133</v>
      </c>
      <c r="B112" s="2">
        <v>0</v>
      </c>
      <c r="C112" s="2">
        <v>0</v>
      </c>
      <c r="D112" s="2" t="s">
        <v>26</v>
      </c>
      <c r="E112" s="2">
        <v>0</v>
      </c>
      <c r="F112" s="2">
        <v>0</v>
      </c>
      <c r="G112" s="2">
        <v>0</v>
      </c>
      <c r="H112" s="2">
        <v>0</v>
      </c>
      <c r="I112" s="2">
        <v>-23.700000762939453</v>
      </c>
      <c r="J112" s="2">
        <v>0</v>
      </c>
      <c r="K112" s="2">
        <v>400</v>
      </c>
      <c r="L112" s="2">
        <v>27.237894427962601</v>
      </c>
      <c r="M112" s="2">
        <v>27.208702087402344</v>
      </c>
      <c r="N112" s="2">
        <v>-9.2318487167358398</v>
      </c>
      <c r="O112" s="6">
        <v>59.998001098632813</v>
      </c>
      <c r="P112" s="6">
        <v>9.992371778935194E-2</v>
      </c>
      <c r="Q112" s="2">
        <v>403.6378173828125</v>
      </c>
      <c r="R112" s="6">
        <v>403.28562927246094</v>
      </c>
      <c r="S112" s="2">
        <v>4.998931884765625</v>
      </c>
      <c r="T112" s="2">
        <f t="shared" si="1"/>
        <v>400.09992371778935</v>
      </c>
      <c r="U112" s="2">
        <v>124.98611450195313</v>
      </c>
      <c r="V112" s="2">
        <v>125.49882507324219</v>
      </c>
      <c r="W112" s="2">
        <v>152.80068969726563</v>
      </c>
    </row>
    <row r="113" spans="1:23" x14ac:dyDescent="0.2">
      <c r="A113" s="3" t="s">
        <v>134</v>
      </c>
      <c r="B113" s="2">
        <v>0</v>
      </c>
      <c r="C113" s="2">
        <v>0</v>
      </c>
      <c r="D113" s="2" t="s">
        <v>26</v>
      </c>
      <c r="E113" s="2">
        <v>0</v>
      </c>
      <c r="F113" s="2">
        <v>0</v>
      </c>
      <c r="G113" s="2">
        <v>0</v>
      </c>
      <c r="H113" s="2">
        <v>0</v>
      </c>
      <c r="I113" s="2">
        <v>-23.659999847412109</v>
      </c>
      <c r="J113" s="2">
        <v>0</v>
      </c>
      <c r="K113" s="2">
        <v>400</v>
      </c>
      <c r="L113" s="2">
        <v>27.020426195580512</v>
      </c>
      <c r="M113" s="2">
        <v>26.945644378662109</v>
      </c>
      <c r="N113" s="2">
        <v>-9.857478141784668</v>
      </c>
      <c r="O113" s="6">
        <v>60.002998352050781</v>
      </c>
      <c r="P113" s="6">
        <v>-0.14988557668402791</v>
      </c>
      <c r="Q113" s="2">
        <v>403.21054077148438</v>
      </c>
      <c r="R113" s="6">
        <v>403.28562927246094</v>
      </c>
      <c r="S113" s="2">
        <v>4.998931884765625</v>
      </c>
      <c r="T113" s="2">
        <f t="shared" si="1"/>
        <v>399.85011442331597</v>
      </c>
      <c r="U113" s="2">
        <v>124.90921020507813</v>
      </c>
      <c r="V113" s="2">
        <v>125.49882507324219</v>
      </c>
      <c r="W113" s="2">
        <v>152.87759399414063</v>
      </c>
    </row>
    <row r="114" spans="1:23" x14ac:dyDescent="0.2">
      <c r="A114" s="3" t="s">
        <v>135</v>
      </c>
      <c r="B114" s="2">
        <v>0</v>
      </c>
      <c r="C114" s="2">
        <v>0</v>
      </c>
      <c r="D114" s="2" t="s">
        <v>26</v>
      </c>
      <c r="E114" s="2">
        <v>0</v>
      </c>
      <c r="F114" s="2">
        <v>0</v>
      </c>
      <c r="G114" s="2">
        <v>0</v>
      </c>
      <c r="H114" s="2">
        <v>0</v>
      </c>
      <c r="I114" s="2">
        <v>-23.619998931884766</v>
      </c>
      <c r="J114" s="2">
        <v>0</v>
      </c>
      <c r="K114" s="2">
        <v>400</v>
      </c>
      <c r="L114" s="2">
        <v>26.991498577408493</v>
      </c>
      <c r="M114" s="2">
        <v>27.072269439697266</v>
      </c>
      <c r="N114" s="2">
        <v>-7.080294132232666</v>
      </c>
      <c r="O114" s="6">
        <v>60.001998901367188</v>
      </c>
      <c r="P114" s="6">
        <v>-9.992371778935194E-2</v>
      </c>
      <c r="Q114" s="2">
        <v>403.27157592773438</v>
      </c>
      <c r="R114" s="6">
        <v>403.45226287841797</v>
      </c>
      <c r="S114" s="2">
        <v>4.998931884765625</v>
      </c>
      <c r="T114" s="2">
        <f t="shared" si="1"/>
        <v>399.90007628221065</v>
      </c>
      <c r="U114" s="2">
        <v>124.90921020507813</v>
      </c>
      <c r="V114" s="2">
        <v>125.66545867919922</v>
      </c>
      <c r="W114" s="2">
        <v>152.87759399414063</v>
      </c>
    </row>
    <row r="115" spans="1:23" x14ac:dyDescent="0.2">
      <c r="A115" s="3" t="s">
        <v>136</v>
      </c>
      <c r="B115" s="2">
        <v>0</v>
      </c>
      <c r="C115" s="2">
        <v>0</v>
      </c>
      <c r="D115" s="2" t="s">
        <v>26</v>
      </c>
      <c r="E115" s="2">
        <v>0</v>
      </c>
      <c r="F115" s="2">
        <v>0</v>
      </c>
      <c r="G115" s="2">
        <v>0</v>
      </c>
      <c r="H115" s="2">
        <v>0</v>
      </c>
      <c r="I115" s="2">
        <v>-23.579999923706055</v>
      </c>
      <c r="J115" s="2">
        <v>0</v>
      </c>
      <c r="K115" s="2">
        <v>400</v>
      </c>
      <c r="L115" s="2">
        <v>26.834643190493807</v>
      </c>
      <c r="M115" s="2">
        <v>27.092433929443359</v>
      </c>
      <c r="N115" s="2">
        <v>-9.3539228439331055</v>
      </c>
      <c r="O115" s="6">
        <v>59.995998382568359</v>
      </c>
      <c r="P115" s="6">
        <v>0.20003812969662249</v>
      </c>
      <c r="Q115" s="2">
        <v>403.45468139648438</v>
      </c>
      <c r="R115" s="6">
        <v>403.36252593994141</v>
      </c>
      <c r="S115" s="2">
        <v>4.998931884765625</v>
      </c>
      <c r="T115" s="2">
        <f t="shared" si="1"/>
        <v>400.20003812969662</v>
      </c>
      <c r="U115" s="2">
        <v>124.98611450195313</v>
      </c>
      <c r="V115" s="2">
        <v>125.66545867919922</v>
      </c>
      <c r="W115" s="2">
        <v>152.71095275878906</v>
      </c>
    </row>
    <row r="116" spans="1:23" x14ac:dyDescent="0.2">
      <c r="A116" s="3" t="s">
        <v>137</v>
      </c>
      <c r="B116" s="2">
        <v>0</v>
      </c>
      <c r="C116" s="2">
        <v>0</v>
      </c>
      <c r="D116" s="2" t="s">
        <v>26</v>
      </c>
      <c r="E116" s="2">
        <v>0</v>
      </c>
      <c r="F116" s="2">
        <v>0</v>
      </c>
      <c r="G116" s="2">
        <v>0</v>
      </c>
      <c r="H116" s="2">
        <v>0</v>
      </c>
      <c r="I116" s="2">
        <v>-23.540000915527344</v>
      </c>
      <c r="J116" s="2">
        <v>0</v>
      </c>
      <c r="K116" s="2">
        <v>400</v>
      </c>
      <c r="L116" s="2">
        <v>26.783761579077691</v>
      </c>
      <c r="M116" s="2">
        <v>26.80262565612793</v>
      </c>
      <c r="N116" s="2">
        <v>-10.284737586975098</v>
      </c>
      <c r="O116" s="6">
        <v>59.997001647949219</v>
      </c>
      <c r="P116" s="6">
        <v>0.14988557668402791</v>
      </c>
      <c r="Q116" s="2">
        <v>403.39364624023438</v>
      </c>
      <c r="R116" s="6">
        <v>403.54198455810547</v>
      </c>
      <c r="S116" s="2">
        <v>4.998931884765625</v>
      </c>
      <c r="T116" s="2">
        <f t="shared" si="1"/>
        <v>400.14988557668403</v>
      </c>
      <c r="U116" s="2">
        <v>125.07583618164063</v>
      </c>
      <c r="V116" s="2">
        <v>125.66545867919922</v>
      </c>
      <c r="W116" s="2">
        <v>152.80068969726563</v>
      </c>
    </row>
    <row r="117" spans="1:23" x14ac:dyDescent="0.2">
      <c r="A117" s="3" t="s">
        <v>138</v>
      </c>
      <c r="B117" s="2">
        <v>0</v>
      </c>
      <c r="C117" s="2">
        <v>0</v>
      </c>
      <c r="D117" s="2" t="s">
        <v>26</v>
      </c>
      <c r="E117" s="2">
        <v>0</v>
      </c>
      <c r="F117" s="2">
        <v>0</v>
      </c>
      <c r="G117" s="2">
        <v>0</v>
      </c>
      <c r="H117" s="2">
        <v>0</v>
      </c>
      <c r="I117" s="2">
        <v>-23.5</v>
      </c>
      <c r="J117" s="2">
        <v>0</v>
      </c>
      <c r="K117" s="2">
        <v>400</v>
      </c>
      <c r="L117" s="2">
        <v>27.743379229679704</v>
      </c>
      <c r="M117" s="2">
        <v>26.918857574462891</v>
      </c>
      <c r="N117" s="2">
        <v>-7.2786645889282227</v>
      </c>
      <c r="O117" s="6">
        <v>60.016998291015625</v>
      </c>
      <c r="P117" s="6">
        <v>-0.84973298944532871</v>
      </c>
      <c r="Q117" s="2">
        <v>403.39364624023438</v>
      </c>
      <c r="R117" s="6">
        <v>403.61888885498047</v>
      </c>
      <c r="S117" s="2">
        <v>4.998931884765625</v>
      </c>
      <c r="T117" s="2">
        <f t="shared" si="1"/>
        <v>399.15026701055467</v>
      </c>
      <c r="U117" s="2">
        <v>125.07583618164063</v>
      </c>
      <c r="V117" s="2">
        <v>125.74236297607422</v>
      </c>
      <c r="W117" s="2">
        <v>152.80068969726563</v>
      </c>
    </row>
    <row r="118" spans="1:23" x14ac:dyDescent="0.2">
      <c r="A118" s="3" t="s">
        <v>139</v>
      </c>
      <c r="B118" s="2">
        <v>0</v>
      </c>
      <c r="C118" s="2">
        <v>0</v>
      </c>
      <c r="D118" s="2" t="s">
        <v>26</v>
      </c>
      <c r="E118" s="2">
        <v>0</v>
      </c>
      <c r="F118" s="2">
        <v>0</v>
      </c>
      <c r="G118" s="2">
        <v>0</v>
      </c>
      <c r="H118" s="2">
        <v>0</v>
      </c>
      <c r="I118" s="2">
        <v>-23.459999084472656</v>
      </c>
      <c r="J118" s="2">
        <v>0</v>
      </c>
      <c r="K118" s="2">
        <v>400</v>
      </c>
      <c r="L118" s="2">
        <v>28.497511292807758</v>
      </c>
      <c r="M118" s="2">
        <v>27.228780746459961</v>
      </c>
      <c r="N118" s="2">
        <v>-7.232886791229248</v>
      </c>
      <c r="O118" s="6">
        <v>60.027999877929688</v>
      </c>
      <c r="P118" s="6">
        <v>-1.3996948255226016</v>
      </c>
      <c r="Q118" s="2">
        <v>403.6378173828125</v>
      </c>
      <c r="R118" s="6">
        <v>403.45226287841797</v>
      </c>
      <c r="S118" s="2">
        <v>4.998931884765625</v>
      </c>
      <c r="T118" s="2">
        <f t="shared" si="1"/>
        <v>398.6003051744774</v>
      </c>
      <c r="U118" s="2">
        <v>124.98611450195313</v>
      </c>
      <c r="V118" s="2">
        <v>125.66545867919922</v>
      </c>
      <c r="W118" s="2">
        <v>152.80068969726563</v>
      </c>
    </row>
    <row r="119" spans="1:23" x14ac:dyDescent="0.2">
      <c r="A119" s="3" t="s">
        <v>140</v>
      </c>
      <c r="B119" s="2">
        <v>0</v>
      </c>
      <c r="C119" s="2">
        <v>0</v>
      </c>
      <c r="D119" s="2" t="s">
        <v>26</v>
      </c>
      <c r="E119" s="2">
        <v>0</v>
      </c>
      <c r="F119" s="2">
        <v>0</v>
      </c>
      <c r="G119" s="2">
        <v>0</v>
      </c>
      <c r="H119" s="2">
        <v>0</v>
      </c>
      <c r="I119" s="2">
        <v>-23.420000076293945</v>
      </c>
      <c r="J119" s="2">
        <v>0</v>
      </c>
      <c r="K119" s="2">
        <v>400</v>
      </c>
      <c r="L119" s="2">
        <v>28.407550425734371</v>
      </c>
      <c r="M119" s="2">
        <v>28.122079849243164</v>
      </c>
      <c r="N119" s="2">
        <v>-7.4312572479248047</v>
      </c>
      <c r="O119" s="6">
        <v>60.027000427246094</v>
      </c>
      <c r="P119" s="6">
        <v>-1.3497329666279256</v>
      </c>
      <c r="Q119" s="2">
        <v>403.6378173828125</v>
      </c>
      <c r="R119" s="6">
        <v>402.27302551269531</v>
      </c>
      <c r="S119" s="2">
        <v>4.998931884765625</v>
      </c>
      <c r="T119" s="2">
        <f t="shared" si="1"/>
        <v>398.65026703337207</v>
      </c>
      <c r="U119" s="2">
        <v>124.65285491943359</v>
      </c>
      <c r="V119" s="2">
        <v>125.33219146728516</v>
      </c>
      <c r="W119" s="2">
        <v>152.28797912597656</v>
      </c>
    </row>
    <row r="120" spans="1:23" x14ac:dyDescent="0.2">
      <c r="A120" s="3" t="s">
        <v>141</v>
      </c>
      <c r="B120" s="2">
        <v>0</v>
      </c>
      <c r="C120" s="2">
        <v>0</v>
      </c>
      <c r="D120" s="2" t="s">
        <v>26</v>
      </c>
      <c r="E120" s="2">
        <v>0</v>
      </c>
      <c r="F120" s="2">
        <v>0</v>
      </c>
      <c r="G120" s="2">
        <v>0</v>
      </c>
      <c r="H120" s="2">
        <v>0</v>
      </c>
      <c r="I120" s="2">
        <v>-23.380001068115234</v>
      </c>
      <c r="J120" s="2">
        <v>0</v>
      </c>
      <c r="K120" s="2">
        <v>400</v>
      </c>
      <c r="L120" s="2">
        <v>28.084491713438183</v>
      </c>
      <c r="M120" s="2">
        <v>27.938474655151367</v>
      </c>
      <c r="N120" s="2">
        <v>-12.283699989318848</v>
      </c>
      <c r="O120" s="6">
        <v>60.025001525878906</v>
      </c>
      <c r="P120" s="6">
        <v>-1.2498092488385737</v>
      </c>
      <c r="Q120" s="2">
        <v>403.45468139648438</v>
      </c>
      <c r="R120" s="6">
        <v>403.20872497558594</v>
      </c>
      <c r="S120" s="2">
        <v>4.998931884765625</v>
      </c>
      <c r="T120" s="2">
        <f t="shared" si="1"/>
        <v>398.75019075116143</v>
      </c>
      <c r="U120" s="2">
        <v>124.90921020507813</v>
      </c>
      <c r="V120" s="2">
        <v>125.49882507324219</v>
      </c>
      <c r="W120" s="2">
        <v>152.80068969726563</v>
      </c>
    </row>
    <row r="121" spans="1:23" x14ac:dyDescent="0.2">
      <c r="A121" s="3" t="s">
        <v>142</v>
      </c>
      <c r="B121" s="2">
        <v>0</v>
      </c>
      <c r="C121" s="2">
        <v>0</v>
      </c>
      <c r="D121" s="2" t="s">
        <v>26</v>
      </c>
      <c r="E121" s="2">
        <v>0</v>
      </c>
      <c r="F121" s="2">
        <v>0</v>
      </c>
      <c r="G121" s="2">
        <v>0</v>
      </c>
      <c r="H121" s="2">
        <v>0</v>
      </c>
      <c r="I121" s="2">
        <v>-23.340000152587891</v>
      </c>
      <c r="J121" s="2">
        <v>0</v>
      </c>
      <c r="K121" s="2">
        <v>400</v>
      </c>
      <c r="L121" s="2">
        <v>27.950235749594867</v>
      </c>
      <c r="M121" s="2">
        <v>27.898443222045898</v>
      </c>
      <c r="N121" s="2">
        <v>-12.085330009460449</v>
      </c>
      <c r="O121" s="6">
        <v>60.027999877929688</v>
      </c>
      <c r="P121" s="6">
        <v>-1.3996948255226016</v>
      </c>
      <c r="Q121" s="2">
        <v>403.21054077148438</v>
      </c>
      <c r="R121" s="6">
        <v>402.36273956298828</v>
      </c>
      <c r="S121" s="2">
        <v>4.998931884765625</v>
      </c>
      <c r="T121" s="2">
        <f t="shared" si="1"/>
        <v>398.6003051744774</v>
      </c>
      <c r="U121" s="2">
        <v>124.74257659912109</v>
      </c>
      <c r="V121" s="2">
        <v>124.90921020507813</v>
      </c>
      <c r="W121" s="2">
        <v>152.71095275878906</v>
      </c>
    </row>
    <row r="122" spans="1:23" x14ac:dyDescent="0.2">
      <c r="A122" s="3" t="s">
        <v>143</v>
      </c>
      <c r="B122" s="2">
        <v>0</v>
      </c>
      <c r="C122" s="2">
        <v>0</v>
      </c>
      <c r="D122" s="2" t="s">
        <v>26</v>
      </c>
      <c r="E122" s="2">
        <v>0</v>
      </c>
      <c r="F122" s="2">
        <v>0</v>
      </c>
      <c r="G122" s="2">
        <v>0</v>
      </c>
      <c r="H122" s="2">
        <v>0</v>
      </c>
      <c r="I122" s="2">
        <v>-23.299999237060547</v>
      </c>
      <c r="J122" s="2">
        <v>0</v>
      </c>
      <c r="K122" s="2">
        <v>400</v>
      </c>
      <c r="L122" s="2">
        <v>28.010158551856875</v>
      </c>
      <c r="M122" s="2">
        <v>26.962501525878906</v>
      </c>
      <c r="N122" s="2">
        <v>-9.4149599075317383</v>
      </c>
      <c r="O122" s="6">
        <v>60.029998779296875</v>
      </c>
      <c r="P122" s="6">
        <v>-1.4996185433119535</v>
      </c>
      <c r="Q122" s="2">
        <v>403.21054077148438</v>
      </c>
      <c r="R122" s="6">
        <v>402.11920928955078</v>
      </c>
      <c r="S122" s="2">
        <v>4.998931884765625</v>
      </c>
      <c r="T122" s="2">
        <f t="shared" si="1"/>
        <v>398.50038145668805</v>
      </c>
      <c r="U122" s="2">
        <v>124.57594299316406</v>
      </c>
      <c r="V122" s="2">
        <v>124.74257659912109</v>
      </c>
      <c r="W122" s="2">
        <v>152.80068969726563</v>
      </c>
    </row>
    <row r="123" spans="1:23" x14ac:dyDescent="0.2">
      <c r="A123" s="3" t="s">
        <v>144</v>
      </c>
      <c r="B123" s="2">
        <v>0</v>
      </c>
      <c r="C123" s="2">
        <v>0</v>
      </c>
      <c r="D123" s="2" t="s">
        <v>26</v>
      </c>
      <c r="E123" s="2">
        <v>0</v>
      </c>
      <c r="F123" s="2">
        <v>0</v>
      </c>
      <c r="G123" s="2">
        <v>0</v>
      </c>
      <c r="H123" s="2">
        <v>0</v>
      </c>
      <c r="I123" s="2">
        <v>-23.260000228881836</v>
      </c>
      <c r="J123" s="2">
        <v>0</v>
      </c>
      <c r="K123" s="2">
        <v>400</v>
      </c>
      <c r="L123" s="2">
        <v>27.21575125050731</v>
      </c>
      <c r="M123" s="2">
        <v>26.609655380249023</v>
      </c>
      <c r="N123" s="2">
        <v>-10.45258903503418</v>
      </c>
      <c r="O123" s="6">
        <v>60.032001495361328</v>
      </c>
      <c r="P123" s="6">
        <v>-1.5997329552192241</v>
      </c>
      <c r="Q123" s="2">
        <v>402.35601806640625</v>
      </c>
      <c r="R123" s="6">
        <v>401.85002899169922</v>
      </c>
      <c r="S123" s="2">
        <v>4.998931884765625</v>
      </c>
      <c r="T123" s="2">
        <f t="shared" si="1"/>
        <v>398.40026704478078</v>
      </c>
      <c r="U123" s="2">
        <v>124.48622131347656</v>
      </c>
      <c r="V123" s="2">
        <v>124.65285491943359</v>
      </c>
      <c r="W123" s="2">
        <v>152.71095275878906</v>
      </c>
    </row>
    <row r="124" spans="1:23" x14ac:dyDescent="0.2">
      <c r="A124" s="3" t="s">
        <v>145</v>
      </c>
      <c r="B124" s="2">
        <v>0</v>
      </c>
      <c r="C124" s="2">
        <v>0</v>
      </c>
      <c r="D124" s="2" t="s">
        <v>26</v>
      </c>
      <c r="E124" s="2">
        <v>0</v>
      </c>
      <c r="F124" s="2">
        <v>0</v>
      </c>
      <c r="G124" s="2">
        <v>0</v>
      </c>
      <c r="H124" s="2">
        <v>0</v>
      </c>
      <c r="I124" s="2">
        <v>-23.219999313354492</v>
      </c>
      <c r="J124" s="2">
        <v>0</v>
      </c>
      <c r="K124" s="2">
        <v>400</v>
      </c>
      <c r="L124" s="2">
        <v>26.587354673072696</v>
      </c>
      <c r="M124" s="2">
        <v>26.392826080322266</v>
      </c>
      <c r="N124" s="2">
        <v>-8.5909605026245117</v>
      </c>
      <c r="O124" s="6">
        <v>60.029998779296875</v>
      </c>
      <c r="P124" s="6">
        <v>-1.4996185433119535</v>
      </c>
      <c r="Q124" s="2">
        <v>401.86773681640625</v>
      </c>
      <c r="R124" s="6">
        <v>401.60648345947266</v>
      </c>
      <c r="S124" s="2">
        <v>4.998931884765625</v>
      </c>
      <c r="T124" s="2">
        <f t="shared" si="1"/>
        <v>398.50038145668805</v>
      </c>
      <c r="U124" s="2">
        <v>124.31958770751953</v>
      </c>
      <c r="V124" s="2">
        <v>124.57594299316406</v>
      </c>
      <c r="W124" s="2">
        <v>152.71095275878906</v>
      </c>
    </row>
    <row r="125" spans="1:23" x14ac:dyDescent="0.2">
      <c r="A125" s="3" t="s">
        <v>146</v>
      </c>
      <c r="B125" s="2">
        <v>0</v>
      </c>
      <c r="C125" s="2">
        <v>0</v>
      </c>
      <c r="D125" s="2" t="s">
        <v>26</v>
      </c>
      <c r="E125" s="2">
        <v>0</v>
      </c>
      <c r="F125" s="2">
        <v>0</v>
      </c>
      <c r="G125" s="2">
        <v>0</v>
      </c>
      <c r="H125" s="2">
        <v>0</v>
      </c>
      <c r="I125" s="2">
        <v>-23.180000305175781</v>
      </c>
      <c r="J125" s="2">
        <v>0</v>
      </c>
      <c r="K125" s="2">
        <v>400</v>
      </c>
      <c r="L125" s="2">
        <v>26.025399787118658</v>
      </c>
      <c r="M125" s="2">
        <v>26.386240005493164</v>
      </c>
      <c r="N125" s="2">
        <v>-8.8808860778808594</v>
      </c>
      <c r="O125" s="6">
        <v>60.021999359130859</v>
      </c>
      <c r="P125" s="6">
        <v>-1.0997329780366272</v>
      </c>
      <c r="Q125" s="2">
        <v>401.74566650390625</v>
      </c>
      <c r="R125" s="6">
        <v>400.83742523193359</v>
      </c>
      <c r="S125" s="2">
        <v>4.998931884765625</v>
      </c>
      <c r="T125" s="2">
        <f t="shared" si="1"/>
        <v>398.90026702196337</v>
      </c>
      <c r="U125" s="2">
        <v>124.063232421875</v>
      </c>
      <c r="V125" s="2">
        <v>124.31958770751953</v>
      </c>
      <c r="W125" s="2">
        <v>152.45460510253906</v>
      </c>
    </row>
    <row r="126" spans="1:23" x14ac:dyDescent="0.2">
      <c r="A126" s="3" t="s">
        <v>147</v>
      </c>
      <c r="B126" s="2">
        <v>0</v>
      </c>
      <c r="C126" s="2">
        <v>0</v>
      </c>
      <c r="D126" s="2" t="s">
        <v>26</v>
      </c>
      <c r="E126" s="2">
        <v>0</v>
      </c>
      <c r="F126" s="2">
        <v>0</v>
      </c>
      <c r="G126" s="2">
        <v>0</v>
      </c>
      <c r="H126" s="2">
        <v>0</v>
      </c>
      <c r="I126" s="2">
        <v>-23.139999389648438</v>
      </c>
      <c r="J126" s="2">
        <v>0</v>
      </c>
      <c r="K126" s="2">
        <v>400</v>
      </c>
      <c r="L126" s="2">
        <v>26.063366688787937</v>
      </c>
      <c r="M126" s="2">
        <v>25.556570053100586</v>
      </c>
      <c r="N126" s="2">
        <v>-9.8879966735839844</v>
      </c>
      <c r="O126" s="6">
        <v>60.0260009765625</v>
      </c>
      <c r="P126" s="6">
        <v>-1.2997711077332497</v>
      </c>
      <c r="Q126" s="2">
        <v>401.62359619140625</v>
      </c>
      <c r="R126" s="6">
        <v>401.01687622070313</v>
      </c>
      <c r="S126" s="2">
        <v>4.998931884765625</v>
      </c>
      <c r="T126" s="2">
        <f t="shared" si="1"/>
        <v>398.70022889226675</v>
      </c>
      <c r="U126" s="2">
        <v>124.15296173095703</v>
      </c>
      <c r="V126" s="2">
        <v>124.31958770751953</v>
      </c>
      <c r="W126" s="2">
        <v>152.54432678222656</v>
      </c>
    </row>
    <row r="127" spans="1:23" x14ac:dyDescent="0.2">
      <c r="A127" s="3" t="s">
        <v>148</v>
      </c>
      <c r="B127" s="2">
        <v>0</v>
      </c>
      <c r="C127" s="2">
        <v>0</v>
      </c>
      <c r="D127" s="2" t="s">
        <v>26</v>
      </c>
      <c r="E127" s="2">
        <v>0</v>
      </c>
      <c r="F127" s="2">
        <v>0</v>
      </c>
      <c r="G127" s="2">
        <v>0</v>
      </c>
      <c r="H127" s="2">
        <v>0</v>
      </c>
      <c r="I127" s="2">
        <v>-23.100000381469727</v>
      </c>
      <c r="J127" s="2">
        <v>0</v>
      </c>
      <c r="K127" s="2">
        <v>400</v>
      </c>
      <c r="L127" s="2">
        <v>25.762909306911752</v>
      </c>
      <c r="M127" s="2">
        <v>25.360246658325195</v>
      </c>
      <c r="N127" s="2">
        <v>-10.681478500366211</v>
      </c>
      <c r="O127" s="6">
        <v>60.033000946044922</v>
      </c>
      <c r="P127" s="6">
        <v>-1.6496948141139001</v>
      </c>
      <c r="Q127" s="2">
        <v>401.01321411132813</v>
      </c>
      <c r="R127" s="6">
        <v>401.52958679199219</v>
      </c>
      <c r="S127" s="2">
        <v>4.998931884765625</v>
      </c>
      <c r="T127" s="2">
        <f t="shared" si="1"/>
        <v>398.3503051858861</v>
      </c>
      <c r="U127" s="2">
        <v>124.40931701660156</v>
      </c>
      <c r="V127" s="2">
        <v>124.57594299316406</v>
      </c>
      <c r="W127" s="2">
        <v>152.54432678222656</v>
      </c>
    </row>
    <row r="128" spans="1:23" x14ac:dyDescent="0.2">
      <c r="A128" s="3" t="s">
        <v>149</v>
      </c>
      <c r="B128" s="2">
        <v>0</v>
      </c>
      <c r="C128" s="2">
        <v>0</v>
      </c>
      <c r="D128" s="2" t="s">
        <v>26</v>
      </c>
      <c r="E128" s="2">
        <v>0</v>
      </c>
      <c r="F128" s="2">
        <v>0</v>
      </c>
      <c r="G128" s="2">
        <v>0</v>
      </c>
      <c r="H128" s="2">
        <v>0</v>
      </c>
      <c r="I128" s="2">
        <v>-23.059999465942383</v>
      </c>
      <c r="J128" s="2">
        <v>0</v>
      </c>
      <c r="K128" s="2">
        <v>400</v>
      </c>
      <c r="L128" s="2">
        <v>25.767010886687785</v>
      </c>
      <c r="M128" s="2">
        <v>26.139181137084961</v>
      </c>
      <c r="N128" s="2">
        <v>-10.620441436767578</v>
      </c>
      <c r="O128" s="6">
        <v>60.028999328613281</v>
      </c>
      <c r="P128" s="6">
        <v>-1.4496566844172776</v>
      </c>
      <c r="Q128" s="2">
        <v>401.25735473632813</v>
      </c>
      <c r="R128" s="6">
        <v>400.41443634033203</v>
      </c>
      <c r="S128" s="2">
        <v>4.998931884765625</v>
      </c>
      <c r="T128" s="2">
        <f t="shared" si="1"/>
        <v>398.55034331558272</v>
      </c>
      <c r="U128" s="2">
        <v>124.063232421875</v>
      </c>
      <c r="V128" s="2">
        <v>124.22986602783203</v>
      </c>
      <c r="W128" s="2">
        <v>152.121337890625</v>
      </c>
    </row>
    <row r="129" spans="1:23" x14ac:dyDescent="0.2">
      <c r="A129" s="3" t="s">
        <v>150</v>
      </c>
      <c r="B129" s="2">
        <v>0</v>
      </c>
      <c r="C129" s="2">
        <v>0</v>
      </c>
      <c r="D129" s="2" t="s">
        <v>26</v>
      </c>
      <c r="E129" s="2">
        <v>0</v>
      </c>
      <c r="F129" s="2">
        <v>0</v>
      </c>
      <c r="G129" s="2">
        <v>0</v>
      </c>
      <c r="H129" s="2">
        <v>0</v>
      </c>
      <c r="I129" s="2">
        <v>-23.020000457763672</v>
      </c>
      <c r="J129" s="2">
        <v>0</v>
      </c>
      <c r="K129" s="2">
        <v>400</v>
      </c>
      <c r="L129" s="2">
        <v>25.721152514917776</v>
      </c>
      <c r="M129" s="2">
        <v>25.007219314575195</v>
      </c>
      <c r="N129" s="2">
        <v>-21.301919937133789</v>
      </c>
      <c r="O129" s="6">
        <v>60.023998260498047</v>
      </c>
      <c r="P129" s="6">
        <v>-1.1996566958259791</v>
      </c>
      <c r="Q129" s="2">
        <v>401.50149536132813</v>
      </c>
      <c r="R129" s="6">
        <v>400.33753204345703</v>
      </c>
      <c r="S129" s="2">
        <v>4.998931884765625</v>
      </c>
      <c r="T129" s="2">
        <f t="shared" si="1"/>
        <v>398.80034330417402</v>
      </c>
      <c r="U129" s="2">
        <v>124.063232421875</v>
      </c>
      <c r="V129" s="2">
        <v>124.22986602783203</v>
      </c>
      <c r="W129" s="2">
        <v>152.04443359375</v>
      </c>
    </row>
    <row r="130" spans="1:23" x14ac:dyDescent="0.2">
      <c r="A130" s="3" t="s">
        <v>151</v>
      </c>
      <c r="B130" s="2">
        <v>0</v>
      </c>
      <c r="C130" s="2">
        <v>0</v>
      </c>
      <c r="D130" s="2" t="s">
        <v>26</v>
      </c>
      <c r="E130" s="2">
        <v>0</v>
      </c>
      <c r="F130" s="2">
        <v>0</v>
      </c>
      <c r="G130" s="2">
        <v>0</v>
      </c>
      <c r="H130" s="2">
        <v>0</v>
      </c>
      <c r="I130" s="2">
        <v>-22.979999542236328</v>
      </c>
      <c r="J130" s="2">
        <v>0</v>
      </c>
      <c r="K130" s="2">
        <v>400</v>
      </c>
      <c r="L130" s="2">
        <v>24.471491254167631</v>
      </c>
      <c r="M130" s="2">
        <v>24.427459716796875</v>
      </c>
      <c r="N130" s="2">
        <v>-21.851253509521484</v>
      </c>
      <c r="O130" s="6">
        <v>60.022998809814453</v>
      </c>
      <c r="P130" s="6">
        <v>-1.1496948369313031</v>
      </c>
      <c r="Q130" s="2">
        <v>400.341796875</v>
      </c>
      <c r="R130" s="6">
        <v>401.01686859130859</v>
      </c>
      <c r="S130" s="2">
        <v>4.998931884765625</v>
      </c>
      <c r="T130" s="2">
        <f t="shared" si="1"/>
        <v>398.8503051630687</v>
      </c>
      <c r="U130" s="2">
        <v>124.22986602783203</v>
      </c>
      <c r="V130" s="2">
        <v>124.57594299316406</v>
      </c>
      <c r="W130" s="2">
        <v>152.2110595703125</v>
      </c>
    </row>
    <row r="131" spans="1:23" x14ac:dyDescent="0.2">
      <c r="A131" s="3" t="s">
        <v>152</v>
      </c>
      <c r="B131" s="2">
        <v>0</v>
      </c>
      <c r="C131" s="2">
        <v>0</v>
      </c>
      <c r="D131" s="2" t="s">
        <v>26</v>
      </c>
      <c r="E131" s="2">
        <v>0</v>
      </c>
      <c r="F131" s="2">
        <v>0</v>
      </c>
      <c r="G131" s="2">
        <v>0</v>
      </c>
      <c r="H131" s="2">
        <v>0</v>
      </c>
      <c r="I131" s="2">
        <v>-22.940000534057617</v>
      </c>
      <c r="J131" s="2">
        <v>0</v>
      </c>
      <c r="K131" s="2">
        <v>400</v>
      </c>
      <c r="L131" s="2">
        <v>24.470571501646191</v>
      </c>
      <c r="M131" s="2">
        <v>25.206686019897461</v>
      </c>
      <c r="N131" s="2">
        <v>-13.183996200561523</v>
      </c>
      <c r="O131" s="6">
        <v>60.025001525878906</v>
      </c>
      <c r="P131" s="6">
        <v>-1.2498092488385737</v>
      </c>
      <c r="Q131" s="2">
        <v>400.28076171875</v>
      </c>
      <c r="R131" s="6">
        <v>400.35035705566406</v>
      </c>
      <c r="S131" s="2">
        <v>4.998931884765625</v>
      </c>
      <c r="T131" s="2">
        <f t="shared" si="1"/>
        <v>398.75019075116143</v>
      </c>
      <c r="U131" s="2">
        <v>124.063232421875</v>
      </c>
      <c r="V131" s="2">
        <v>124.40931701660156</v>
      </c>
      <c r="W131" s="2">
        <v>151.8778076171875</v>
      </c>
    </row>
    <row r="132" spans="1:23" x14ac:dyDescent="0.2">
      <c r="A132" s="3" t="s">
        <v>153</v>
      </c>
      <c r="B132" s="2">
        <v>0</v>
      </c>
      <c r="C132" s="2">
        <v>0</v>
      </c>
      <c r="D132" s="2" t="s">
        <v>26</v>
      </c>
      <c r="E132" s="2">
        <v>0</v>
      </c>
      <c r="F132" s="2">
        <v>0</v>
      </c>
      <c r="G132" s="2">
        <v>0</v>
      </c>
      <c r="H132" s="2">
        <v>0</v>
      </c>
      <c r="I132" s="2">
        <v>-22.899999618530273</v>
      </c>
      <c r="J132" s="2">
        <v>0</v>
      </c>
      <c r="K132" s="2">
        <v>400</v>
      </c>
      <c r="L132" s="2">
        <v>24.96298484900035</v>
      </c>
      <c r="M132" s="2">
        <v>24.36027717590332</v>
      </c>
      <c r="N132" s="2">
        <v>-11.032441139221191</v>
      </c>
      <c r="O132" s="6">
        <v>60.020999908447266</v>
      </c>
      <c r="P132" s="6">
        <v>-1.0497711191419512</v>
      </c>
      <c r="Q132" s="2">
        <v>401.01321411132813</v>
      </c>
      <c r="R132" s="6">
        <v>400.26062774658203</v>
      </c>
      <c r="S132" s="2">
        <v>4.998931884765625</v>
      </c>
      <c r="T132" s="2">
        <f t="shared" si="1"/>
        <v>398.95022888085805</v>
      </c>
      <c r="U132" s="2">
        <v>124.063232421875</v>
      </c>
      <c r="V132" s="2">
        <v>124.31958770751953</v>
      </c>
      <c r="W132" s="2">
        <v>151.8778076171875</v>
      </c>
    </row>
    <row r="133" spans="1:23" x14ac:dyDescent="0.2">
      <c r="A133" s="3" t="s">
        <v>154</v>
      </c>
      <c r="B133" s="2">
        <v>0</v>
      </c>
      <c r="C133" s="2">
        <v>0</v>
      </c>
      <c r="D133" s="2" t="s">
        <v>26</v>
      </c>
      <c r="E133" s="2">
        <v>0</v>
      </c>
      <c r="F133" s="2">
        <v>0</v>
      </c>
      <c r="G133" s="2">
        <v>0</v>
      </c>
      <c r="H133" s="2">
        <v>0</v>
      </c>
      <c r="I133" s="2">
        <v>-22.860000610351563</v>
      </c>
      <c r="J133" s="2">
        <v>0</v>
      </c>
      <c r="K133" s="2">
        <v>400</v>
      </c>
      <c r="L133" s="2">
        <v>24.390571577940136</v>
      </c>
      <c r="M133" s="2">
        <v>24.130632400512695</v>
      </c>
      <c r="N133" s="2">
        <v>-11.9937744140625</v>
      </c>
      <c r="O133" s="6">
        <v>60.025001525878906</v>
      </c>
      <c r="P133" s="6">
        <v>-1.2498092488385737</v>
      </c>
      <c r="Q133" s="2">
        <v>400.28076171875</v>
      </c>
      <c r="R133" s="6">
        <v>400.18373107910156</v>
      </c>
      <c r="S133" s="2">
        <v>4.998931884765625</v>
      </c>
      <c r="T133" s="2">
        <f t="shared" si="1"/>
        <v>398.75019075116143</v>
      </c>
      <c r="U133" s="2">
        <v>123.986328125</v>
      </c>
      <c r="V133" s="2">
        <v>124.40931701660156</v>
      </c>
      <c r="W133" s="2">
        <v>151.7880859375</v>
      </c>
    </row>
    <row r="134" spans="1:23" x14ac:dyDescent="0.2">
      <c r="A134" s="3" t="s">
        <v>155</v>
      </c>
      <c r="B134" s="2">
        <v>0</v>
      </c>
      <c r="C134" s="2">
        <v>0</v>
      </c>
      <c r="D134" s="2" t="s">
        <v>26</v>
      </c>
      <c r="E134" s="2">
        <v>0</v>
      </c>
      <c r="F134" s="2">
        <v>0</v>
      </c>
      <c r="G134" s="2">
        <v>0</v>
      </c>
      <c r="H134" s="2">
        <v>0</v>
      </c>
      <c r="I134" s="2">
        <v>-22.819999694824219</v>
      </c>
      <c r="J134" s="2">
        <v>0</v>
      </c>
      <c r="K134" s="2">
        <v>400</v>
      </c>
      <c r="L134" s="2">
        <v>24.278462208807468</v>
      </c>
      <c r="M134" s="2">
        <v>24.303485870361328</v>
      </c>
      <c r="N134" s="2">
        <v>-14.511550903320313</v>
      </c>
      <c r="O134" s="6">
        <v>60.0260009765625</v>
      </c>
      <c r="P134" s="6">
        <v>-1.2997711077332497</v>
      </c>
      <c r="Q134" s="2">
        <v>400.15869140625</v>
      </c>
      <c r="R134" s="6">
        <v>400.50416564941406</v>
      </c>
      <c r="S134" s="2">
        <v>4.998931884765625</v>
      </c>
      <c r="T134" s="2">
        <f t="shared" ref="T134:T197" si="2">C134+E134+F134+G134+J134+P134+K134</f>
        <v>398.70022889226675</v>
      </c>
      <c r="U134" s="2">
        <v>124.063232421875</v>
      </c>
      <c r="V134" s="2">
        <v>124.48622131347656</v>
      </c>
      <c r="W134" s="2">
        <v>151.9547119140625</v>
      </c>
    </row>
    <row r="135" spans="1:23" x14ac:dyDescent="0.2">
      <c r="A135" s="3" t="s">
        <v>156</v>
      </c>
      <c r="B135" s="2">
        <v>0</v>
      </c>
      <c r="C135" s="2">
        <v>0</v>
      </c>
      <c r="D135" s="2" t="s">
        <v>26</v>
      </c>
      <c r="E135" s="2">
        <v>0</v>
      </c>
      <c r="F135" s="2">
        <v>0</v>
      </c>
      <c r="G135" s="2">
        <v>0</v>
      </c>
      <c r="H135" s="2">
        <v>0</v>
      </c>
      <c r="I135" s="2">
        <v>-22.779998779296875</v>
      </c>
      <c r="J135" s="2">
        <v>0</v>
      </c>
      <c r="K135" s="2">
        <v>400</v>
      </c>
      <c r="L135" s="2">
        <v>23.93849944579415</v>
      </c>
      <c r="M135" s="2">
        <v>24.533958435058594</v>
      </c>
      <c r="N135" s="2">
        <v>-17.273475646972656</v>
      </c>
      <c r="O135" s="6">
        <v>60.020000457763672</v>
      </c>
      <c r="P135" s="6">
        <v>-0.99980926024727523</v>
      </c>
      <c r="Q135" s="2">
        <v>400.15869140625</v>
      </c>
      <c r="R135" s="6">
        <v>400.00426483154297</v>
      </c>
      <c r="S135" s="2">
        <v>4.998931884765625</v>
      </c>
      <c r="T135" s="2">
        <f t="shared" si="2"/>
        <v>399.00019073975272</v>
      </c>
      <c r="U135" s="2">
        <v>123.986328125</v>
      </c>
      <c r="V135" s="2">
        <v>124.31958770751953</v>
      </c>
      <c r="W135" s="2">
        <v>151.69834899902344</v>
      </c>
    </row>
    <row r="136" spans="1:23" x14ac:dyDescent="0.2">
      <c r="A136" s="3" t="s">
        <v>157</v>
      </c>
      <c r="B136" s="2">
        <v>0</v>
      </c>
      <c r="C136" s="2">
        <v>0</v>
      </c>
      <c r="D136" s="2" t="s">
        <v>26</v>
      </c>
      <c r="E136" s="2">
        <v>0</v>
      </c>
      <c r="F136" s="2">
        <v>0</v>
      </c>
      <c r="G136" s="2">
        <v>0</v>
      </c>
      <c r="H136" s="2">
        <v>0</v>
      </c>
      <c r="I136" s="2">
        <v>-22.739999771118164</v>
      </c>
      <c r="J136" s="2">
        <v>0</v>
      </c>
      <c r="K136" s="2">
        <v>400</v>
      </c>
      <c r="L136" s="2">
        <v>23.926315701799467</v>
      </c>
      <c r="M136" s="2">
        <v>24.044042587280273</v>
      </c>
      <c r="N136" s="2">
        <v>-16.998809814453125</v>
      </c>
      <c r="O136" s="6">
        <v>60.022998809814453</v>
      </c>
      <c r="P136" s="6">
        <v>-1.1496948369313031</v>
      </c>
      <c r="Q136" s="2">
        <v>400.03662109375</v>
      </c>
      <c r="R136" s="6">
        <v>400.17090606689453</v>
      </c>
      <c r="S136" s="2">
        <v>4.998931884765625</v>
      </c>
      <c r="T136" s="2">
        <f t="shared" si="2"/>
        <v>398.8503051630687</v>
      </c>
      <c r="U136" s="2">
        <v>124.063232421875</v>
      </c>
      <c r="V136" s="2">
        <v>124.31958770751953</v>
      </c>
      <c r="W136" s="2">
        <v>151.7880859375</v>
      </c>
    </row>
    <row r="137" spans="1:23" x14ac:dyDescent="0.2">
      <c r="A137" s="3" t="s">
        <v>158</v>
      </c>
      <c r="B137" s="2">
        <v>0</v>
      </c>
      <c r="C137" s="2">
        <v>0</v>
      </c>
      <c r="D137" s="2" t="s">
        <v>26</v>
      </c>
      <c r="E137" s="2">
        <v>0</v>
      </c>
      <c r="F137" s="2">
        <v>0</v>
      </c>
      <c r="G137" s="2">
        <v>0</v>
      </c>
      <c r="H137" s="2">
        <v>0</v>
      </c>
      <c r="I137" s="2">
        <v>-22.700000762939453</v>
      </c>
      <c r="J137" s="2">
        <v>0</v>
      </c>
      <c r="K137" s="2">
        <v>400</v>
      </c>
      <c r="L137" s="2">
        <v>24.452565760817379</v>
      </c>
      <c r="M137" s="2">
        <v>23.870708465576172</v>
      </c>
      <c r="N137" s="2">
        <v>-16.144290924072266</v>
      </c>
      <c r="O137" s="6">
        <v>60.027000427246094</v>
      </c>
      <c r="P137" s="6">
        <v>-1.3497329666279256</v>
      </c>
      <c r="Q137" s="2">
        <v>400.40283203125</v>
      </c>
      <c r="R137" s="6">
        <v>400.18373107910156</v>
      </c>
      <c r="S137" s="2">
        <v>4.998931884765625</v>
      </c>
      <c r="T137" s="2">
        <f t="shared" si="2"/>
        <v>398.65026703337207</v>
      </c>
      <c r="U137" s="2">
        <v>123.986328125</v>
      </c>
      <c r="V137" s="2">
        <v>124.40931701660156</v>
      </c>
      <c r="W137" s="2">
        <v>151.7880859375</v>
      </c>
    </row>
    <row r="138" spans="1:23" x14ac:dyDescent="0.2">
      <c r="A138" s="3" t="s">
        <v>159</v>
      </c>
      <c r="B138" s="2">
        <v>0</v>
      </c>
      <c r="C138" s="2">
        <v>0</v>
      </c>
      <c r="D138" s="2" t="s">
        <v>26</v>
      </c>
      <c r="E138" s="2">
        <v>0</v>
      </c>
      <c r="F138" s="2">
        <v>0</v>
      </c>
      <c r="G138" s="2">
        <v>0</v>
      </c>
      <c r="H138" s="2">
        <v>0</v>
      </c>
      <c r="I138" s="2">
        <v>-22.659999847412109</v>
      </c>
      <c r="J138" s="2">
        <v>0</v>
      </c>
      <c r="K138" s="2">
        <v>400</v>
      </c>
      <c r="L138" s="2">
        <v>24.018347949488088</v>
      </c>
      <c r="M138" s="2">
        <v>23.993410110473633</v>
      </c>
      <c r="N138" s="2">
        <v>-16.586809158325195</v>
      </c>
      <c r="O138" s="6">
        <v>60.023998260498047</v>
      </c>
      <c r="P138" s="6">
        <v>-1.1996566958259791</v>
      </c>
      <c r="Q138" s="2">
        <v>400.15869140625</v>
      </c>
      <c r="R138" s="6">
        <v>400.08116912841797</v>
      </c>
      <c r="S138" s="2">
        <v>4.998931884765625</v>
      </c>
      <c r="T138" s="2">
        <f t="shared" si="2"/>
        <v>398.80034330417402</v>
      </c>
      <c r="U138" s="2">
        <v>124.063232421875</v>
      </c>
      <c r="V138" s="2">
        <v>124.31958770751953</v>
      </c>
      <c r="W138" s="2">
        <v>151.69834899902344</v>
      </c>
    </row>
    <row r="139" spans="1:23" x14ac:dyDescent="0.2">
      <c r="A139" s="3" t="s">
        <v>160</v>
      </c>
      <c r="B139" s="2">
        <v>0</v>
      </c>
      <c r="C139" s="2">
        <v>0</v>
      </c>
      <c r="D139" s="2" t="s">
        <v>26</v>
      </c>
      <c r="E139" s="2">
        <v>0</v>
      </c>
      <c r="F139" s="2">
        <v>0</v>
      </c>
      <c r="G139" s="2">
        <v>0</v>
      </c>
      <c r="H139" s="2">
        <v>0</v>
      </c>
      <c r="I139" s="2">
        <v>-22.619998931884766</v>
      </c>
      <c r="J139" s="2">
        <v>0</v>
      </c>
      <c r="K139" s="2">
        <v>400</v>
      </c>
      <c r="L139" s="2">
        <v>23.567388171330094</v>
      </c>
      <c r="M139" s="2">
        <v>23.640752792358398</v>
      </c>
      <c r="N139" s="2">
        <v>-16.556291580200195</v>
      </c>
      <c r="O139" s="6">
        <v>60.016998291015625</v>
      </c>
      <c r="P139" s="6">
        <v>-0.84973298944532871</v>
      </c>
      <c r="Q139" s="2">
        <v>400.09765625</v>
      </c>
      <c r="R139" s="6">
        <v>399.7607421875</v>
      </c>
      <c r="S139" s="2">
        <v>4.998931884765625</v>
      </c>
      <c r="T139" s="2">
        <f t="shared" si="2"/>
        <v>399.15026701055467</v>
      </c>
      <c r="U139" s="2">
        <v>123.8966064453125</v>
      </c>
      <c r="V139" s="2">
        <v>124.40931701660156</v>
      </c>
      <c r="W139" s="2">
        <v>151.45481872558594</v>
      </c>
    </row>
    <row r="140" spans="1:23" x14ac:dyDescent="0.2">
      <c r="A140" s="3" t="s">
        <v>161</v>
      </c>
      <c r="B140" s="2">
        <v>0</v>
      </c>
      <c r="C140" s="2">
        <v>0</v>
      </c>
      <c r="D140" s="2" t="s">
        <v>26</v>
      </c>
      <c r="E140" s="2">
        <v>0</v>
      </c>
      <c r="F140" s="2">
        <v>0</v>
      </c>
      <c r="G140" s="2">
        <v>0</v>
      </c>
      <c r="H140" s="2">
        <v>0</v>
      </c>
      <c r="I140" s="2">
        <v>-22.579999923706055</v>
      </c>
      <c r="J140" s="2">
        <v>0</v>
      </c>
      <c r="K140" s="2">
        <v>400</v>
      </c>
      <c r="L140" s="2">
        <v>23.150295622413978</v>
      </c>
      <c r="M140" s="2">
        <v>23.390512466430664</v>
      </c>
      <c r="N140" s="2">
        <v>-12.695699691772461</v>
      </c>
      <c r="O140" s="6">
        <v>60.018001556396484</v>
      </c>
      <c r="P140" s="6">
        <v>-0.89988554245792329</v>
      </c>
      <c r="Q140" s="2">
        <v>399.67041015625</v>
      </c>
      <c r="R140" s="6">
        <v>400.0811767578125</v>
      </c>
      <c r="S140" s="2">
        <v>4.998931884765625</v>
      </c>
      <c r="T140" s="2">
        <f t="shared" si="2"/>
        <v>399.10011445754208</v>
      </c>
      <c r="U140" s="2">
        <v>124.063232421875</v>
      </c>
      <c r="V140" s="2">
        <v>124.48622131347656</v>
      </c>
      <c r="W140" s="2">
        <v>151.53172302246094</v>
      </c>
    </row>
    <row r="141" spans="1:23" x14ac:dyDescent="0.2">
      <c r="A141" s="3" t="s">
        <v>162</v>
      </c>
      <c r="B141" s="2">
        <v>0</v>
      </c>
      <c r="C141" s="2">
        <v>0</v>
      </c>
      <c r="D141" s="2" t="s">
        <v>26</v>
      </c>
      <c r="E141" s="2">
        <v>0</v>
      </c>
      <c r="F141" s="2">
        <v>0</v>
      </c>
      <c r="G141" s="2">
        <v>0</v>
      </c>
      <c r="H141" s="2">
        <v>0</v>
      </c>
      <c r="I141" s="2">
        <v>-22.540000915527344</v>
      </c>
      <c r="J141" s="2">
        <v>0</v>
      </c>
      <c r="K141" s="2">
        <v>400</v>
      </c>
      <c r="L141" s="2">
        <v>23.171331770485267</v>
      </c>
      <c r="M141" s="2">
        <v>23.344043731689453</v>
      </c>
      <c r="N141" s="2">
        <v>-16.327402114868164</v>
      </c>
      <c r="O141" s="6">
        <v>60.018001556396484</v>
      </c>
      <c r="P141" s="6">
        <v>-0.89988554245792329</v>
      </c>
      <c r="Q141" s="2">
        <v>399.7314453125</v>
      </c>
      <c r="R141" s="6">
        <v>400.0042724609375</v>
      </c>
      <c r="S141" s="2">
        <v>4.998931884765625</v>
      </c>
      <c r="T141" s="2">
        <f t="shared" si="2"/>
        <v>399.10011445754208</v>
      </c>
      <c r="U141" s="2">
        <v>123.986328125</v>
      </c>
      <c r="V141" s="2">
        <v>124.48622131347656</v>
      </c>
      <c r="W141" s="2">
        <v>151.53172302246094</v>
      </c>
    </row>
    <row r="142" spans="1:23" x14ac:dyDescent="0.2">
      <c r="A142" s="3" t="s">
        <v>163</v>
      </c>
      <c r="B142" s="2">
        <v>0</v>
      </c>
      <c r="C142" s="2">
        <v>0</v>
      </c>
      <c r="D142" s="2" t="s">
        <v>26</v>
      </c>
      <c r="E142" s="2">
        <v>0</v>
      </c>
      <c r="F142" s="2">
        <v>0</v>
      </c>
      <c r="G142" s="2">
        <v>0</v>
      </c>
      <c r="H142" s="2">
        <v>0</v>
      </c>
      <c r="I142" s="2">
        <v>-22.5</v>
      </c>
      <c r="J142" s="2">
        <v>0</v>
      </c>
      <c r="K142" s="2">
        <v>400</v>
      </c>
      <c r="L142" s="2">
        <v>23.186506647616625</v>
      </c>
      <c r="M142" s="2">
        <v>23.327253341674805</v>
      </c>
      <c r="N142" s="2">
        <v>-14.679403305053711</v>
      </c>
      <c r="O142" s="6">
        <v>60.01300048828125</v>
      </c>
      <c r="P142" s="6">
        <v>-0.64988555386662483</v>
      </c>
      <c r="Q142" s="2">
        <v>400.03662109375</v>
      </c>
      <c r="R142" s="6">
        <v>399.837646484375</v>
      </c>
      <c r="S142" s="2">
        <v>4.998931884765625</v>
      </c>
      <c r="T142" s="2">
        <f t="shared" si="2"/>
        <v>399.35011444613338</v>
      </c>
      <c r="U142" s="2">
        <v>123.8966064453125</v>
      </c>
      <c r="V142" s="2">
        <v>124.40931701660156</v>
      </c>
      <c r="W142" s="2">
        <v>151.53172302246094</v>
      </c>
    </row>
    <row r="143" spans="1:23" x14ac:dyDescent="0.2">
      <c r="A143" s="3" t="s">
        <v>164</v>
      </c>
      <c r="B143" s="2">
        <v>0</v>
      </c>
      <c r="C143" s="2">
        <v>0</v>
      </c>
      <c r="D143" s="2" t="s">
        <v>26</v>
      </c>
      <c r="E143" s="2">
        <v>0</v>
      </c>
      <c r="F143" s="2">
        <v>0</v>
      </c>
      <c r="G143" s="2">
        <v>0</v>
      </c>
      <c r="H143" s="2">
        <v>0</v>
      </c>
      <c r="I143" s="2">
        <v>-22.459999084472656</v>
      </c>
      <c r="J143" s="2">
        <v>0</v>
      </c>
      <c r="K143" s="2">
        <v>400</v>
      </c>
      <c r="L143" s="2">
        <v>22.724473572103307</v>
      </c>
      <c r="M143" s="2">
        <v>23.097415924072266</v>
      </c>
      <c r="N143" s="2">
        <v>-14.969328880310059</v>
      </c>
      <c r="O143" s="6">
        <v>60.006999969482422</v>
      </c>
      <c r="P143" s="6">
        <v>-0.3499237063806504</v>
      </c>
      <c r="Q143" s="2">
        <v>399.91455078125</v>
      </c>
      <c r="R143" s="6">
        <v>399.837646484375</v>
      </c>
      <c r="S143" s="2">
        <v>4.998931884765625</v>
      </c>
      <c r="T143" s="2">
        <f t="shared" si="2"/>
        <v>399.65007629361935</v>
      </c>
      <c r="U143" s="2">
        <v>123.8966064453125</v>
      </c>
      <c r="V143" s="2">
        <v>124.40931701660156</v>
      </c>
      <c r="W143" s="2">
        <v>151.53172302246094</v>
      </c>
    </row>
    <row r="144" spans="1:23" x14ac:dyDescent="0.2">
      <c r="A144" s="3" t="s">
        <v>165</v>
      </c>
      <c r="B144" s="2">
        <v>0</v>
      </c>
      <c r="C144" s="2">
        <v>0</v>
      </c>
      <c r="D144" s="2" t="s">
        <v>26</v>
      </c>
      <c r="E144" s="2">
        <v>0</v>
      </c>
      <c r="F144" s="2">
        <v>0</v>
      </c>
      <c r="G144" s="2">
        <v>0</v>
      </c>
      <c r="H144" s="2">
        <v>0</v>
      </c>
      <c r="I144" s="2">
        <v>-22.420000076293945</v>
      </c>
      <c r="J144" s="2">
        <v>0</v>
      </c>
      <c r="K144" s="2">
        <v>400</v>
      </c>
      <c r="L144" s="2">
        <v>22.92340125516057</v>
      </c>
      <c r="M144" s="2">
        <v>22.540868759155273</v>
      </c>
      <c r="N144" s="2">
        <v>-15.243995666503906</v>
      </c>
      <c r="O144" s="6">
        <v>60.01300048828125</v>
      </c>
      <c r="P144" s="6">
        <v>-0.64988555386662483</v>
      </c>
      <c r="Q144" s="2">
        <v>399.853515625</v>
      </c>
      <c r="R144" s="6">
        <v>399.67101287841797</v>
      </c>
      <c r="S144" s="2">
        <v>4.998931884765625</v>
      </c>
      <c r="T144" s="2">
        <f t="shared" si="2"/>
        <v>399.35011444613338</v>
      </c>
      <c r="U144" s="2">
        <v>123.8966064453125</v>
      </c>
      <c r="V144" s="2">
        <v>124.31958770751953</v>
      </c>
      <c r="W144" s="2">
        <v>151.45481872558594</v>
      </c>
    </row>
    <row r="145" spans="1:23" x14ac:dyDescent="0.2">
      <c r="A145" s="3" t="s">
        <v>166</v>
      </c>
      <c r="B145" s="2">
        <v>0</v>
      </c>
      <c r="C145" s="2">
        <v>0</v>
      </c>
      <c r="D145" s="2" t="s">
        <v>26</v>
      </c>
      <c r="E145" s="2">
        <v>0</v>
      </c>
      <c r="F145" s="2">
        <v>0</v>
      </c>
      <c r="G145" s="2">
        <v>0</v>
      </c>
      <c r="H145" s="2">
        <v>0</v>
      </c>
      <c r="I145" s="2">
        <v>-22.379999160766602</v>
      </c>
      <c r="J145" s="2">
        <v>0</v>
      </c>
      <c r="K145" s="2">
        <v>400</v>
      </c>
      <c r="L145" s="2">
        <v>22.750256729777902</v>
      </c>
      <c r="M145" s="2">
        <v>23.023954391479492</v>
      </c>
      <c r="N145" s="2">
        <v>-19.135105133056641</v>
      </c>
      <c r="O145" s="6">
        <v>60.013999938964844</v>
      </c>
      <c r="P145" s="6">
        <v>-0.6998474127613008</v>
      </c>
      <c r="Q145" s="2">
        <v>399.67041015625</v>
      </c>
      <c r="R145" s="6">
        <v>399.67101287841797</v>
      </c>
      <c r="S145" s="2">
        <v>4.998931884765625</v>
      </c>
      <c r="T145" s="2">
        <f t="shared" si="2"/>
        <v>399.3001525872387</v>
      </c>
      <c r="U145" s="2">
        <v>123.986328125</v>
      </c>
      <c r="V145" s="2">
        <v>124.31958770751953</v>
      </c>
      <c r="W145" s="2">
        <v>151.36509704589844</v>
      </c>
    </row>
    <row r="146" spans="1:23" x14ac:dyDescent="0.2">
      <c r="A146" s="3" t="s">
        <v>167</v>
      </c>
      <c r="B146" s="2">
        <v>0</v>
      </c>
      <c r="C146" s="2">
        <v>0</v>
      </c>
      <c r="D146" s="2" t="s">
        <v>26</v>
      </c>
      <c r="E146" s="2">
        <v>0</v>
      </c>
      <c r="F146" s="2">
        <v>0</v>
      </c>
      <c r="G146" s="2">
        <v>0</v>
      </c>
      <c r="H146" s="2">
        <v>0</v>
      </c>
      <c r="I146" s="2">
        <v>-22.340000152587891</v>
      </c>
      <c r="J146" s="2">
        <v>0</v>
      </c>
      <c r="K146" s="2">
        <v>400</v>
      </c>
      <c r="L146" s="2">
        <v>22.987618238665164</v>
      </c>
      <c r="M146" s="2">
        <v>22.660905838012695</v>
      </c>
      <c r="N146" s="2">
        <v>-18.921476364135742</v>
      </c>
      <c r="O146" s="6">
        <v>60.011001586914063</v>
      </c>
      <c r="P146" s="6">
        <v>-0.54996183607727289</v>
      </c>
      <c r="Q146" s="2">
        <v>400.09765625</v>
      </c>
      <c r="R146" s="6">
        <v>399.67101287841797</v>
      </c>
      <c r="S146" s="2">
        <v>4.998931884765625</v>
      </c>
      <c r="T146" s="2">
        <f t="shared" si="2"/>
        <v>399.45003816392273</v>
      </c>
      <c r="U146" s="2">
        <v>123.986328125</v>
      </c>
      <c r="V146" s="2">
        <v>124.22986602783203</v>
      </c>
      <c r="W146" s="2">
        <v>151.45481872558594</v>
      </c>
    </row>
    <row r="147" spans="1:23" x14ac:dyDescent="0.2">
      <c r="A147" s="3" t="s">
        <v>168</v>
      </c>
      <c r="B147" s="2">
        <v>0</v>
      </c>
      <c r="C147" s="2">
        <v>0</v>
      </c>
      <c r="D147" s="2" t="s">
        <v>26</v>
      </c>
      <c r="E147" s="2">
        <v>0</v>
      </c>
      <c r="F147" s="2">
        <v>0</v>
      </c>
      <c r="G147" s="2">
        <v>0</v>
      </c>
      <c r="H147" s="2">
        <v>0</v>
      </c>
      <c r="I147" s="2">
        <v>-22.299999237060547</v>
      </c>
      <c r="J147" s="2">
        <v>0</v>
      </c>
      <c r="K147" s="2">
        <v>400</v>
      </c>
      <c r="L147" s="2">
        <v>22.52037122938782</v>
      </c>
      <c r="M147" s="2">
        <v>22.966974258422852</v>
      </c>
      <c r="N147" s="2">
        <v>-18.570512771606445</v>
      </c>
      <c r="O147" s="6">
        <v>60.011001586914063</v>
      </c>
      <c r="P147" s="6">
        <v>-0.54996183607727289</v>
      </c>
      <c r="Q147" s="2">
        <v>399.67041015625</v>
      </c>
      <c r="R147" s="6">
        <v>400.01709747314453</v>
      </c>
      <c r="S147" s="2">
        <v>4.998931884765625</v>
      </c>
      <c r="T147" s="2">
        <f t="shared" si="2"/>
        <v>399.45003816392273</v>
      </c>
      <c r="U147" s="2">
        <v>124.15296173095703</v>
      </c>
      <c r="V147" s="2">
        <v>124.40931701660156</v>
      </c>
      <c r="W147" s="2">
        <v>151.45481872558594</v>
      </c>
    </row>
    <row r="148" spans="1:23" x14ac:dyDescent="0.2">
      <c r="A148" s="3" t="s">
        <v>169</v>
      </c>
      <c r="B148" s="2">
        <v>0</v>
      </c>
      <c r="C148" s="2">
        <v>0</v>
      </c>
      <c r="D148" s="2" t="s">
        <v>26</v>
      </c>
      <c r="E148" s="2">
        <v>0</v>
      </c>
      <c r="F148" s="2">
        <v>0</v>
      </c>
      <c r="G148" s="2">
        <v>0</v>
      </c>
      <c r="H148" s="2">
        <v>0</v>
      </c>
      <c r="I148" s="2">
        <v>-22.260000228881836</v>
      </c>
      <c r="J148" s="2">
        <v>0</v>
      </c>
      <c r="K148" s="2">
        <v>400</v>
      </c>
      <c r="L148" s="2">
        <v>22.846583158709109</v>
      </c>
      <c r="M148" s="2">
        <v>22.457773208618164</v>
      </c>
      <c r="N148" s="2">
        <v>-18.44843864440918</v>
      </c>
      <c r="O148" s="6">
        <v>60.011001586914063</v>
      </c>
      <c r="P148" s="6">
        <v>-0.54996183607727289</v>
      </c>
      <c r="Q148" s="2">
        <v>400.03662109375</v>
      </c>
      <c r="R148" s="6">
        <v>400.01709747314453</v>
      </c>
      <c r="S148" s="2">
        <v>4.998931884765625</v>
      </c>
      <c r="T148" s="2">
        <f t="shared" si="2"/>
        <v>399.45003816392273</v>
      </c>
      <c r="U148" s="2">
        <v>124.15296173095703</v>
      </c>
      <c r="V148" s="2">
        <v>124.40931701660156</v>
      </c>
      <c r="W148" s="2">
        <v>151.45481872558594</v>
      </c>
    </row>
    <row r="149" spans="1:23" x14ac:dyDescent="0.2">
      <c r="A149" s="3" t="s">
        <v>170</v>
      </c>
      <c r="B149" s="2">
        <v>0</v>
      </c>
      <c r="C149" s="2">
        <v>0</v>
      </c>
      <c r="D149" s="2" t="s">
        <v>26</v>
      </c>
      <c r="E149" s="2">
        <v>0</v>
      </c>
      <c r="F149" s="2">
        <v>0</v>
      </c>
      <c r="G149" s="2">
        <v>0</v>
      </c>
      <c r="H149" s="2">
        <v>0</v>
      </c>
      <c r="I149" s="2">
        <v>-22.219999313354492</v>
      </c>
      <c r="J149" s="2">
        <v>0</v>
      </c>
      <c r="K149" s="2">
        <v>400</v>
      </c>
      <c r="L149" s="2">
        <v>22.551368320826441</v>
      </c>
      <c r="M149" s="2">
        <v>22.787050247192383</v>
      </c>
      <c r="N149" s="2">
        <v>-19.531845092773438</v>
      </c>
      <c r="O149" s="6">
        <v>60.012001037597656</v>
      </c>
      <c r="P149" s="6">
        <v>-0.59992369497194886</v>
      </c>
      <c r="Q149" s="2">
        <v>399.7314453125</v>
      </c>
      <c r="R149" s="6">
        <v>399.67101287841797</v>
      </c>
      <c r="S149" s="2">
        <v>4.998931884765625</v>
      </c>
      <c r="T149" s="2">
        <f t="shared" si="2"/>
        <v>399.40007630502805</v>
      </c>
      <c r="U149" s="2">
        <v>124.063232421875</v>
      </c>
      <c r="V149" s="2">
        <v>124.31958770751953</v>
      </c>
      <c r="W149" s="2">
        <v>151.28819274902344</v>
      </c>
    </row>
    <row r="150" spans="1:23" x14ac:dyDescent="0.2">
      <c r="A150" s="3" t="s">
        <v>171</v>
      </c>
      <c r="B150" s="2">
        <v>0</v>
      </c>
      <c r="C150" s="2">
        <v>0</v>
      </c>
      <c r="D150" s="2" t="s">
        <v>26</v>
      </c>
      <c r="E150" s="2">
        <v>0</v>
      </c>
      <c r="F150" s="2">
        <v>0</v>
      </c>
      <c r="G150" s="2">
        <v>0</v>
      </c>
      <c r="H150" s="2">
        <v>0</v>
      </c>
      <c r="I150" s="2">
        <v>-22.180000305175781</v>
      </c>
      <c r="J150" s="2">
        <v>0</v>
      </c>
      <c r="K150" s="2">
        <v>400</v>
      </c>
      <c r="L150" s="2">
        <v>22.916468811687082</v>
      </c>
      <c r="M150" s="2">
        <v>22.500905990600586</v>
      </c>
      <c r="N150" s="2">
        <v>-17.56340217590332</v>
      </c>
      <c r="O150" s="6">
        <v>60.013999938964844</v>
      </c>
      <c r="P150" s="6">
        <v>-0.6998474127613008</v>
      </c>
      <c r="Q150" s="2">
        <v>400.03662109375</v>
      </c>
      <c r="R150" s="6">
        <v>400.09400177001953</v>
      </c>
      <c r="S150" s="2">
        <v>4.998931884765625</v>
      </c>
      <c r="T150" s="2">
        <f t="shared" si="2"/>
        <v>399.3001525872387</v>
      </c>
      <c r="U150" s="2">
        <v>124.15296173095703</v>
      </c>
      <c r="V150" s="2">
        <v>124.48622131347656</v>
      </c>
      <c r="W150" s="2">
        <v>151.45481872558594</v>
      </c>
    </row>
    <row r="151" spans="1:23" x14ac:dyDescent="0.2">
      <c r="A151" s="3" t="s">
        <v>172</v>
      </c>
      <c r="B151" s="2">
        <v>0</v>
      </c>
      <c r="C151" s="2">
        <v>0</v>
      </c>
      <c r="D151" s="2" t="s">
        <v>26</v>
      </c>
      <c r="E151" s="2">
        <v>0</v>
      </c>
      <c r="F151" s="2">
        <v>0</v>
      </c>
      <c r="G151" s="2">
        <v>0</v>
      </c>
      <c r="H151" s="2">
        <v>0</v>
      </c>
      <c r="I151" s="2">
        <v>-22.139999389648438</v>
      </c>
      <c r="J151" s="2">
        <v>0</v>
      </c>
      <c r="K151" s="2">
        <v>400</v>
      </c>
      <c r="L151" s="2">
        <v>22.937503052409738</v>
      </c>
      <c r="M151" s="2">
        <v>22.833917617797852</v>
      </c>
      <c r="N151" s="2">
        <v>-19.59288215637207</v>
      </c>
      <c r="O151" s="6">
        <v>60.013999938964844</v>
      </c>
      <c r="P151" s="6">
        <v>-0.6998474127613008</v>
      </c>
      <c r="Q151" s="2">
        <v>400.09765625</v>
      </c>
      <c r="R151" s="6">
        <v>399.67101287841797</v>
      </c>
      <c r="S151" s="2">
        <v>4.998931884765625</v>
      </c>
      <c r="T151" s="2">
        <f t="shared" si="2"/>
        <v>399.3001525872387</v>
      </c>
      <c r="U151" s="2">
        <v>123.986328125</v>
      </c>
      <c r="V151" s="2">
        <v>124.31958770751953</v>
      </c>
      <c r="W151" s="2">
        <v>151.36509704589844</v>
      </c>
    </row>
    <row r="152" spans="1:23" x14ac:dyDescent="0.2">
      <c r="A152" s="3" t="s">
        <v>173</v>
      </c>
      <c r="B152" s="2">
        <v>0</v>
      </c>
      <c r="C152" s="2">
        <v>0</v>
      </c>
      <c r="D152" s="2" t="s">
        <v>26</v>
      </c>
      <c r="E152" s="2">
        <v>0</v>
      </c>
      <c r="F152" s="2">
        <v>0</v>
      </c>
      <c r="G152" s="2">
        <v>0</v>
      </c>
      <c r="H152" s="2">
        <v>0</v>
      </c>
      <c r="I152" s="2">
        <v>-22.100000381469727</v>
      </c>
      <c r="J152" s="2">
        <v>0</v>
      </c>
      <c r="K152" s="2">
        <v>400</v>
      </c>
      <c r="L152" s="2">
        <v>22.753287137020379</v>
      </c>
      <c r="M152" s="2">
        <v>22.470869064331055</v>
      </c>
      <c r="N152" s="2">
        <v>-18.768882751464844</v>
      </c>
      <c r="O152" s="6">
        <v>60.015998840332031</v>
      </c>
      <c r="P152" s="6">
        <v>-0.79977113055065274</v>
      </c>
      <c r="Q152" s="2">
        <v>399.853515625</v>
      </c>
      <c r="R152" s="6">
        <v>399.6710205078125</v>
      </c>
      <c r="S152" s="2">
        <v>4.998931884765625</v>
      </c>
      <c r="T152" s="2">
        <f t="shared" si="2"/>
        <v>399.20022886944935</v>
      </c>
      <c r="U152" s="2">
        <v>123.8966064453125</v>
      </c>
      <c r="V152" s="2">
        <v>124.40931701660156</v>
      </c>
      <c r="W152" s="2">
        <v>151.36509704589844</v>
      </c>
    </row>
    <row r="153" spans="1:23" x14ac:dyDescent="0.2">
      <c r="A153" s="3" t="s">
        <v>174</v>
      </c>
      <c r="B153" s="2">
        <v>0</v>
      </c>
      <c r="C153" s="2">
        <v>0</v>
      </c>
      <c r="D153" s="2" t="s">
        <v>26</v>
      </c>
      <c r="E153" s="2">
        <v>0</v>
      </c>
      <c r="F153" s="2">
        <v>0</v>
      </c>
      <c r="G153" s="2">
        <v>0</v>
      </c>
      <c r="H153" s="2">
        <v>0</v>
      </c>
      <c r="I153" s="2">
        <v>-22.059999465942383</v>
      </c>
      <c r="J153" s="2">
        <v>0</v>
      </c>
      <c r="K153" s="2">
        <v>400</v>
      </c>
      <c r="L153" s="2">
        <v>22.48021889384836</v>
      </c>
      <c r="M153" s="2">
        <v>22.430868148803711</v>
      </c>
      <c r="N153" s="2">
        <v>-19.135105133056641</v>
      </c>
      <c r="O153" s="6">
        <v>60.014999389648438</v>
      </c>
      <c r="P153" s="6">
        <v>-0.74980927165597677</v>
      </c>
      <c r="Q153" s="2">
        <v>399.67041015625</v>
      </c>
      <c r="R153" s="6">
        <v>399.7607421875</v>
      </c>
      <c r="S153" s="2">
        <v>4.998931884765625</v>
      </c>
      <c r="T153" s="2">
        <f t="shared" si="2"/>
        <v>399.25019072834402</v>
      </c>
      <c r="U153" s="2">
        <v>123.986328125</v>
      </c>
      <c r="V153" s="2">
        <v>124.40931701660156</v>
      </c>
      <c r="W153" s="2">
        <v>151.36509704589844</v>
      </c>
    </row>
    <row r="154" spans="1:23" x14ac:dyDescent="0.2">
      <c r="A154" s="3" t="s">
        <v>175</v>
      </c>
      <c r="B154" s="2">
        <v>0</v>
      </c>
      <c r="C154" s="2">
        <v>0</v>
      </c>
      <c r="D154" s="2" t="s">
        <v>26</v>
      </c>
      <c r="E154" s="2">
        <v>0</v>
      </c>
      <c r="F154" s="2">
        <v>0</v>
      </c>
      <c r="G154" s="2">
        <v>0</v>
      </c>
      <c r="H154" s="2">
        <v>0</v>
      </c>
      <c r="I154" s="2">
        <v>-22.020000457763672</v>
      </c>
      <c r="J154" s="2">
        <v>0</v>
      </c>
      <c r="K154" s="2">
        <v>400</v>
      </c>
      <c r="L154" s="2">
        <v>22.301407606340945</v>
      </c>
      <c r="M154" s="2">
        <v>22.580513000488281</v>
      </c>
      <c r="N154" s="2">
        <v>-20.218511581420898</v>
      </c>
      <c r="O154" s="6">
        <v>60.011001586914063</v>
      </c>
      <c r="P154" s="6">
        <v>-0.54996183607727289</v>
      </c>
      <c r="Q154" s="2">
        <v>399.7314453125</v>
      </c>
      <c r="R154" s="6">
        <v>399.59410095214844</v>
      </c>
      <c r="S154" s="2">
        <v>4.998931884765625</v>
      </c>
      <c r="T154" s="2">
        <f t="shared" si="2"/>
        <v>399.45003816392273</v>
      </c>
      <c r="U154" s="2">
        <v>123.986328125</v>
      </c>
      <c r="V154" s="2">
        <v>124.40931701660156</v>
      </c>
      <c r="W154" s="2">
        <v>151.19845581054688</v>
      </c>
    </row>
    <row r="155" spans="1:23" x14ac:dyDescent="0.2">
      <c r="A155" s="3" t="s">
        <v>176</v>
      </c>
      <c r="B155" s="2">
        <v>0</v>
      </c>
      <c r="C155" s="2">
        <v>0</v>
      </c>
      <c r="D155" s="2" t="s">
        <v>26</v>
      </c>
      <c r="E155" s="2">
        <v>0</v>
      </c>
      <c r="F155" s="2">
        <v>0</v>
      </c>
      <c r="G155" s="2">
        <v>0</v>
      </c>
      <c r="H155" s="2">
        <v>0</v>
      </c>
      <c r="I155" s="2">
        <v>-21.979999542236328</v>
      </c>
      <c r="J155" s="2">
        <v>0</v>
      </c>
      <c r="K155" s="2">
        <v>400</v>
      </c>
      <c r="L155" s="2">
        <v>22.061368561116979</v>
      </c>
      <c r="M155" s="2">
        <v>22.323925018310547</v>
      </c>
      <c r="N155" s="2">
        <v>-17.53288459777832</v>
      </c>
      <c r="O155" s="6">
        <v>60.006999969482422</v>
      </c>
      <c r="P155" s="6">
        <v>-0.3499237063806504</v>
      </c>
      <c r="Q155" s="2">
        <v>399.7314453125</v>
      </c>
      <c r="R155" s="6">
        <v>399.683837890625</v>
      </c>
      <c r="S155" s="2">
        <v>4.998931884765625</v>
      </c>
      <c r="T155" s="2">
        <f t="shared" si="2"/>
        <v>399.65007629361935</v>
      </c>
      <c r="U155" s="2">
        <v>123.986328125</v>
      </c>
      <c r="V155" s="2">
        <v>124.40931701660156</v>
      </c>
      <c r="W155" s="2">
        <v>151.28819274902344</v>
      </c>
    </row>
    <row r="156" spans="1:23" x14ac:dyDescent="0.2">
      <c r="A156" s="3" t="s">
        <v>177</v>
      </c>
      <c r="B156" s="2">
        <v>0</v>
      </c>
      <c r="C156" s="2">
        <v>0</v>
      </c>
      <c r="D156" s="2" t="s">
        <v>26</v>
      </c>
      <c r="E156" s="2">
        <v>0</v>
      </c>
      <c r="F156" s="2">
        <v>0</v>
      </c>
      <c r="G156" s="2">
        <v>0</v>
      </c>
      <c r="H156" s="2">
        <v>0</v>
      </c>
      <c r="I156" s="2">
        <v>-21.940000534057617</v>
      </c>
      <c r="J156" s="2">
        <v>0</v>
      </c>
      <c r="K156" s="2">
        <v>400</v>
      </c>
      <c r="L156" s="2">
        <v>22.149299229029566</v>
      </c>
      <c r="M156" s="2">
        <v>22.173799514770508</v>
      </c>
      <c r="N156" s="2">
        <v>-19.501327514648438</v>
      </c>
      <c r="O156" s="6">
        <v>60.012001037597656</v>
      </c>
      <c r="P156" s="6">
        <v>-0.59992369497194886</v>
      </c>
      <c r="Q156" s="2">
        <v>399.609375</v>
      </c>
      <c r="R156" s="6">
        <v>399.67100524902344</v>
      </c>
      <c r="S156" s="2">
        <v>4.998931884765625</v>
      </c>
      <c r="T156" s="2">
        <f t="shared" si="2"/>
        <v>399.40007630502805</v>
      </c>
      <c r="U156" s="2">
        <v>123.986328125</v>
      </c>
      <c r="V156" s="2">
        <v>124.48622131347656</v>
      </c>
      <c r="W156" s="2">
        <v>151.19845581054688</v>
      </c>
    </row>
    <row r="157" spans="1:23" x14ac:dyDescent="0.2">
      <c r="A157" s="3" t="s">
        <v>178</v>
      </c>
      <c r="B157" s="2">
        <v>0</v>
      </c>
      <c r="C157" s="2">
        <v>0</v>
      </c>
      <c r="D157" s="2" t="s">
        <v>26</v>
      </c>
      <c r="E157" s="2">
        <v>0</v>
      </c>
      <c r="F157" s="2">
        <v>0</v>
      </c>
      <c r="G157" s="2">
        <v>0</v>
      </c>
      <c r="H157" s="2">
        <v>0</v>
      </c>
      <c r="I157" s="2">
        <v>-21.899999618530273</v>
      </c>
      <c r="J157" s="2">
        <v>0</v>
      </c>
      <c r="K157" s="2">
        <v>400</v>
      </c>
      <c r="L157" s="2">
        <v>22.170333469752222</v>
      </c>
      <c r="M157" s="2">
        <v>21.920944213867188</v>
      </c>
      <c r="N157" s="2">
        <v>-20.584733963012695</v>
      </c>
      <c r="O157" s="6">
        <v>60.012001037597656</v>
      </c>
      <c r="P157" s="6">
        <v>-0.59992369497194886</v>
      </c>
      <c r="Q157" s="2">
        <v>399.67041015625</v>
      </c>
      <c r="R157" s="6">
        <v>399.92737579345703</v>
      </c>
      <c r="S157" s="2">
        <v>4.998931884765625</v>
      </c>
      <c r="T157" s="2">
        <f t="shared" si="2"/>
        <v>399.40007630502805</v>
      </c>
      <c r="U157" s="2">
        <v>124.15296173095703</v>
      </c>
      <c r="V157" s="2">
        <v>124.48622131347656</v>
      </c>
      <c r="W157" s="2">
        <v>151.28819274902344</v>
      </c>
    </row>
    <row r="158" spans="1:23" x14ac:dyDescent="0.2">
      <c r="A158" s="3" t="s">
        <v>179</v>
      </c>
      <c r="B158" s="2">
        <v>0</v>
      </c>
      <c r="C158" s="2">
        <v>0</v>
      </c>
      <c r="D158" s="2" t="s">
        <v>26</v>
      </c>
      <c r="E158" s="2">
        <v>0</v>
      </c>
      <c r="F158" s="2">
        <v>0</v>
      </c>
      <c r="G158" s="2">
        <v>0</v>
      </c>
      <c r="H158" s="2">
        <v>0</v>
      </c>
      <c r="I158" s="2">
        <v>-21.860000610351563</v>
      </c>
      <c r="J158" s="2">
        <v>0</v>
      </c>
      <c r="K158" s="2">
        <v>400</v>
      </c>
      <c r="L158" s="2">
        <v>22.207656848942861</v>
      </c>
      <c r="M158" s="2">
        <v>22.387292861938477</v>
      </c>
      <c r="N158" s="2">
        <v>-20.355846405029297</v>
      </c>
      <c r="O158" s="6">
        <v>60.005001068115234</v>
      </c>
      <c r="P158" s="6">
        <v>-0.24999998859129846</v>
      </c>
      <c r="Q158" s="2">
        <v>400.09765625</v>
      </c>
      <c r="R158" s="6">
        <v>399.50438690185547</v>
      </c>
      <c r="S158" s="2">
        <v>4.998931884765625</v>
      </c>
      <c r="T158" s="2">
        <f t="shared" si="2"/>
        <v>399.7500000114087</v>
      </c>
      <c r="U158" s="2">
        <v>123.986328125</v>
      </c>
      <c r="V158" s="2">
        <v>124.22986602783203</v>
      </c>
      <c r="W158" s="2">
        <v>151.28819274902344</v>
      </c>
    </row>
    <row r="159" spans="1:23" x14ac:dyDescent="0.2">
      <c r="A159" s="3" t="s">
        <v>180</v>
      </c>
      <c r="B159" s="2">
        <v>0</v>
      </c>
      <c r="C159" s="2">
        <v>0</v>
      </c>
      <c r="D159" s="2" t="s">
        <v>26</v>
      </c>
      <c r="E159" s="2">
        <v>0</v>
      </c>
      <c r="F159" s="2">
        <v>0</v>
      </c>
      <c r="G159" s="2">
        <v>0</v>
      </c>
      <c r="H159" s="2">
        <v>0</v>
      </c>
      <c r="I159" s="2">
        <v>-21.819999694824219</v>
      </c>
      <c r="J159" s="2">
        <v>0</v>
      </c>
      <c r="K159" s="2">
        <v>400</v>
      </c>
      <c r="L159" s="2">
        <v>22.084474182454869</v>
      </c>
      <c r="M159" s="2">
        <v>21.924318313598633</v>
      </c>
      <c r="N159" s="2">
        <v>-20.722068786621094</v>
      </c>
      <c r="O159" s="6">
        <v>60.006999969482422</v>
      </c>
      <c r="P159" s="6">
        <v>-0.3499237063806504</v>
      </c>
      <c r="Q159" s="2">
        <v>399.91455078125</v>
      </c>
      <c r="R159" s="6">
        <v>399.33774566650391</v>
      </c>
      <c r="S159" s="2">
        <v>4.998931884765625</v>
      </c>
      <c r="T159" s="2">
        <f t="shared" si="2"/>
        <v>399.65007629361935</v>
      </c>
      <c r="U159" s="2">
        <v>123.8966064453125</v>
      </c>
      <c r="V159" s="2">
        <v>124.31958770751953</v>
      </c>
      <c r="W159" s="2">
        <v>151.12155151367188</v>
      </c>
    </row>
    <row r="160" spans="1:23" x14ac:dyDescent="0.2">
      <c r="A160" s="3" t="s">
        <v>181</v>
      </c>
      <c r="B160" s="2">
        <v>0</v>
      </c>
      <c r="C160" s="2">
        <v>0</v>
      </c>
      <c r="D160" s="2" t="s">
        <v>26</v>
      </c>
      <c r="E160" s="2">
        <v>0</v>
      </c>
      <c r="F160" s="2">
        <v>0</v>
      </c>
      <c r="G160" s="2">
        <v>0</v>
      </c>
      <c r="H160" s="2">
        <v>0</v>
      </c>
      <c r="I160" s="2">
        <v>-21.780000686645508</v>
      </c>
      <c r="J160" s="2">
        <v>0</v>
      </c>
      <c r="K160" s="2">
        <v>400</v>
      </c>
      <c r="L160" s="2">
        <v>21.395204532658681</v>
      </c>
      <c r="M160" s="2">
        <v>21.367738723754883</v>
      </c>
      <c r="N160" s="2">
        <v>-20.874660491943359</v>
      </c>
      <c r="O160" s="6">
        <v>60.005001068115234</v>
      </c>
      <c r="P160" s="6">
        <v>-0.24999998859129846</v>
      </c>
      <c r="Q160" s="2">
        <v>399.36520385742188</v>
      </c>
      <c r="R160" s="6">
        <v>400.33753204345703</v>
      </c>
      <c r="S160" s="2">
        <v>4.998931884765625</v>
      </c>
      <c r="T160" s="2">
        <f t="shared" si="2"/>
        <v>399.7500000114087</v>
      </c>
      <c r="U160" s="2">
        <v>124.15296173095703</v>
      </c>
      <c r="V160" s="2">
        <v>124.48622131347656</v>
      </c>
      <c r="W160" s="2">
        <v>151.69834899902344</v>
      </c>
    </row>
    <row r="161" spans="1:23" x14ac:dyDescent="0.2">
      <c r="A161" s="3" t="s">
        <v>182</v>
      </c>
      <c r="B161" s="2">
        <v>0</v>
      </c>
      <c r="C161" s="2">
        <v>0</v>
      </c>
      <c r="D161" s="2" t="s">
        <v>26</v>
      </c>
      <c r="E161" s="2">
        <v>0</v>
      </c>
      <c r="F161" s="2">
        <v>0</v>
      </c>
      <c r="G161" s="2">
        <v>0</v>
      </c>
      <c r="H161" s="2">
        <v>0</v>
      </c>
      <c r="I161" s="2">
        <v>-21.739999771118164</v>
      </c>
      <c r="J161" s="2">
        <v>0</v>
      </c>
      <c r="K161" s="2">
        <v>400</v>
      </c>
      <c r="L161" s="2">
        <v>21.793553525814787</v>
      </c>
      <c r="M161" s="2">
        <v>22.427448272705078</v>
      </c>
      <c r="N161" s="2">
        <v>-22.812585830688477</v>
      </c>
      <c r="O161" s="6">
        <v>60.004001617431641</v>
      </c>
      <c r="P161" s="6">
        <v>-0.20003812969662249</v>
      </c>
      <c r="Q161" s="2">
        <v>399.853515625</v>
      </c>
      <c r="R161" s="6">
        <v>399.83763885498047</v>
      </c>
      <c r="S161" s="2">
        <v>4.998931884765625</v>
      </c>
      <c r="T161" s="2">
        <f t="shared" si="2"/>
        <v>399.79996187030338</v>
      </c>
      <c r="U161" s="2">
        <v>123.986328125</v>
      </c>
      <c r="V161" s="2">
        <v>124.22986602783203</v>
      </c>
      <c r="W161" s="2">
        <v>151.62144470214844</v>
      </c>
    </row>
    <row r="162" spans="1:23" x14ac:dyDescent="0.2">
      <c r="A162" s="3" t="s">
        <v>183</v>
      </c>
      <c r="B162" s="2">
        <v>0</v>
      </c>
      <c r="C162" s="2">
        <v>0</v>
      </c>
      <c r="D162" s="2" t="s">
        <v>26</v>
      </c>
      <c r="E162" s="2">
        <v>0</v>
      </c>
      <c r="F162" s="2">
        <v>0</v>
      </c>
      <c r="G162" s="2">
        <v>0</v>
      </c>
      <c r="H162" s="2">
        <v>0</v>
      </c>
      <c r="I162" s="2">
        <v>-21.700000762939453</v>
      </c>
      <c r="J162" s="2">
        <v>0</v>
      </c>
      <c r="K162" s="2">
        <v>400</v>
      </c>
      <c r="L162" s="2">
        <v>22.391721344320104</v>
      </c>
      <c r="M162" s="2">
        <v>21.787647247314453</v>
      </c>
      <c r="N162" s="2">
        <v>-19.623401641845703</v>
      </c>
      <c r="O162" s="6">
        <v>60.006999969482422</v>
      </c>
      <c r="P162" s="6">
        <v>-0.3499237063806504</v>
      </c>
      <c r="Q162" s="2">
        <v>400.341796875</v>
      </c>
      <c r="R162" s="6">
        <v>400.0042724609375</v>
      </c>
      <c r="S162" s="2">
        <v>4.998931884765625</v>
      </c>
      <c r="T162" s="2">
        <f t="shared" si="2"/>
        <v>399.65007629361935</v>
      </c>
      <c r="U162" s="2">
        <v>124.15296173095703</v>
      </c>
      <c r="V162" s="2">
        <v>124.22986602783203</v>
      </c>
      <c r="W162" s="2">
        <v>151.62144470214844</v>
      </c>
    </row>
    <row r="163" spans="1:23" x14ac:dyDescent="0.2">
      <c r="A163" s="3" t="s">
        <v>184</v>
      </c>
      <c r="B163" s="2">
        <v>0</v>
      </c>
      <c r="C163" s="2">
        <v>0</v>
      </c>
      <c r="D163" s="2" t="s">
        <v>26</v>
      </c>
      <c r="E163" s="2">
        <v>0</v>
      </c>
      <c r="F163" s="2">
        <v>0</v>
      </c>
      <c r="G163" s="2">
        <v>0</v>
      </c>
      <c r="H163" s="2">
        <v>0</v>
      </c>
      <c r="I163" s="2">
        <v>-21.659999847412109</v>
      </c>
      <c r="J163" s="2">
        <v>0</v>
      </c>
      <c r="K163" s="2">
        <v>400</v>
      </c>
      <c r="L163" s="2">
        <v>22.04654464754276</v>
      </c>
      <c r="M163" s="2">
        <v>21.864311218261719</v>
      </c>
      <c r="N163" s="2">
        <v>-20.157476425170898</v>
      </c>
      <c r="O163" s="6">
        <v>60.006999969482422</v>
      </c>
      <c r="P163" s="6">
        <v>-0.3499237063806504</v>
      </c>
      <c r="Q163" s="2">
        <v>400.03662109375</v>
      </c>
      <c r="R163" s="6">
        <v>399.91454315185547</v>
      </c>
      <c r="S163" s="2">
        <v>4.998931884765625</v>
      </c>
      <c r="T163" s="2">
        <f t="shared" si="2"/>
        <v>399.65007629361935</v>
      </c>
      <c r="U163" s="2">
        <v>123.986328125</v>
      </c>
      <c r="V163" s="2">
        <v>124.22986602783203</v>
      </c>
      <c r="W163" s="2">
        <v>151.69834899902344</v>
      </c>
    </row>
    <row r="164" spans="1:23" x14ac:dyDescent="0.2">
      <c r="A164" s="3" t="s">
        <v>185</v>
      </c>
      <c r="B164" s="2">
        <v>0</v>
      </c>
      <c r="C164" s="2">
        <v>0</v>
      </c>
      <c r="D164" s="2" t="s">
        <v>26</v>
      </c>
      <c r="E164" s="2">
        <v>0</v>
      </c>
      <c r="F164" s="2">
        <v>0</v>
      </c>
      <c r="G164" s="2">
        <v>0</v>
      </c>
      <c r="H164" s="2">
        <v>0</v>
      </c>
      <c r="I164" s="2">
        <v>-21.619998931884766</v>
      </c>
      <c r="J164" s="2">
        <v>0</v>
      </c>
      <c r="K164" s="2">
        <v>400</v>
      </c>
      <c r="L164" s="2">
        <v>22.328652174212039</v>
      </c>
      <c r="M164" s="2">
        <v>21.88447380065918</v>
      </c>
      <c r="N164" s="2">
        <v>-19.54710578918457</v>
      </c>
      <c r="O164" s="6">
        <v>60.011001586914063</v>
      </c>
      <c r="P164" s="6">
        <v>-0.54996183607727289</v>
      </c>
      <c r="Q164" s="2">
        <v>400.15869140625</v>
      </c>
      <c r="R164" s="6">
        <v>399.91454315185547</v>
      </c>
      <c r="S164" s="2">
        <v>4.998931884765625</v>
      </c>
      <c r="T164" s="2">
        <f t="shared" si="2"/>
        <v>399.45003816392273</v>
      </c>
      <c r="U164" s="2">
        <v>123.986328125</v>
      </c>
      <c r="V164" s="2">
        <v>124.22986602783203</v>
      </c>
      <c r="W164" s="2">
        <v>151.69834899902344</v>
      </c>
    </row>
    <row r="165" spans="1:23" x14ac:dyDescent="0.2">
      <c r="A165" s="3" t="s">
        <v>186</v>
      </c>
      <c r="B165" s="2">
        <v>0</v>
      </c>
      <c r="C165" s="2">
        <v>0</v>
      </c>
      <c r="D165" s="2" t="s">
        <v>26</v>
      </c>
      <c r="E165" s="2">
        <v>0</v>
      </c>
      <c r="F165" s="2">
        <v>0</v>
      </c>
      <c r="G165" s="2">
        <v>0</v>
      </c>
      <c r="H165" s="2">
        <v>0</v>
      </c>
      <c r="I165" s="2">
        <v>-21.579999923706055</v>
      </c>
      <c r="J165" s="2">
        <v>0</v>
      </c>
      <c r="K165" s="2">
        <v>400</v>
      </c>
      <c r="L165" s="2">
        <v>21.794512552442029</v>
      </c>
      <c r="M165" s="2">
        <v>21.844474792480469</v>
      </c>
      <c r="N165" s="2">
        <v>-20.325326919555664</v>
      </c>
      <c r="O165" s="6">
        <v>60.006000518798828</v>
      </c>
      <c r="P165" s="6">
        <v>-0.29996184748597443</v>
      </c>
      <c r="Q165" s="2">
        <v>399.91455078125</v>
      </c>
      <c r="R165" s="6">
        <v>400.08118438720703</v>
      </c>
      <c r="S165" s="2">
        <v>4.998931884765625</v>
      </c>
      <c r="T165" s="2">
        <f t="shared" si="2"/>
        <v>399.70003815251403</v>
      </c>
      <c r="U165" s="2">
        <v>124.063232421875</v>
      </c>
      <c r="V165" s="2">
        <v>124.22986602783203</v>
      </c>
      <c r="W165" s="2">
        <v>151.7880859375</v>
      </c>
    </row>
    <row r="166" spans="1:23" x14ac:dyDescent="0.2">
      <c r="A166" s="3" t="s">
        <v>187</v>
      </c>
      <c r="B166" s="2">
        <v>0</v>
      </c>
      <c r="C166" s="2">
        <v>0</v>
      </c>
      <c r="D166" s="2" t="s">
        <v>26</v>
      </c>
      <c r="E166" s="2">
        <v>0</v>
      </c>
      <c r="F166" s="2">
        <v>0</v>
      </c>
      <c r="G166" s="2">
        <v>0</v>
      </c>
      <c r="H166" s="2">
        <v>0</v>
      </c>
      <c r="I166" s="2">
        <v>-21.540000915527344</v>
      </c>
      <c r="J166" s="2">
        <v>0</v>
      </c>
      <c r="K166" s="2">
        <v>400</v>
      </c>
      <c r="L166" s="2">
        <v>21.337695318041369</v>
      </c>
      <c r="M166" s="2">
        <v>22.171138763427734</v>
      </c>
      <c r="N166" s="2">
        <v>-21.958066940307617</v>
      </c>
      <c r="O166" s="6">
        <v>59.993999481201172</v>
      </c>
      <c r="P166" s="6">
        <v>0.29996184748597443</v>
      </c>
      <c r="Q166" s="2">
        <v>400.09765625</v>
      </c>
      <c r="R166" s="6">
        <v>400.35035705566406</v>
      </c>
      <c r="S166" s="2">
        <v>4.998931884765625</v>
      </c>
      <c r="T166" s="2">
        <f t="shared" si="2"/>
        <v>400.29996184748597</v>
      </c>
      <c r="U166" s="2">
        <v>124.063232421875</v>
      </c>
      <c r="V166" s="2">
        <v>124.40931701660156</v>
      </c>
      <c r="W166" s="2">
        <v>151.8778076171875</v>
      </c>
    </row>
    <row r="167" spans="1:23" x14ac:dyDescent="0.2">
      <c r="A167" s="3" t="s">
        <v>188</v>
      </c>
      <c r="B167" s="2">
        <v>0</v>
      </c>
      <c r="C167" s="2">
        <v>0</v>
      </c>
      <c r="D167" s="2" t="s">
        <v>26</v>
      </c>
      <c r="E167" s="2">
        <v>0</v>
      </c>
      <c r="F167" s="2">
        <v>0</v>
      </c>
      <c r="G167" s="2">
        <v>0</v>
      </c>
      <c r="H167" s="2">
        <v>0</v>
      </c>
      <c r="I167" s="2">
        <v>-21.5</v>
      </c>
      <c r="J167" s="2">
        <v>0</v>
      </c>
      <c r="K167" s="2">
        <v>400</v>
      </c>
      <c r="L167" s="2">
        <v>21.508805829565972</v>
      </c>
      <c r="M167" s="2">
        <v>22.150302886962891</v>
      </c>
      <c r="N167" s="2">
        <v>-24.628437042236328</v>
      </c>
      <c r="O167" s="6">
        <v>59.997001647949219</v>
      </c>
      <c r="P167" s="6">
        <v>0.14988557668402791</v>
      </c>
      <c r="Q167" s="2">
        <v>400.15869140625</v>
      </c>
      <c r="R167" s="6">
        <v>400.17090606689453</v>
      </c>
      <c r="S167" s="2">
        <v>4.998931884765625</v>
      </c>
      <c r="T167" s="2">
        <f t="shared" si="2"/>
        <v>400.14988557668403</v>
      </c>
      <c r="U167" s="2">
        <v>124.063232421875</v>
      </c>
      <c r="V167" s="2">
        <v>124.22986602783203</v>
      </c>
      <c r="W167" s="2">
        <v>151.8778076171875</v>
      </c>
    </row>
    <row r="168" spans="1:23" x14ac:dyDescent="0.2">
      <c r="A168" s="3" t="s">
        <v>189</v>
      </c>
      <c r="B168" s="2">
        <v>0</v>
      </c>
      <c r="C168" s="2">
        <v>0</v>
      </c>
      <c r="D168" s="2" t="s">
        <v>26</v>
      </c>
      <c r="E168" s="2">
        <v>0</v>
      </c>
      <c r="F168" s="2">
        <v>0</v>
      </c>
      <c r="G168" s="2">
        <v>0</v>
      </c>
      <c r="H168" s="2">
        <v>0</v>
      </c>
      <c r="I168" s="2">
        <v>-21.459999084472656</v>
      </c>
      <c r="J168" s="2">
        <v>0</v>
      </c>
      <c r="K168" s="2">
        <v>400</v>
      </c>
      <c r="L168" s="2">
        <v>21.601757829776034</v>
      </c>
      <c r="M168" s="2">
        <v>21.330936431884766</v>
      </c>
      <c r="N168" s="2">
        <v>-24.658956527709961</v>
      </c>
      <c r="O168" s="6">
        <v>59.995998382568359</v>
      </c>
      <c r="P168" s="6">
        <v>0.20003812969662249</v>
      </c>
      <c r="Q168" s="2">
        <v>400.341796875</v>
      </c>
      <c r="R168" s="6">
        <v>400.60671234130859</v>
      </c>
      <c r="S168" s="2">
        <v>4.998931884765625</v>
      </c>
      <c r="T168" s="2">
        <f t="shared" si="2"/>
        <v>400.20003812969662</v>
      </c>
      <c r="U168" s="2">
        <v>124.15296173095703</v>
      </c>
      <c r="V168" s="2">
        <v>124.40931701660156</v>
      </c>
      <c r="W168" s="2">
        <v>152.04443359375</v>
      </c>
    </row>
    <row r="169" spans="1:23" x14ac:dyDescent="0.2">
      <c r="A169" s="3" t="s">
        <v>190</v>
      </c>
      <c r="B169" s="2">
        <v>0</v>
      </c>
      <c r="C169" s="2">
        <v>0</v>
      </c>
      <c r="D169" s="2" t="s">
        <v>26</v>
      </c>
      <c r="E169" s="2">
        <v>0</v>
      </c>
      <c r="F169" s="2">
        <v>0</v>
      </c>
      <c r="G169" s="2">
        <v>0</v>
      </c>
      <c r="H169" s="2">
        <v>0</v>
      </c>
      <c r="I169" s="2">
        <v>-21.420000076293945</v>
      </c>
      <c r="J169" s="2">
        <v>0</v>
      </c>
      <c r="K169" s="2">
        <v>400</v>
      </c>
      <c r="L169" s="2">
        <v>21.706006246386096</v>
      </c>
      <c r="M169" s="2">
        <v>21.876834869384766</v>
      </c>
      <c r="N169" s="2">
        <v>-21.408735275268555</v>
      </c>
      <c r="O169" s="6">
        <v>59.993999481201172</v>
      </c>
      <c r="P169" s="6">
        <v>0.29996184748597443</v>
      </c>
      <c r="Q169" s="2">
        <v>400.58596801757813</v>
      </c>
      <c r="R169" s="6">
        <v>401.09378814697266</v>
      </c>
      <c r="S169" s="2">
        <v>4.998931884765625</v>
      </c>
      <c r="T169" s="2">
        <f t="shared" si="2"/>
        <v>400.29996184748597</v>
      </c>
      <c r="U169" s="2">
        <v>124.48622131347656</v>
      </c>
      <c r="V169" s="2">
        <v>124.65285491943359</v>
      </c>
      <c r="W169" s="2">
        <v>151.9547119140625</v>
      </c>
    </row>
    <row r="170" spans="1:23" x14ac:dyDescent="0.2">
      <c r="A170" s="3" t="s">
        <v>191</v>
      </c>
      <c r="B170" s="2">
        <v>0</v>
      </c>
      <c r="C170" s="2">
        <v>0</v>
      </c>
      <c r="D170" s="2" t="s">
        <v>26</v>
      </c>
      <c r="E170" s="2">
        <v>0</v>
      </c>
      <c r="F170" s="2">
        <v>0</v>
      </c>
      <c r="G170" s="2">
        <v>0</v>
      </c>
      <c r="H170" s="2">
        <v>0</v>
      </c>
      <c r="I170" s="2">
        <v>-21.380001068115234</v>
      </c>
      <c r="J170" s="2">
        <v>0</v>
      </c>
      <c r="K170" s="2">
        <v>400</v>
      </c>
      <c r="L170" s="2">
        <v>21.405124646378681</v>
      </c>
      <c r="M170" s="2">
        <v>22.27374267578125</v>
      </c>
      <c r="N170" s="2">
        <v>-19.775993347167969</v>
      </c>
      <c r="O170" s="6">
        <v>59.990001678466797</v>
      </c>
      <c r="P170" s="6">
        <v>0.49980928306467831</v>
      </c>
      <c r="Q170" s="2">
        <v>400.52493286132813</v>
      </c>
      <c r="R170" s="6">
        <v>401.35013580322266</v>
      </c>
      <c r="S170" s="2">
        <v>4.998931884765625</v>
      </c>
      <c r="T170" s="2">
        <f t="shared" si="2"/>
        <v>400.49980928306468</v>
      </c>
      <c r="U170" s="2">
        <v>124.48622131347656</v>
      </c>
      <c r="V170" s="2">
        <v>124.74257659912109</v>
      </c>
      <c r="W170" s="2">
        <v>152.121337890625</v>
      </c>
    </row>
    <row r="171" spans="1:23" x14ac:dyDescent="0.2">
      <c r="A171" s="3" t="s">
        <v>192</v>
      </c>
      <c r="B171" s="2">
        <v>0</v>
      </c>
      <c r="C171" s="2">
        <v>0</v>
      </c>
      <c r="D171" s="2" t="s">
        <v>26</v>
      </c>
      <c r="E171" s="2">
        <v>0</v>
      </c>
      <c r="F171" s="2">
        <v>0</v>
      </c>
      <c r="G171" s="2">
        <v>0</v>
      </c>
      <c r="H171" s="2">
        <v>0</v>
      </c>
      <c r="I171" s="2">
        <v>-21.340000152587891</v>
      </c>
      <c r="J171" s="2">
        <v>0</v>
      </c>
      <c r="K171" s="2">
        <v>400</v>
      </c>
      <c r="L171" s="2">
        <v>21.864287584088743</v>
      </c>
      <c r="M171" s="2">
        <v>22.390167236328125</v>
      </c>
      <c r="N171" s="2">
        <v>-23.54503059387207</v>
      </c>
      <c r="O171" s="6">
        <v>59.988998413085938</v>
      </c>
      <c r="P171" s="6">
        <v>0.54996183607727289</v>
      </c>
      <c r="Q171" s="2">
        <v>401.07424926757813</v>
      </c>
      <c r="R171" s="6">
        <v>401.85003662109375</v>
      </c>
      <c r="S171" s="2">
        <v>4.998931884765625</v>
      </c>
      <c r="T171" s="2">
        <f t="shared" si="2"/>
        <v>400.54996183607727</v>
      </c>
      <c r="U171" s="2">
        <v>124.57594299316406</v>
      </c>
      <c r="V171" s="2">
        <v>124.98611450195313</v>
      </c>
      <c r="W171" s="2">
        <v>152.28797912597656</v>
      </c>
    </row>
    <row r="172" spans="1:23" x14ac:dyDescent="0.2">
      <c r="A172" s="3" t="s">
        <v>193</v>
      </c>
      <c r="B172" s="2">
        <v>0</v>
      </c>
      <c r="C172" s="2">
        <v>0</v>
      </c>
      <c r="D172" s="2" t="s">
        <v>26</v>
      </c>
      <c r="E172" s="2">
        <v>0</v>
      </c>
      <c r="F172" s="2">
        <v>0</v>
      </c>
      <c r="G172" s="2">
        <v>0</v>
      </c>
      <c r="H172" s="2">
        <v>0</v>
      </c>
      <c r="I172" s="2">
        <v>-21.299999237060547</v>
      </c>
      <c r="J172" s="2">
        <v>0</v>
      </c>
      <c r="K172" s="2">
        <v>400</v>
      </c>
      <c r="L172" s="2">
        <v>22.917736064875498</v>
      </c>
      <c r="M172" s="2">
        <v>22.650226593017578</v>
      </c>
      <c r="N172" s="2">
        <v>-22.034364700317383</v>
      </c>
      <c r="O172" s="6">
        <v>59.994998931884766</v>
      </c>
      <c r="P172" s="6">
        <v>0.24999998859129846</v>
      </c>
      <c r="Q172" s="2">
        <v>401.86773681640625</v>
      </c>
      <c r="R172" s="6">
        <v>402.68318939208984</v>
      </c>
      <c r="S172" s="2">
        <v>4.998931884765625</v>
      </c>
      <c r="T172" s="2">
        <f t="shared" si="2"/>
        <v>400.2499999885913</v>
      </c>
      <c r="U172" s="2">
        <v>124.81948089599609</v>
      </c>
      <c r="V172" s="2">
        <v>125.40910339355469</v>
      </c>
      <c r="W172" s="2">
        <v>152.45460510253906</v>
      </c>
    </row>
    <row r="173" spans="1:23" x14ac:dyDescent="0.2">
      <c r="A173" s="3" t="s">
        <v>194</v>
      </c>
      <c r="B173" s="2">
        <v>0</v>
      </c>
      <c r="C173" s="2">
        <v>0</v>
      </c>
      <c r="D173" s="2" t="s">
        <v>26</v>
      </c>
      <c r="E173" s="2">
        <v>0</v>
      </c>
      <c r="F173" s="2">
        <v>0</v>
      </c>
      <c r="G173" s="2">
        <v>0</v>
      </c>
      <c r="H173" s="2">
        <v>0</v>
      </c>
      <c r="I173" s="2">
        <v>-21.260000228881836</v>
      </c>
      <c r="J173" s="2">
        <v>0</v>
      </c>
      <c r="K173" s="2">
        <v>400</v>
      </c>
      <c r="L173" s="2">
        <v>23.232874696841463</v>
      </c>
      <c r="M173" s="2">
        <v>23.393205642700195</v>
      </c>
      <c r="N173" s="2">
        <v>-21.897029876708984</v>
      </c>
      <c r="O173" s="6">
        <v>59.995998382568359</v>
      </c>
      <c r="P173" s="6">
        <v>0.20003812969662249</v>
      </c>
      <c r="Q173" s="2">
        <v>402.17291259765625</v>
      </c>
      <c r="R173" s="6">
        <v>402.95236968994141</v>
      </c>
      <c r="S173" s="2">
        <v>4.998931884765625</v>
      </c>
      <c r="T173" s="2">
        <f t="shared" si="2"/>
        <v>400.20003812969662</v>
      </c>
      <c r="U173" s="2">
        <v>125.16556549072266</v>
      </c>
      <c r="V173" s="2">
        <v>125.49882507324219</v>
      </c>
      <c r="W173" s="2">
        <v>152.28797912597656</v>
      </c>
    </row>
    <row r="174" spans="1:23" x14ac:dyDescent="0.2">
      <c r="A174" s="3" t="s">
        <v>195</v>
      </c>
      <c r="B174" s="2">
        <v>0</v>
      </c>
      <c r="C174" s="2">
        <v>0</v>
      </c>
      <c r="D174" s="2" t="s">
        <v>26</v>
      </c>
      <c r="E174" s="2">
        <v>0</v>
      </c>
      <c r="F174" s="2">
        <v>0</v>
      </c>
      <c r="G174" s="2">
        <v>0</v>
      </c>
      <c r="H174" s="2">
        <v>0</v>
      </c>
      <c r="I174" s="2">
        <v>-21.219999313354492</v>
      </c>
      <c r="J174" s="2">
        <v>0</v>
      </c>
      <c r="K174" s="2">
        <v>400</v>
      </c>
      <c r="L174" s="2">
        <v>23.592335128458217</v>
      </c>
      <c r="M174" s="2">
        <v>23.922391891479492</v>
      </c>
      <c r="N174" s="2">
        <v>-20.950956344604492</v>
      </c>
      <c r="O174" s="6">
        <v>59.993000030517578</v>
      </c>
      <c r="P174" s="6">
        <v>0.3499237063806504</v>
      </c>
      <c r="Q174" s="2">
        <v>402.72225952148438</v>
      </c>
      <c r="R174" s="6">
        <v>403.36252593994141</v>
      </c>
      <c r="S174" s="2">
        <v>4.998931884765625</v>
      </c>
      <c r="T174" s="2">
        <f t="shared" si="2"/>
        <v>400.34992370638065</v>
      </c>
      <c r="U174" s="2">
        <v>125.33219146728516</v>
      </c>
      <c r="V174" s="2">
        <v>125.57572937011719</v>
      </c>
      <c r="W174" s="2">
        <v>152.45460510253906</v>
      </c>
    </row>
    <row r="175" spans="1:23" x14ac:dyDescent="0.2">
      <c r="A175" s="3" t="s">
        <v>196</v>
      </c>
      <c r="B175" s="2">
        <v>0</v>
      </c>
      <c r="C175" s="2">
        <v>0</v>
      </c>
      <c r="D175" s="2" t="s">
        <v>26</v>
      </c>
      <c r="E175" s="2">
        <v>0</v>
      </c>
      <c r="F175" s="2">
        <v>0</v>
      </c>
      <c r="G175" s="2">
        <v>0</v>
      </c>
      <c r="H175" s="2">
        <v>0</v>
      </c>
      <c r="I175" s="2">
        <v>-21.180000305175781</v>
      </c>
      <c r="J175" s="2">
        <v>0</v>
      </c>
      <c r="K175" s="2">
        <v>400</v>
      </c>
      <c r="L175" s="2">
        <v>24.373608415713534</v>
      </c>
      <c r="M175" s="2">
        <v>24.342510223388672</v>
      </c>
      <c r="N175" s="2">
        <v>-19.837030410766602</v>
      </c>
      <c r="O175" s="6">
        <v>59.995998382568359</v>
      </c>
      <c r="P175" s="6">
        <v>0.20003812969662249</v>
      </c>
      <c r="Q175" s="2">
        <v>403.39364624023438</v>
      </c>
      <c r="R175" s="6">
        <v>403.36252593994141</v>
      </c>
      <c r="S175" s="2">
        <v>4.998931884765625</v>
      </c>
      <c r="T175" s="2">
        <f t="shared" si="2"/>
        <v>400.20003812969662</v>
      </c>
      <c r="U175" s="2">
        <v>125.33219146728516</v>
      </c>
      <c r="V175" s="2">
        <v>125.57572937011719</v>
      </c>
      <c r="W175" s="2">
        <v>152.45460510253906</v>
      </c>
    </row>
    <row r="176" spans="1:23" x14ac:dyDescent="0.2">
      <c r="A176" s="3" t="s">
        <v>197</v>
      </c>
      <c r="B176" s="2">
        <v>0</v>
      </c>
      <c r="C176" s="2">
        <v>0</v>
      </c>
      <c r="D176" s="2" t="s">
        <v>26</v>
      </c>
      <c r="E176" s="2">
        <v>0</v>
      </c>
      <c r="F176" s="2">
        <v>0</v>
      </c>
      <c r="G176" s="2">
        <v>0</v>
      </c>
      <c r="H176" s="2">
        <v>0</v>
      </c>
      <c r="I176" s="2">
        <v>-21.139999389648438</v>
      </c>
      <c r="J176" s="2">
        <v>0</v>
      </c>
      <c r="K176" s="2">
        <v>400</v>
      </c>
      <c r="L176" s="2">
        <v>24.078584271948785</v>
      </c>
      <c r="M176" s="2">
        <v>24.152624130249023</v>
      </c>
      <c r="N176" s="2">
        <v>-20.294809341430664</v>
      </c>
      <c r="O176" s="6">
        <v>59.997001647949219</v>
      </c>
      <c r="P176" s="6">
        <v>0.14988557668402791</v>
      </c>
      <c r="Q176" s="2">
        <v>403.08847045898438</v>
      </c>
      <c r="R176" s="6">
        <v>403.45225524902344</v>
      </c>
      <c r="S176" s="2">
        <v>4.998931884765625</v>
      </c>
      <c r="T176" s="2">
        <f t="shared" si="2"/>
        <v>400.14988557668403</v>
      </c>
      <c r="U176" s="2">
        <v>125.24246978759766</v>
      </c>
      <c r="V176" s="2">
        <v>125.66545867919922</v>
      </c>
      <c r="W176" s="2">
        <v>152.54432678222656</v>
      </c>
    </row>
    <row r="177" spans="1:23" x14ac:dyDescent="0.2">
      <c r="A177" s="3" t="s">
        <v>198</v>
      </c>
      <c r="B177" s="2">
        <v>0</v>
      </c>
      <c r="C177" s="2">
        <v>0</v>
      </c>
      <c r="D177" s="2" t="s">
        <v>26</v>
      </c>
      <c r="E177" s="2">
        <v>0</v>
      </c>
      <c r="F177" s="2">
        <v>0</v>
      </c>
      <c r="G177" s="2">
        <v>0</v>
      </c>
      <c r="H177" s="2">
        <v>0</v>
      </c>
      <c r="I177" s="2">
        <v>-21.100000381469727</v>
      </c>
      <c r="J177" s="2">
        <v>0</v>
      </c>
      <c r="K177" s="2">
        <v>400</v>
      </c>
      <c r="L177" s="2">
        <v>24.343761045020074</v>
      </c>
      <c r="M177" s="2">
        <v>24.352231979370117</v>
      </c>
      <c r="N177" s="2">
        <v>-22.476882934570313</v>
      </c>
      <c r="O177" s="6">
        <v>59.997001647949219</v>
      </c>
      <c r="P177" s="6">
        <v>0.14988557668402791</v>
      </c>
      <c r="Q177" s="2">
        <v>403.39364624023438</v>
      </c>
      <c r="R177" s="6">
        <v>403.36252593994141</v>
      </c>
      <c r="S177" s="2">
        <v>4.998931884765625</v>
      </c>
      <c r="T177" s="2">
        <f t="shared" si="2"/>
        <v>400.14988557668403</v>
      </c>
      <c r="U177" s="2">
        <v>125.24246978759766</v>
      </c>
      <c r="V177" s="2">
        <v>125.57572937011719</v>
      </c>
      <c r="W177" s="2">
        <v>152.54432678222656</v>
      </c>
    </row>
    <row r="178" spans="1:23" x14ac:dyDescent="0.2">
      <c r="A178" s="3" t="s">
        <v>199</v>
      </c>
      <c r="B178" s="2">
        <v>0</v>
      </c>
      <c r="C178" s="2">
        <v>0</v>
      </c>
      <c r="D178" s="2" t="s">
        <v>26</v>
      </c>
      <c r="E178" s="2">
        <v>0</v>
      </c>
      <c r="F178" s="2">
        <v>0</v>
      </c>
      <c r="G178" s="2">
        <v>0</v>
      </c>
      <c r="H178" s="2">
        <v>0</v>
      </c>
      <c r="I178" s="2">
        <v>-21.059999465942383</v>
      </c>
      <c r="J178" s="2">
        <v>0</v>
      </c>
      <c r="K178" s="2">
        <v>400</v>
      </c>
      <c r="L178" s="2">
        <v>24.30376012949273</v>
      </c>
      <c r="M178" s="2">
        <v>24.362384796142578</v>
      </c>
      <c r="N178" s="2">
        <v>-22.675252914428711</v>
      </c>
      <c r="O178" s="6">
        <v>59.997001647949219</v>
      </c>
      <c r="P178" s="6">
        <v>0.14988557668402791</v>
      </c>
      <c r="Q178" s="2">
        <v>403.39364624023438</v>
      </c>
      <c r="R178" s="6">
        <v>403.45224761962891</v>
      </c>
      <c r="S178" s="2">
        <v>4.998931884765625</v>
      </c>
      <c r="T178" s="2">
        <f t="shared" si="2"/>
        <v>400.14988557668403</v>
      </c>
      <c r="U178" s="2">
        <v>125.24246978759766</v>
      </c>
      <c r="V178" s="2">
        <v>125.57572937011719</v>
      </c>
      <c r="W178" s="2">
        <v>152.63404846191406</v>
      </c>
    </row>
    <row r="179" spans="1:23" x14ac:dyDescent="0.2">
      <c r="A179" s="3" t="s">
        <v>200</v>
      </c>
      <c r="B179" s="2">
        <v>0</v>
      </c>
      <c r="C179" s="2">
        <v>0</v>
      </c>
      <c r="D179" s="2" t="s">
        <v>26</v>
      </c>
      <c r="E179" s="2">
        <v>0</v>
      </c>
      <c r="F179" s="2">
        <v>0</v>
      </c>
      <c r="G179" s="2">
        <v>0</v>
      </c>
      <c r="H179" s="2">
        <v>0</v>
      </c>
      <c r="I179" s="2">
        <v>-21.020000457763672</v>
      </c>
      <c r="J179" s="2">
        <v>0</v>
      </c>
      <c r="K179" s="2">
        <v>400</v>
      </c>
      <c r="L179" s="2">
        <v>24.424719995353371</v>
      </c>
      <c r="M179" s="2">
        <v>24.322385787963867</v>
      </c>
      <c r="N179" s="2">
        <v>-23.117771148681641</v>
      </c>
      <c r="O179" s="6">
        <v>59.999000549316406</v>
      </c>
      <c r="P179" s="6">
        <v>4.996185889467597E-2</v>
      </c>
      <c r="Q179" s="2">
        <v>403.45468139648438</v>
      </c>
      <c r="R179" s="6">
        <v>403.70860290527344</v>
      </c>
      <c r="S179" s="2">
        <v>4.998931884765625</v>
      </c>
      <c r="T179" s="2">
        <f t="shared" si="2"/>
        <v>400.04996185889468</v>
      </c>
      <c r="U179" s="2">
        <v>125.33219146728516</v>
      </c>
      <c r="V179" s="2">
        <v>125.66545867919922</v>
      </c>
      <c r="W179" s="2">
        <v>152.71095275878906</v>
      </c>
    </row>
    <row r="180" spans="1:23" x14ac:dyDescent="0.2">
      <c r="A180" s="3" t="s">
        <v>201</v>
      </c>
      <c r="B180" s="2">
        <v>0</v>
      </c>
      <c r="C180" s="2">
        <v>0</v>
      </c>
      <c r="D180" s="2" t="s">
        <v>26</v>
      </c>
      <c r="E180" s="2">
        <v>0</v>
      </c>
      <c r="F180" s="2">
        <v>0</v>
      </c>
      <c r="G180" s="2">
        <v>0</v>
      </c>
      <c r="H180" s="2">
        <v>0</v>
      </c>
      <c r="I180" s="2">
        <v>-20.979999542236328</v>
      </c>
      <c r="J180" s="2">
        <v>0</v>
      </c>
      <c r="K180" s="2">
        <v>400</v>
      </c>
      <c r="L180" s="2">
        <v>24.234642809024081</v>
      </c>
      <c r="M180" s="2">
        <v>24.638656616210938</v>
      </c>
      <c r="N180" s="2">
        <v>-22.354808807373047</v>
      </c>
      <c r="O180" s="6">
        <v>59.995998382568359</v>
      </c>
      <c r="P180" s="6">
        <v>0.20003812969662249</v>
      </c>
      <c r="Q180" s="2">
        <v>403.45468139648438</v>
      </c>
      <c r="R180" s="6">
        <v>403.79833984375</v>
      </c>
      <c r="S180" s="2">
        <v>4.998931884765625</v>
      </c>
      <c r="T180" s="2">
        <f t="shared" si="2"/>
        <v>400.20003812969662</v>
      </c>
      <c r="U180" s="2">
        <v>125.33219146728516</v>
      </c>
      <c r="V180" s="2">
        <v>125.66545867919922</v>
      </c>
      <c r="W180" s="2">
        <v>152.80068969726563</v>
      </c>
    </row>
    <row r="181" spans="1:23" x14ac:dyDescent="0.2">
      <c r="A181" s="3" t="s">
        <v>202</v>
      </c>
      <c r="B181" s="2">
        <v>0</v>
      </c>
      <c r="C181" s="2">
        <v>0</v>
      </c>
      <c r="D181" s="2" t="s">
        <v>26</v>
      </c>
      <c r="E181" s="2">
        <v>0</v>
      </c>
      <c r="F181" s="2">
        <v>0</v>
      </c>
      <c r="G181" s="2">
        <v>0</v>
      </c>
      <c r="H181" s="2">
        <v>0</v>
      </c>
      <c r="I181" s="2">
        <v>-20.940000534057617</v>
      </c>
      <c r="J181" s="2">
        <v>0</v>
      </c>
      <c r="K181" s="2">
        <v>400</v>
      </c>
      <c r="L181" s="2">
        <v>24.599964511580765</v>
      </c>
      <c r="M181" s="2">
        <v>24.688379287719727</v>
      </c>
      <c r="N181" s="2">
        <v>-22.858364105224609</v>
      </c>
      <c r="O181" s="6">
        <v>59.998001098632813</v>
      </c>
      <c r="P181" s="6">
        <v>9.992371778935194E-2</v>
      </c>
      <c r="Q181" s="2">
        <v>403.7598876953125</v>
      </c>
      <c r="R181" s="6">
        <v>404.02906036376953</v>
      </c>
      <c r="S181" s="2">
        <v>4.998931884765625</v>
      </c>
      <c r="T181" s="2">
        <f t="shared" si="2"/>
        <v>400.09992371778935</v>
      </c>
      <c r="U181" s="2">
        <v>125.40910339355469</v>
      </c>
      <c r="V181" s="2">
        <v>125.74236297607422</v>
      </c>
      <c r="W181" s="2">
        <v>152.87759399414063</v>
      </c>
    </row>
    <row r="182" spans="1:23" x14ac:dyDescent="0.2">
      <c r="A182" s="3" t="s">
        <v>203</v>
      </c>
      <c r="B182" s="2">
        <v>0</v>
      </c>
      <c r="C182" s="2">
        <v>0</v>
      </c>
      <c r="D182" s="2" t="s">
        <v>26</v>
      </c>
      <c r="E182" s="2">
        <v>0</v>
      </c>
      <c r="F182" s="2">
        <v>0</v>
      </c>
      <c r="G182" s="2">
        <v>0</v>
      </c>
      <c r="H182" s="2">
        <v>0</v>
      </c>
      <c r="I182" s="2">
        <v>-20.899999618530273</v>
      </c>
      <c r="J182" s="2">
        <v>0</v>
      </c>
      <c r="K182" s="2">
        <v>400</v>
      </c>
      <c r="L182" s="2">
        <v>24.598852157592773</v>
      </c>
      <c r="M182" s="2">
        <v>24.729013442993164</v>
      </c>
      <c r="N182" s="2">
        <v>-23.789178848266602</v>
      </c>
      <c r="O182" s="6">
        <v>60</v>
      </c>
      <c r="P182" s="6">
        <v>0</v>
      </c>
      <c r="Q182" s="2">
        <v>403.6988525390625</v>
      </c>
      <c r="R182" s="6">
        <v>404.11878204345703</v>
      </c>
      <c r="S182" s="2">
        <v>4.998931884765625</v>
      </c>
      <c r="T182" s="2">
        <f t="shared" si="2"/>
        <v>400</v>
      </c>
      <c r="U182" s="2">
        <v>125.40910339355469</v>
      </c>
      <c r="V182" s="2">
        <v>125.74236297607422</v>
      </c>
      <c r="W182" s="2">
        <v>152.96731567382813</v>
      </c>
    </row>
    <row r="183" spans="1:23" x14ac:dyDescent="0.2">
      <c r="A183" s="3" t="s">
        <v>204</v>
      </c>
      <c r="B183" s="2">
        <v>0</v>
      </c>
      <c r="C183" s="2">
        <v>0</v>
      </c>
      <c r="D183" s="2" t="s">
        <v>26</v>
      </c>
      <c r="E183" s="2">
        <v>0</v>
      </c>
      <c r="F183" s="2">
        <v>0</v>
      </c>
      <c r="G183" s="2">
        <v>0</v>
      </c>
      <c r="H183" s="2">
        <v>0</v>
      </c>
      <c r="I183" s="2">
        <v>-20.860000610351563</v>
      </c>
      <c r="J183" s="2">
        <v>0</v>
      </c>
      <c r="K183" s="2">
        <v>400</v>
      </c>
      <c r="L183" s="2">
        <v>25.125102216610685</v>
      </c>
      <c r="M183" s="2">
        <v>24.878850936889648</v>
      </c>
      <c r="N183" s="2">
        <v>-23.651844024658203</v>
      </c>
      <c r="O183" s="6">
        <v>60.004001617431641</v>
      </c>
      <c r="P183" s="6">
        <v>-0.20003812969662249</v>
      </c>
      <c r="Q183" s="2">
        <v>404.0650634765625</v>
      </c>
      <c r="R183" s="6">
        <v>403.95215606689453</v>
      </c>
      <c r="S183" s="2">
        <v>4.998931884765625</v>
      </c>
      <c r="T183" s="2">
        <f t="shared" si="2"/>
        <v>399.79996187030338</v>
      </c>
      <c r="U183" s="2">
        <v>125.40910339355469</v>
      </c>
      <c r="V183" s="2">
        <v>125.66545867919922</v>
      </c>
      <c r="W183" s="2">
        <v>152.87759399414063</v>
      </c>
    </row>
    <row r="184" spans="1:23" x14ac:dyDescent="0.2">
      <c r="A184" s="3" t="s">
        <v>205</v>
      </c>
      <c r="B184" s="2">
        <v>0</v>
      </c>
      <c r="C184" s="2">
        <v>0</v>
      </c>
      <c r="D184" s="2" t="s">
        <v>26</v>
      </c>
      <c r="E184" s="2">
        <v>0</v>
      </c>
      <c r="F184" s="2">
        <v>0</v>
      </c>
      <c r="G184" s="2">
        <v>0</v>
      </c>
      <c r="H184" s="2">
        <v>0</v>
      </c>
      <c r="I184" s="2">
        <v>-20.819999694824219</v>
      </c>
      <c r="J184" s="2">
        <v>0</v>
      </c>
      <c r="K184" s="2">
        <v>400</v>
      </c>
      <c r="L184" s="2">
        <v>24.812954717781395</v>
      </c>
      <c r="M184" s="2">
        <v>24.772148132324219</v>
      </c>
      <c r="N184" s="2">
        <v>-24.567399978637695</v>
      </c>
      <c r="O184" s="6">
        <v>60.000999450683594</v>
      </c>
      <c r="P184" s="6">
        <v>-4.996185889467597E-2</v>
      </c>
      <c r="Q184" s="2">
        <v>403.9429931640625</v>
      </c>
      <c r="R184" s="6">
        <v>404.46485900878906</v>
      </c>
      <c r="S184" s="2">
        <v>4.998931884765625</v>
      </c>
      <c r="T184" s="2">
        <f t="shared" si="2"/>
        <v>399.95003814110532</v>
      </c>
      <c r="U184" s="2">
        <v>125.49882507324219</v>
      </c>
      <c r="V184" s="2">
        <v>125.92181396484375</v>
      </c>
      <c r="W184" s="2">
        <v>153.04421997070313</v>
      </c>
    </row>
    <row r="185" spans="1:23" x14ac:dyDescent="0.2">
      <c r="A185" s="3" t="s">
        <v>206</v>
      </c>
      <c r="B185" s="2">
        <v>0</v>
      </c>
      <c r="C185" s="2">
        <v>0</v>
      </c>
      <c r="D185" s="2" t="s">
        <v>26</v>
      </c>
      <c r="E185" s="2">
        <v>0</v>
      </c>
      <c r="F185" s="2">
        <v>0</v>
      </c>
      <c r="G185" s="2">
        <v>0</v>
      </c>
      <c r="H185" s="2">
        <v>0</v>
      </c>
      <c r="I185" s="2">
        <v>-20.779998779296875</v>
      </c>
      <c r="J185" s="2">
        <v>0</v>
      </c>
      <c r="K185" s="2">
        <v>400</v>
      </c>
      <c r="L185" s="2">
        <v>25.206059259595349</v>
      </c>
      <c r="M185" s="2">
        <v>25.098812103271484</v>
      </c>
      <c r="N185" s="2">
        <v>-22.370067596435547</v>
      </c>
      <c r="O185" s="6">
        <v>60.006000518798828</v>
      </c>
      <c r="P185" s="6">
        <v>-0.29996184748597443</v>
      </c>
      <c r="Q185" s="2">
        <v>404.1260986328125</v>
      </c>
      <c r="R185" s="6">
        <v>404.46485900878906</v>
      </c>
      <c r="S185" s="2">
        <v>4.998931884765625</v>
      </c>
      <c r="T185" s="2">
        <f t="shared" si="2"/>
        <v>399.70003815251403</v>
      </c>
      <c r="U185" s="2">
        <v>125.49882507324219</v>
      </c>
      <c r="V185" s="2">
        <v>125.92181396484375</v>
      </c>
      <c r="W185" s="2">
        <v>153.04421997070313</v>
      </c>
    </row>
    <row r="186" spans="1:23" x14ac:dyDescent="0.2">
      <c r="A186" s="3" t="s">
        <v>207</v>
      </c>
      <c r="B186" s="2">
        <v>0</v>
      </c>
      <c r="C186" s="2">
        <v>0</v>
      </c>
      <c r="D186" s="2" t="s">
        <v>26</v>
      </c>
      <c r="E186" s="2">
        <v>0</v>
      </c>
      <c r="F186" s="2">
        <v>0</v>
      </c>
      <c r="G186" s="2">
        <v>0</v>
      </c>
      <c r="H186" s="2">
        <v>0</v>
      </c>
      <c r="I186" s="2">
        <v>-20.739999771118164</v>
      </c>
      <c r="J186" s="2">
        <v>0</v>
      </c>
      <c r="K186" s="2">
        <v>400</v>
      </c>
      <c r="L186" s="2">
        <v>25.57115975045599</v>
      </c>
      <c r="M186" s="2">
        <v>25.354728698730469</v>
      </c>
      <c r="N186" s="2">
        <v>-20.310068130493164</v>
      </c>
      <c r="O186" s="6">
        <v>60.007999420166016</v>
      </c>
      <c r="P186" s="6">
        <v>-0.39988556527532637</v>
      </c>
      <c r="Q186" s="2">
        <v>404.4312744140625</v>
      </c>
      <c r="R186" s="6">
        <v>404.70838928222656</v>
      </c>
      <c r="S186" s="2">
        <v>4.998931884765625</v>
      </c>
      <c r="T186" s="2">
        <f t="shared" si="2"/>
        <v>399.60011443472467</v>
      </c>
      <c r="U186" s="2">
        <v>125.66545867919922</v>
      </c>
      <c r="V186" s="2">
        <v>125.83208465576172</v>
      </c>
      <c r="W186" s="2">
        <v>153.21084594726563</v>
      </c>
    </row>
    <row r="187" spans="1:23" x14ac:dyDescent="0.2">
      <c r="A187" s="3" t="s">
        <v>208</v>
      </c>
      <c r="B187" s="2">
        <v>0</v>
      </c>
      <c r="C187" s="2">
        <v>0</v>
      </c>
      <c r="D187" s="2" t="s">
        <v>26</v>
      </c>
      <c r="E187" s="2">
        <v>0</v>
      </c>
      <c r="F187" s="2">
        <v>0</v>
      </c>
      <c r="G187" s="2">
        <v>0</v>
      </c>
      <c r="H187" s="2">
        <v>0</v>
      </c>
      <c r="I187" s="2">
        <v>-20.700000762939453</v>
      </c>
      <c r="J187" s="2">
        <v>0</v>
      </c>
      <c r="K187" s="2">
        <v>400</v>
      </c>
      <c r="L187" s="2">
        <v>25.986443311907351</v>
      </c>
      <c r="M187" s="2">
        <v>25.508298873901367</v>
      </c>
      <c r="N187" s="2">
        <v>-23.133029937744141</v>
      </c>
      <c r="O187" s="6">
        <v>60.011001586914063</v>
      </c>
      <c r="P187" s="6">
        <v>-0.54996183607727289</v>
      </c>
      <c r="Q187" s="2">
        <v>404.73648071289063</v>
      </c>
      <c r="R187" s="6">
        <v>404.45203399658203</v>
      </c>
      <c r="S187" s="2">
        <v>4.998931884765625</v>
      </c>
      <c r="T187" s="2">
        <f t="shared" si="2"/>
        <v>399.45003816392273</v>
      </c>
      <c r="U187" s="2">
        <v>125.57572937011719</v>
      </c>
      <c r="V187" s="2">
        <v>125.74236297607422</v>
      </c>
      <c r="W187" s="2">
        <v>153.13394165039063</v>
      </c>
    </row>
    <row r="188" spans="1:23" x14ac:dyDescent="0.2">
      <c r="A188" s="3" t="s">
        <v>209</v>
      </c>
      <c r="B188" s="2">
        <v>0</v>
      </c>
      <c r="C188" s="2">
        <v>0</v>
      </c>
      <c r="D188" s="2" t="s">
        <v>26</v>
      </c>
      <c r="E188" s="2">
        <v>0</v>
      </c>
      <c r="F188" s="2">
        <v>0</v>
      </c>
      <c r="G188" s="2">
        <v>0</v>
      </c>
      <c r="H188" s="2">
        <v>0</v>
      </c>
      <c r="I188" s="2">
        <v>-20.659999847412109</v>
      </c>
      <c r="J188" s="2">
        <v>0</v>
      </c>
      <c r="K188" s="2">
        <v>400</v>
      </c>
      <c r="L188" s="2">
        <v>25.863260645419359</v>
      </c>
      <c r="M188" s="2">
        <v>25.511911392211914</v>
      </c>
      <c r="N188" s="2">
        <v>-23.499252319335938</v>
      </c>
      <c r="O188" s="6">
        <v>60.01300048828125</v>
      </c>
      <c r="P188" s="6">
        <v>-0.64988555386662483</v>
      </c>
      <c r="Q188" s="2">
        <v>404.55337524414063</v>
      </c>
      <c r="R188" s="6">
        <v>404.61865997314453</v>
      </c>
      <c r="S188" s="2">
        <v>4.998931884765625</v>
      </c>
      <c r="T188" s="2">
        <f t="shared" si="2"/>
        <v>399.35011444613338</v>
      </c>
      <c r="U188" s="2">
        <v>125.57572937011719</v>
      </c>
      <c r="V188" s="2">
        <v>125.83208465576172</v>
      </c>
      <c r="W188" s="2">
        <v>153.21084594726563</v>
      </c>
    </row>
    <row r="189" spans="1:23" x14ac:dyDescent="0.2">
      <c r="A189" s="3" t="s">
        <v>210</v>
      </c>
      <c r="B189" s="2">
        <v>0</v>
      </c>
      <c r="C189" s="2">
        <v>0</v>
      </c>
      <c r="D189" s="2" t="s">
        <v>26</v>
      </c>
      <c r="E189" s="2">
        <v>0</v>
      </c>
      <c r="F189" s="2">
        <v>0</v>
      </c>
      <c r="G189" s="2">
        <v>0</v>
      </c>
      <c r="H189" s="2">
        <v>0</v>
      </c>
      <c r="I189" s="2">
        <v>-20.619998931884766</v>
      </c>
      <c r="J189" s="2">
        <v>0</v>
      </c>
      <c r="K189" s="2">
        <v>400</v>
      </c>
      <c r="L189" s="2">
        <v>25.651197040919214</v>
      </c>
      <c r="M189" s="2">
        <v>25.788612365722656</v>
      </c>
      <c r="N189" s="2">
        <v>-24.750511169433594</v>
      </c>
      <c r="O189" s="6">
        <v>60.012001037597656</v>
      </c>
      <c r="P189" s="6">
        <v>-0.59992369497194886</v>
      </c>
      <c r="Q189" s="2">
        <v>404.4312744140625</v>
      </c>
      <c r="R189" s="6">
        <v>404.37512969970703</v>
      </c>
      <c r="S189" s="2">
        <v>4.998931884765625</v>
      </c>
      <c r="T189" s="2">
        <f t="shared" si="2"/>
        <v>399.40007630502805</v>
      </c>
      <c r="U189" s="2">
        <v>125.49882507324219</v>
      </c>
      <c r="V189" s="2">
        <v>125.74236297607422</v>
      </c>
      <c r="W189" s="2">
        <v>153.13394165039063</v>
      </c>
    </row>
    <row r="190" spans="1:23" x14ac:dyDescent="0.2">
      <c r="A190" s="3" t="s">
        <v>211</v>
      </c>
      <c r="B190" s="2">
        <v>0</v>
      </c>
      <c r="C190" s="2">
        <v>0</v>
      </c>
      <c r="D190" s="2" t="s">
        <v>26</v>
      </c>
      <c r="E190" s="2">
        <v>0</v>
      </c>
      <c r="F190" s="2">
        <v>0</v>
      </c>
      <c r="G190" s="2">
        <v>0</v>
      </c>
      <c r="H190" s="2">
        <v>0</v>
      </c>
      <c r="I190" s="2">
        <v>-20.540000915527344</v>
      </c>
      <c r="J190" s="2">
        <v>0</v>
      </c>
      <c r="K190" s="2">
        <v>400</v>
      </c>
      <c r="L190" s="2">
        <v>25.471084612654522</v>
      </c>
      <c r="M190" s="2">
        <v>25.348421096801758</v>
      </c>
      <c r="N190" s="2">
        <v>-24.185918807983398</v>
      </c>
      <c r="O190" s="6">
        <v>60.009998321533203</v>
      </c>
      <c r="P190" s="6">
        <v>-0.49980928306467831</v>
      </c>
      <c r="Q190" s="2">
        <v>404.4312744140625</v>
      </c>
      <c r="R190" s="6">
        <v>404.20850372314453</v>
      </c>
      <c r="S190" s="2">
        <v>4.998931884765625</v>
      </c>
      <c r="T190" s="2">
        <f t="shared" si="2"/>
        <v>399.50019071693532</v>
      </c>
      <c r="U190" s="2">
        <v>125.40910339355469</v>
      </c>
      <c r="V190" s="2">
        <v>125.66545867919922</v>
      </c>
      <c r="W190" s="2">
        <v>153.13394165039063</v>
      </c>
    </row>
    <row r="191" spans="1:23" x14ac:dyDescent="0.2">
      <c r="A191" s="3" t="s">
        <v>212</v>
      </c>
      <c r="B191" s="2">
        <v>0</v>
      </c>
      <c r="C191" s="2">
        <v>0</v>
      </c>
      <c r="D191" s="2" t="s">
        <v>26</v>
      </c>
      <c r="E191" s="2">
        <v>0</v>
      </c>
      <c r="F191" s="2">
        <v>0</v>
      </c>
      <c r="G191" s="2">
        <v>0</v>
      </c>
      <c r="H191" s="2">
        <v>0</v>
      </c>
      <c r="I191" s="2">
        <v>-20.5</v>
      </c>
      <c r="J191" s="2">
        <v>0</v>
      </c>
      <c r="K191" s="2">
        <v>400</v>
      </c>
      <c r="L191" s="2">
        <v>25.03705749544315</v>
      </c>
      <c r="M191" s="2">
        <v>25.425083160400391</v>
      </c>
      <c r="N191" s="2">
        <v>-23.041475296020508</v>
      </c>
      <c r="O191" s="6">
        <v>60.006999969482422</v>
      </c>
      <c r="P191" s="6">
        <v>-0.3499237063806504</v>
      </c>
      <c r="Q191" s="2">
        <v>404.1871337890625</v>
      </c>
      <c r="R191" s="6">
        <v>404.45204925537109</v>
      </c>
      <c r="S191" s="2">
        <v>4.998931884765625</v>
      </c>
      <c r="T191" s="2">
        <f t="shared" si="2"/>
        <v>399.65007629361935</v>
      </c>
      <c r="U191" s="2">
        <v>125.40910339355469</v>
      </c>
      <c r="V191" s="2">
        <v>125.74236297607422</v>
      </c>
      <c r="W191" s="2">
        <v>153.30058288574219</v>
      </c>
    </row>
    <row r="192" spans="1:23" x14ac:dyDescent="0.2">
      <c r="A192" s="3" t="s">
        <v>213</v>
      </c>
      <c r="B192" s="2">
        <v>0</v>
      </c>
      <c r="C192" s="2">
        <v>0</v>
      </c>
      <c r="D192" s="2" t="s">
        <v>26</v>
      </c>
      <c r="E192" s="2">
        <v>0</v>
      </c>
      <c r="F192" s="2">
        <v>0</v>
      </c>
      <c r="G192" s="2">
        <v>0</v>
      </c>
      <c r="H192" s="2">
        <v>0</v>
      </c>
      <c r="I192" s="2">
        <v>-20.459999084472656</v>
      </c>
      <c r="J192" s="2">
        <v>0</v>
      </c>
      <c r="K192" s="2">
        <v>400</v>
      </c>
      <c r="L192" s="2">
        <v>25.491197193507105</v>
      </c>
      <c r="M192" s="2">
        <v>25.361873626708984</v>
      </c>
      <c r="N192" s="2">
        <v>-22.995697021484375</v>
      </c>
      <c r="O192" s="6">
        <v>60.012001037597656</v>
      </c>
      <c r="P192" s="6">
        <v>-0.59992369497194886</v>
      </c>
      <c r="Q192" s="2">
        <v>404.4312744140625</v>
      </c>
      <c r="R192" s="6">
        <v>404.20850372314453</v>
      </c>
      <c r="S192" s="2">
        <v>4.998931884765625</v>
      </c>
      <c r="T192" s="2">
        <f t="shared" si="2"/>
        <v>399.40007630502805</v>
      </c>
      <c r="U192" s="2">
        <v>125.40910339355469</v>
      </c>
      <c r="V192" s="2">
        <v>125.66545867919922</v>
      </c>
      <c r="W192" s="2">
        <v>153.13394165039063</v>
      </c>
    </row>
    <row r="193" spans="1:23" x14ac:dyDescent="0.2">
      <c r="A193" s="3" t="s">
        <v>214</v>
      </c>
      <c r="B193" s="2">
        <v>0</v>
      </c>
      <c r="C193" s="2">
        <v>0</v>
      </c>
      <c r="D193" s="2" t="s">
        <v>26</v>
      </c>
      <c r="E193" s="2">
        <v>0</v>
      </c>
      <c r="F193" s="2">
        <v>0</v>
      </c>
      <c r="G193" s="2">
        <v>0</v>
      </c>
      <c r="H193" s="2">
        <v>0</v>
      </c>
      <c r="I193" s="2">
        <v>-20.420000076293945</v>
      </c>
      <c r="J193" s="2">
        <v>0</v>
      </c>
      <c r="K193" s="2">
        <v>400</v>
      </c>
      <c r="L193" s="2">
        <v>25.306981278117746</v>
      </c>
      <c r="M193" s="2">
        <v>24.93865966796875</v>
      </c>
      <c r="N193" s="2">
        <v>-23.438215255737305</v>
      </c>
      <c r="O193" s="6">
        <v>60.013999938964844</v>
      </c>
      <c r="P193" s="6">
        <v>-0.6998474127613008</v>
      </c>
      <c r="Q193" s="2">
        <v>404.1871337890625</v>
      </c>
      <c r="R193" s="6">
        <v>404.20850372314453</v>
      </c>
      <c r="S193" s="2">
        <v>4.998931884765625</v>
      </c>
      <c r="T193" s="2">
        <f t="shared" si="2"/>
        <v>399.3001525872387</v>
      </c>
      <c r="U193" s="2">
        <v>125.33219146728516</v>
      </c>
      <c r="V193" s="2">
        <v>125.57572937011719</v>
      </c>
      <c r="W193" s="2">
        <v>153.30058288574219</v>
      </c>
    </row>
    <row r="194" spans="1:23" x14ac:dyDescent="0.2">
      <c r="A194" s="3" t="s">
        <v>215</v>
      </c>
      <c r="B194" s="2">
        <v>0</v>
      </c>
      <c r="C194" s="2">
        <v>0</v>
      </c>
      <c r="D194" s="2" t="s">
        <v>26</v>
      </c>
      <c r="E194" s="2">
        <v>0</v>
      </c>
      <c r="F194" s="2">
        <v>0</v>
      </c>
      <c r="G194" s="2">
        <v>0</v>
      </c>
      <c r="H194" s="2">
        <v>0</v>
      </c>
      <c r="I194" s="2">
        <v>-20.380001068115234</v>
      </c>
      <c r="J194" s="2">
        <v>0</v>
      </c>
      <c r="K194" s="2">
        <v>400</v>
      </c>
      <c r="L194" s="2">
        <v>25.056061537005007</v>
      </c>
      <c r="M194" s="2">
        <v>25.388267517089844</v>
      </c>
      <c r="N194" s="2">
        <v>-22.125919342041016</v>
      </c>
      <c r="O194" s="6">
        <v>60.011001586914063</v>
      </c>
      <c r="P194" s="6">
        <v>-0.54996183607727289</v>
      </c>
      <c r="Q194" s="2">
        <v>404.1260986328125</v>
      </c>
      <c r="R194" s="6">
        <v>404.13159942626953</v>
      </c>
      <c r="S194" s="2">
        <v>4.998931884765625</v>
      </c>
      <c r="T194" s="2">
        <f t="shared" si="2"/>
        <v>399.45003816392273</v>
      </c>
      <c r="U194" s="2">
        <v>125.33219146728516</v>
      </c>
      <c r="V194" s="2">
        <v>125.49882507324219</v>
      </c>
      <c r="W194" s="2">
        <v>153.30058288574219</v>
      </c>
    </row>
    <row r="195" spans="1:23" x14ac:dyDescent="0.2">
      <c r="A195" s="3" t="s">
        <v>216</v>
      </c>
      <c r="B195" s="2">
        <v>0</v>
      </c>
      <c r="C195" s="2">
        <v>0</v>
      </c>
      <c r="D195" s="2" t="s">
        <v>26</v>
      </c>
      <c r="E195" s="2">
        <v>0</v>
      </c>
      <c r="F195" s="2">
        <v>0</v>
      </c>
      <c r="G195" s="2">
        <v>0</v>
      </c>
      <c r="H195" s="2">
        <v>0</v>
      </c>
      <c r="I195" s="2">
        <v>-20.340000152587891</v>
      </c>
      <c r="J195" s="2">
        <v>0</v>
      </c>
      <c r="K195" s="2">
        <v>400</v>
      </c>
      <c r="L195" s="2">
        <v>24.965908068465069</v>
      </c>
      <c r="M195" s="2">
        <v>25.171440124511719</v>
      </c>
      <c r="N195" s="2">
        <v>-24.246955871582031</v>
      </c>
      <c r="O195" s="6">
        <v>60.009998321533203</v>
      </c>
      <c r="P195" s="6">
        <v>-0.49980928306467831</v>
      </c>
      <c r="Q195" s="2">
        <v>404.1260986328125</v>
      </c>
      <c r="R195" s="6">
        <v>403.95215606689453</v>
      </c>
      <c r="S195" s="2">
        <v>4.998931884765625</v>
      </c>
      <c r="T195" s="2">
        <f t="shared" si="2"/>
        <v>399.50019071693532</v>
      </c>
      <c r="U195" s="2">
        <v>125.24246978759766</v>
      </c>
      <c r="V195" s="2">
        <v>125.40910339355469</v>
      </c>
      <c r="W195" s="2">
        <v>153.30058288574219</v>
      </c>
    </row>
    <row r="196" spans="1:23" x14ac:dyDescent="0.2">
      <c r="A196" s="3" t="s">
        <v>217</v>
      </c>
      <c r="B196" s="2">
        <v>0</v>
      </c>
      <c r="C196" s="2">
        <v>0</v>
      </c>
      <c r="D196" s="2" t="s">
        <v>26</v>
      </c>
      <c r="E196" s="2">
        <v>0</v>
      </c>
      <c r="F196" s="2">
        <v>0</v>
      </c>
      <c r="G196" s="2">
        <v>0</v>
      </c>
      <c r="H196" s="2">
        <v>0</v>
      </c>
      <c r="I196" s="2">
        <v>-20.299999237060547</v>
      </c>
      <c r="J196" s="2">
        <v>0</v>
      </c>
      <c r="K196" s="2">
        <v>400</v>
      </c>
      <c r="L196" s="2">
        <v>24.542954248609021</v>
      </c>
      <c r="M196" s="2">
        <v>25.008304595947266</v>
      </c>
      <c r="N196" s="2">
        <v>-26.535844802856445</v>
      </c>
      <c r="O196" s="6">
        <v>60.006000518798828</v>
      </c>
      <c r="P196" s="6">
        <v>-0.29996184748597443</v>
      </c>
      <c r="Q196" s="2">
        <v>403.9429931640625</v>
      </c>
      <c r="R196" s="6">
        <v>404.11878204345703</v>
      </c>
      <c r="S196" s="2">
        <v>4.998931884765625</v>
      </c>
      <c r="T196" s="2">
        <f t="shared" si="2"/>
        <v>399.70003815251403</v>
      </c>
      <c r="U196" s="2">
        <v>125.24246978759766</v>
      </c>
      <c r="V196" s="2">
        <v>125.40910339355469</v>
      </c>
      <c r="W196" s="2">
        <v>153.46720886230469</v>
      </c>
    </row>
    <row r="197" spans="1:23" x14ac:dyDescent="0.2">
      <c r="A197" s="3" t="s">
        <v>218</v>
      </c>
      <c r="B197" s="2">
        <v>0</v>
      </c>
      <c r="C197" s="2">
        <v>0</v>
      </c>
      <c r="D197" s="2" t="s">
        <v>26</v>
      </c>
      <c r="E197" s="2">
        <v>0</v>
      </c>
      <c r="F197" s="2">
        <v>0</v>
      </c>
      <c r="G197" s="2">
        <v>0</v>
      </c>
      <c r="H197" s="2">
        <v>0</v>
      </c>
      <c r="I197" s="2">
        <v>-20.260000228881836</v>
      </c>
      <c r="J197" s="2">
        <v>0</v>
      </c>
      <c r="K197" s="2">
        <v>400</v>
      </c>
      <c r="L197" s="2">
        <v>24.697134006535634</v>
      </c>
      <c r="M197" s="2">
        <v>24.678735733032227</v>
      </c>
      <c r="N197" s="2">
        <v>-26.474807739257813</v>
      </c>
      <c r="O197" s="6">
        <v>60.005001068115234</v>
      </c>
      <c r="P197" s="6">
        <v>-0.24999998859129846</v>
      </c>
      <c r="Q197" s="2">
        <v>404.1871337890625</v>
      </c>
      <c r="R197" s="6">
        <v>404.04187774658203</v>
      </c>
      <c r="S197" s="2">
        <v>4.998931884765625</v>
      </c>
      <c r="T197" s="2">
        <f t="shared" si="2"/>
        <v>399.7500000114087</v>
      </c>
      <c r="U197" s="2">
        <v>125.16556549072266</v>
      </c>
      <c r="V197" s="2">
        <v>125.40910339355469</v>
      </c>
      <c r="W197" s="2">
        <v>153.46720886230469</v>
      </c>
    </row>
    <row r="198" spans="1:23" x14ac:dyDescent="0.2">
      <c r="A198" s="3" t="s">
        <v>219</v>
      </c>
      <c r="B198" s="2">
        <v>0</v>
      </c>
      <c r="C198" s="2">
        <v>0</v>
      </c>
      <c r="D198" s="2" t="s">
        <v>26</v>
      </c>
      <c r="E198" s="2">
        <v>0</v>
      </c>
      <c r="F198" s="2">
        <v>0</v>
      </c>
      <c r="G198" s="2">
        <v>0</v>
      </c>
      <c r="H198" s="2">
        <v>0</v>
      </c>
      <c r="I198" s="2">
        <v>-20.220001220703125</v>
      </c>
      <c r="J198" s="2">
        <v>0</v>
      </c>
      <c r="K198" s="2">
        <v>400</v>
      </c>
      <c r="L198" s="2">
        <v>24.434950273949653</v>
      </c>
      <c r="M198" s="2">
        <v>24.511871337890625</v>
      </c>
      <c r="N198" s="2">
        <v>-22.690511703491211</v>
      </c>
      <c r="O198" s="6">
        <v>60.002998352050781</v>
      </c>
      <c r="P198" s="6">
        <v>-0.14988557668402791</v>
      </c>
      <c r="Q198" s="2">
        <v>404.0650634765625</v>
      </c>
      <c r="R198" s="6">
        <v>404.28540802001953</v>
      </c>
      <c r="S198" s="2">
        <v>4.998931884765625</v>
      </c>
      <c r="T198" s="2">
        <f t="shared" ref="T198:T261" si="3">C198+E198+F198+G198+J198+P198+K198</f>
        <v>399.85011442331597</v>
      </c>
      <c r="U198" s="2">
        <v>125.24246978759766</v>
      </c>
      <c r="V198" s="2">
        <v>125.57572937011719</v>
      </c>
      <c r="W198" s="2">
        <v>153.46720886230469</v>
      </c>
    </row>
    <row r="199" spans="1:23" x14ac:dyDescent="0.2">
      <c r="A199" s="3" t="s">
        <v>220</v>
      </c>
      <c r="B199" s="2">
        <v>0</v>
      </c>
      <c r="C199" s="2">
        <v>0</v>
      </c>
      <c r="D199" s="2" t="s">
        <v>26</v>
      </c>
      <c r="E199" s="2">
        <v>0</v>
      </c>
      <c r="F199" s="2">
        <v>0</v>
      </c>
      <c r="G199" s="2">
        <v>0</v>
      </c>
      <c r="H199" s="2">
        <v>0</v>
      </c>
      <c r="I199" s="2">
        <v>-20.180000305175781</v>
      </c>
      <c r="J199" s="2">
        <v>0</v>
      </c>
      <c r="K199" s="2">
        <v>400</v>
      </c>
      <c r="L199" s="2">
        <v>24.761160295922309</v>
      </c>
      <c r="M199" s="2">
        <v>24.715400695800781</v>
      </c>
      <c r="N199" s="2">
        <v>-24.384288787841797</v>
      </c>
      <c r="O199" s="6">
        <v>60.002998352050781</v>
      </c>
      <c r="P199" s="6">
        <v>-0.14988557668402791</v>
      </c>
      <c r="Q199" s="2">
        <v>404.4312744140625</v>
      </c>
      <c r="R199" s="6">
        <v>404.13159942626953</v>
      </c>
      <c r="S199" s="2">
        <v>4.998931884765625</v>
      </c>
      <c r="T199" s="2">
        <f t="shared" si="3"/>
        <v>399.85011442331597</v>
      </c>
      <c r="U199" s="2">
        <v>125.16556549072266</v>
      </c>
      <c r="V199" s="2">
        <v>125.49882507324219</v>
      </c>
      <c r="W199" s="2">
        <v>153.46720886230469</v>
      </c>
    </row>
    <row r="200" spans="1:23" x14ac:dyDescent="0.2">
      <c r="A200" s="3" t="s">
        <v>221</v>
      </c>
      <c r="B200" s="2">
        <v>0</v>
      </c>
      <c r="C200" s="2">
        <v>0</v>
      </c>
      <c r="D200" s="2" t="s">
        <v>26</v>
      </c>
      <c r="E200" s="2">
        <v>0</v>
      </c>
      <c r="F200" s="2">
        <v>0</v>
      </c>
      <c r="G200" s="2">
        <v>0</v>
      </c>
      <c r="H200" s="2">
        <v>0</v>
      </c>
      <c r="I200" s="2">
        <v>-20.139999389648438</v>
      </c>
      <c r="J200" s="2">
        <v>0</v>
      </c>
      <c r="K200" s="2">
        <v>400</v>
      </c>
      <c r="L200" s="2">
        <v>24.699203479802236</v>
      </c>
      <c r="M200" s="2">
        <v>24.538141250610352</v>
      </c>
      <c r="N200" s="2">
        <v>-25.391399383544922</v>
      </c>
      <c r="O200" s="6">
        <v>60.005001068115234</v>
      </c>
      <c r="P200" s="6">
        <v>-0.24999998859129846</v>
      </c>
      <c r="Q200" s="2">
        <v>404.3092041015625</v>
      </c>
      <c r="R200" s="6">
        <v>404.29822540283203</v>
      </c>
      <c r="S200" s="2">
        <v>4.998931884765625</v>
      </c>
      <c r="T200" s="2">
        <f t="shared" si="3"/>
        <v>399.7500000114087</v>
      </c>
      <c r="U200" s="2">
        <v>125.33219146728516</v>
      </c>
      <c r="V200" s="2">
        <v>125.40910339355469</v>
      </c>
      <c r="W200" s="2">
        <v>153.55693054199219</v>
      </c>
    </row>
    <row r="201" spans="1:23" x14ac:dyDescent="0.2">
      <c r="A201" s="3" t="s">
        <v>222</v>
      </c>
      <c r="B201" s="2">
        <v>0</v>
      </c>
      <c r="C201" s="2">
        <v>0</v>
      </c>
      <c r="D201" s="2" t="s">
        <v>26</v>
      </c>
      <c r="E201" s="2">
        <v>0</v>
      </c>
      <c r="F201" s="2">
        <v>0</v>
      </c>
      <c r="G201" s="2">
        <v>0</v>
      </c>
      <c r="H201" s="2">
        <v>0</v>
      </c>
      <c r="I201" s="2">
        <v>-20.100000381469727</v>
      </c>
      <c r="J201" s="2">
        <v>0</v>
      </c>
      <c r="K201" s="2">
        <v>400</v>
      </c>
      <c r="L201" s="2">
        <v>24.509128200821579</v>
      </c>
      <c r="M201" s="2">
        <v>24.648218154907227</v>
      </c>
      <c r="N201" s="2">
        <v>-24.964139938354492</v>
      </c>
      <c r="O201" s="6">
        <v>60.001998901367188</v>
      </c>
      <c r="P201" s="6">
        <v>-9.992371778935194E-2</v>
      </c>
      <c r="Q201" s="2">
        <v>404.3092041015625</v>
      </c>
      <c r="R201" s="6">
        <v>404.2982177734375</v>
      </c>
      <c r="S201" s="2">
        <v>4.998931884765625</v>
      </c>
      <c r="T201" s="2">
        <f t="shared" si="3"/>
        <v>399.90007628221065</v>
      </c>
      <c r="U201" s="2">
        <v>125.33219146728516</v>
      </c>
      <c r="V201" s="2">
        <v>125.33219146728516</v>
      </c>
      <c r="W201" s="2">
        <v>153.63383483886719</v>
      </c>
    </row>
    <row r="202" spans="1:23" x14ac:dyDescent="0.2">
      <c r="A202" s="3" t="s">
        <v>223</v>
      </c>
      <c r="B202" s="2">
        <v>0</v>
      </c>
      <c r="C202" s="2">
        <v>0</v>
      </c>
      <c r="D202" s="2" t="s">
        <v>26</v>
      </c>
      <c r="E202" s="2">
        <v>0</v>
      </c>
      <c r="F202" s="2">
        <v>0</v>
      </c>
      <c r="G202" s="2">
        <v>0</v>
      </c>
      <c r="H202" s="2">
        <v>0</v>
      </c>
      <c r="I202" s="2">
        <v>-20.059999465942383</v>
      </c>
      <c r="J202" s="2">
        <v>0</v>
      </c>
      <c r="K202" s="2">
        <v>400</v>
      </c>
      <c r="L202" s="2">
        <v>24.269279849715531</v>
      </c>
      <c r="M202" s="2">
        <v>24.608217239379883</v>
      </c>
      <c r="N202" s="2">
        <v>-25.162511825561523</v>
      </c>
      <c r="O202" s="6">
        <v>59.998001098632813</v>
      </c>
      <c r="P202" s="6">
        <v>9.992371778935194E-2</v>
      </c>
      <c r="Q202" s="2">
        <v>404.3092041015625</v>
      </c>
      <c r="R202" s="6">
        <v>404.13159942626953</v>
      </c>
      <c r="S202" s="2">
        <v>4.998931884765625</v>
      </c>
      <c r="T202" s="2">
        <f t="shared" si="3"/>
        <v>400.09992371778935</v>
      </c>
      <c r="U202" s="2">
        <v>125.16556549072266</v>
      </c>
      <c r="V202" s="2">
        <v>125.40910339355469</v>
      </c>
      <c r="W202" s="2">
        <v>153.55693054199219</v>
      </c>
    </row>
    <row r="203" spans="1:23" x14ac:dyDescent="0.2">
      <c r="A203" s="3" t="s">
        <v>224</v>
      </c>
      <c r="B203" s="2">
        <v>0</v>
      </c>
      <c r="C203" s="2">
        <v>0</v>
      </c>
      <c r="D203" s="2" t="s">
        <v>26</v>
      </c>
      <c r="E203" s="2">
        <v>0</v>
      </c>
      <c r="F203" s="2">
        <v>0</v>
      </c>
      <c r="G203" s="2">
        <v>0</v>
      </c>
      <c r="H203" s="2">
        <v>0</v>
      </c>
      <c r="I203" s="2">
        <v>-20.020000457763672</v>
      </c>
      <c r="J203" s="2">
        <v>0</v>
      </c>
      <c r="K203" s="2">
        <v>400</v>
      </c>
      <c r="L203" s="2">
        <v>24.04617537278682</v>
      </c>
      <c r="M203" s="2">
        <v>24.251516342163086</v>
      </c>
      <c r="N203" s="2">
        <v>-23.606067657470703</v>
      </c>
      <c r="O203" s="6">
        <v>59.998001098632813</v>
      </c>
      <c r="P203" s="6">
        <v>9.992371778935194E-2</v>
      </c>
      <c r="Q203" s="2">
        <v>404.1260986328125</v>
      </c>
      <c r="R203" s="6">
        <v>404.38794708251953</v>
      </c>
      <c r="S203" s="2">
        <v>4.998931884765625</v>
      </c>
      <c r="T203" s="2">
        <f t="shared" si="3"/>
        <v>400.09992371778935</v>
      </c>
      <c r="U203" s="2">
        <v>125.33219146728516</v>
      </c>
      <c r="V203" s="2">
        <v>125.49882507324219</v>
      </c>
      <c r="W203" s="2">
        <v>153.55693054199219</v>
      </c>
    </row>
    <row r="204" spans="1:23" x14ac:dyDescent="0.2">
      <c r="A204" s="3" t="s">
        <v>225</v>
      </c>
      <c r="B204" s="2">
        <v>0</v>
      </c>
      <c r="C204" s="2">
        <v>0</v>
      </c>
      <c r="D204" s="2" t="s">
        <v>26</v>
      </c>
      <c r="E204" s="2">
        <v>0</v>
      </c>
      <c r="F204" s="2">
        <v>0</v>
      </c>
      <c r="G204" s="2">
        <v>0</v>
      </c>
      <c r="H204" s="2">
        <v>0</v>
      </c>
      <c r="I204" s="2">
        <v>-20</v>
      </c>
      <c r="J204" s="2">
        <v>0</v>
      </c>
      <c r="K204" s="2">
        <v>400</v>
      </c>
      <c r="L204" s="2">
        <v>23.720353703945875</v>
      </c>
      <c r="M204" s="2">
        <v>24.288015365600586</v>
      </c>
      <c r="N204" s="2">
        <v>-28.03125</v>
      </c>
      <c r="O204" s="6">
        <v>59.98699951171875</v>
      </c>
      <c r="P204" s="6">
        <v>0.64988555386662483</v>
      </c>
      <c r="Q204" s="2">
        <v>404.3702392578125</v>
      </c>
      <c r="R204" s="6">
        <v>404.29822540283203</v>
      </c>
      <c r="S204" s="2">
        <v>4.998931884765625</v>
      </c>
      <c r="T204" s="2">
        <f t="shared" si="3"/>
        <v>400.64988555386662</v>
      </c>
      <c r="U204" s="2">
        <v>125.24246978759766</v>
      </c>
      <c r="V204" s="2">
        <v>125.49882507324219</v>
      </c>
      <c r="W204" s="2">
        <v>153.55693054199219</v>
      </c>
    </row>
    <row r="205" spans="1:23" x14ac:dyDescent="0.2">
      <c r="A205" s="3" t="s">
        <v>226</v>
      </c>
      <c r="B205" s="2">
        <v>0</v>
      </c>
      <c r="C205" s="2">
        <v>0</v>
      </c>
      <c r="D205" s="2" t="s">
        <v>26</v>
      </c>
      <c r="E205" s="2">
        <v>0</v>
      </c>
      <c r="F205" s="2">
        <v>0</v>
      </c>
      <c r="G205" s="2">
        <v>0</v>
      </c>
      <c r="H205" s="2">
        <v>0</v>
      </c>
      <c r="I205" s="2">
        <v>-20</v>
      </c>
      <c r="J205" s="2">
        <v>0</v>
      </c>
      <c r="K205" s="2">
        <v>400</v>
      </c>
      <c r="L205" s="2">
        <v>23.909318536287174</v>
      </c>
      <c r="M205" s="2">
        <v>24.198293685913086</v>
      </c>
      <c r="N205" s="2">
        <v>-24.43006706237793</v>
      </c>
      <c r="O205" s="6">
        <v>59.992000579833984</v>
      </c>
      <c r="P205" s="6">
        <v>0.39988556527532637</v>
      </c>
      <c r="Q205" s="2">
        <v>404.3092041015625</v>
      </c>
      <c r="R205" s="6">
        <v>404.04187774658203</v>
      </c>
      <c r="S205" s="2">
        <v>4.998931884765625</v>
      </c>
      <c r="T205" s="2">
        <f t="shared" si="3"/>
        <v>400.39988556527533</v>
      </c>
      <c r="U205" s="2">
        <v>125.16556549072266</v>
      </c>
      <c r="V205" s="2">
        <v>125.40910339355469</v>
      </c>
      <c r="W205" s="2">
        <v>153.46720886230469</v>
      </c>
    </row>
    <row r="206" spans="1:23" x14ac:dyDescent="0.2">
      <c r="A206" s="3" t="s">
        <v>227</v>
      </c>
      <c r="B206" s="2">
        <v>0</v>
      </c>
      <c r="C206" s="2">
        <v>0</v>
      </c>
      <c r="D206" s="2" t="s">
        <v>26</v>
      </c>
      <c r="E206" s="2">
        <v>0</v>
      </c>
      <c r="F206" s="2">
        <v>0</v>
      </c>
      <c r="G206" s="2">
        <v>0</v>
      </c>
      <c r="H206" s="2">
        <v>0</v>
      </c>
      <c r="I206" s="2">
        <v>-20</v>
      </c>
      <c r="J206" s="2">
        <v>0</v>
      </c>
      <c r="K206" s="2">
        <v>400</v>
      </c>
      <c r="L206" s="2">
        <v>23.665177911287174</v>
      </c>
      <c r="M206" s="2">
        <v>23.391984939575195</v>
      </c>
      <c r="N206" s="2">
        <v>-23.392436981201172</v>
      </c>
      <c r="O206" s="6">
        <v>59.992000579833984</v>
      </c>
      <c r="P206" s="6">
        <v>0.39988556527532637</v>
      </c>
      <c r="Q206" s="2">
        <v>404.0650634765625</v>
      </c>
      <c r="R206" s="6">
        <v>404.63147735595703</v>
      </c>
      <c r="S206" s="2">
        <v>4.998931884765625</v>
      </c>
      <c r="T206" s="2">
        <f t="shared" si="3"/>
        <v>400.39988556527533</v>
      </c>
      <c r="U206" s="2">
        <v>125.33219146728516</v>
      </c>
      <c r="V206" s="2">
        <v>125.57572937011719</v>
      </c>
      <c r="W206" s="2">
        <v>153.72355651855469</v>
      </c>
    </row>
    <row r="207" spans="1:23" x14ac:dyDescent="0.2">
      <c r="A207" s="3" t="s">
        <v>228</v>
      </c>
      <c r="B207" s="2">
        <v>0</v>
      </c>
      <c r="C207" s="2">
        <v>0</v>
      </c>
      <c r="D207" s="2" t="s">
        <v>26</v>
      </c>
      <c r="E207" s="2">
        <v>0</v>
      </c>
      <c r="F207" s="2">
        <v>0</v>
      </c>
      <c r="G207" s="2">
        <v>0</v>
      </c>
      <c r="H207" s="2">
        <v>0</v>
      </c>
      <c r="I207" s="2">
        <v>-20</v>
      </c>
      <c r="J207" s="2">
        <v>0</v>
      </c>
      <c r="K207" s="2">
        <v>400</v>
      </c>
      <c r="L207" s="2">
        <v>24.014486705418676</v>
      </c>
      <c r="M207" s="2">
        <v>24.231584548950195</v>
      </c>
      <c r="N207" s="2">
        <v>-22.812585830688477</v>
      </c>
      <c r="O207" s="6">
        <v>59.987998962402344</v>
      </c>
      <c r="P207" s="6">
        <v>0.59992369497194886</v>
      </c>
      <c r="Q207" s="2">
        <v>404.61441040039063</v>
      </c>
      <c r="R207" s="6">
        <v>404.29822540283203</v>
      </c>
      <c r="S207" s="2">
        <v>4.998931884765625</v>
      </c>
      <c r="T207" s="2">
        <f t="shared" si="3"/>
        <v>400.59992369497195</v>
      </c>
      <c r="U207" s="2">
        <v>125.33219146728516</v>
      </c>
      <c r="V207" s="2">
        <v>125.40910339355469</v>
      </c>
      <c r="W207" s="2">
        <v>153.55693054199219</v>
      </c>
    </row>
    <row r="208" spans="1:23" x14ac:dyDescent="0.2">
      <c r="A208" s="3" t="s">
        <v>229</v>
      </c>
      <c r="B208" s="2">
        <v>0</v>
      </c>
      <c r="C208" s="2">
        <v>0</v>
      </c>
      <c r="D208" s="2" t="s">
        <v>26</v>
      </c>
      <c r="E208" s="2">
        <v>0</v>
      </c>
      <c r="F208" s="2">
        <v>0</v>
      </c>
      <c r="G208" s="2">
        <v>0</v>
      </c>
      <c r="H208" s="2">
        <v>0</v>
      </c>
      <c r="I208" s="2">
        <v>-20</v>
      </c>
      <c r="J208" s="2">
        <v>0</v>
      </c>
      <c r="K208" s="2">
        <v>400</v>
      </c>
      <c r="L208" s="2">
        <v>24.486480724299327</v>
      </c>
      <c r="M208" s="2">
        <v>23.898332595825195</v>
      </c>
      <c r="N208" s="2">
        <v>-25.284585952758789</v>
      </c>
      <c r="O208" s="6">
        <v>59.994998931884766</v>
      </c>
      <c r="P208" s="6">
        <v>0.24999998859129846</v>
      </c>
      <c r="Q208" s="2">
        <v>404.73648071289063</v>
      </c>
      <c r="R208" s="6">
        <v>404.46485137939453</v>
      </c>
      <c r="S208" s="2">
        <v>4.998931884765625</v>
      </c>
      <c r="T208" s="2">
        <f t="shared" si="3"/>
        <v>400.2499999885913</v>
      </c>
      <c r="U208" s="2">
        <v>125.33219146728516</v>
      </c>
      <c r="V208" s="2">
        <v>125.49882507324219</v>
      </c>
      <c r="W208" s="2">
        <v>153.63383483886719</v>
      </c>
    </row>
    <row r="209" spans="1:23" x14ac:dyDescent="0.2">
      <c r="A209" s="3" t="s">
        <v>230</v>
      </c>
      <c r="B209" s="2">
        <v>0</v>
      </c>
      <c r="C209" s="2">
        <v>0</v>
      </c>
      <c r="D209" s="2" t="s">
        <v>26</v>
      </c>
      <c r="E209" s="2">
        <v>0</v>
      </c>
      <c r="F209" s="2">
        <v>0</v>
      </c>
      <c r="G209" s="2">
        <v>0</v>
      </c>
      <c r="H209" s="2">
        <v>0</v>
      </c>
      <c r="I209" s="2">
        <v>-20</v>
      </c>
      <c r="J209" s="2">
        <v>0</v>
      </c>
      <c r="K209" s="2">
        <v>400</v>
      </c>
      <c r="L209" s="2">
        <v>24.359165960457176</v>
      </c>
      <c r="M209" s="2">
        <v>23.864919662475586</v>
      </c>
      <c r="N209" s="2">
        <v>-29.221473693847656</v>
      </c>
      <c r="O209" s="6">
        <v>60.000999450683594</v>
      </c>
      <c r="P209" s="6">
        <v>-4.996185889467597E-2</v>
      </c>
      <c r="Q209" s="2">
        <v>404.3092041015625</v>
      </c>
      <c r="R209" s="6">
        <v>404.54175567626953</v>
      </c>
      <c r="S209" s="2">
        <v>4.998931884765625</v>
      </c>
      <c r="T209" s="2">
        <f t="shared" si="3"/>
        <v>399.95003814110532</v>
      </c>
      <c r="U209" s="2">
        <v>125.33219146728516</v>
      </c>
      <c r="V209" s="2">
        <v>125.57572937011719</v>
      </c>
      <c r="W209" s="2">
        <v>153.63383483886719</v>
      </c>
    </row>
    <row r="210" spans="1:23" x14ac:dyDescent="0.2">
      <c r="A210" s="3" t="s">
        <v>231</v>
      </c>
      <c r="B210" s="2">
        <v>0</v>
      </c>
      <c r="C210" s="2">
        <v>0</v>
      </c>
      <c r="D210" s="2" t="s">
        <v>26</v>
      </c>
      <c r="E210" s="2">
        <v>0</v>
      </c>
      <c r="F210" s="2">
        <v>0</v>
      </c>
      <c r="G210" s="2">
        <v>0</v>
      </c>
      <c r="H210" s="2">
        <v>0</v>
      </c>
      <c r="I210" s="2">
        <v>-20</v>
      </c>
      <c r="J210" s="2">
        <v>0</v>
      </c>
      <c r="K210" s="2">
        <v>400</v>
      </c>
      <c r="L210" s="2">
        <v>24.703260820824653</v>
      </c>
      <c r="M210" s="2">
        <v>24.291748046875</v>
      </c>
      <c r="N210" s="2">
        <v>-24.491104125976563</v>
      </c>
      <c r="O210" s="6">
        <v>60.002998352050781</v>
      </c>
      <c r="P210" s="6">
        <v>-0.14988557668402791</v>
      </c>
      <c r="Q210" s="2">
        <v>404.55337524414063</v>
      </c>
      <c r="R210" s="6">
        <v>404.13159942626953</v>
      </c>
      <c r="S210" s="2">
        <v>4.998931884765625</v>
      </c>
      <c r="T210" s="2">
        <f t="shared" si="3"/>
        <v>399.85011442331597</v>
      </c>
      <c r="U210" s="2">
        <v>125.33219146728516</v>
      </c>
      <c r="V210" s="2">
        <v>125.40910339355469</v>
      </c>
      <c r="W210" s="2">
        <v>153.39030456542969</v>
      </c>
    </row>
    <row r="211" spans="1:23" x14ac:dyDescent="0.2">
      <c r="A211" s="3" t="s">
        <v>232</v>
      </c>
      <c r="B211" s="2">
        <v>0</v>
      </c>
      <c r="C211" s="2">
        <v>0</v>
      </c>
      <c r="D211" s="2" t="s">
        <v>26</v>
      </c>
      <c r="E211" s="2">
        <v>0</v>
      </c>
      <c r="F211" s="2">
        <v>0</v>
      </c>
      <c r="G211" s="2">
        <v>0</v>
      </c>
      <c r="H211" s="2">
        <v>0</v>
      </c>
      <c r="I211" s="2">
        <v>-20</v>
      </c>
      <c r="J211" s="2">
        <v>0</v>
      </c>
      <c r="K211" s="2">
        <v>400</v>
      </c>
      <c r="L211" s="2">
        <v>24.636981213232502</v>
      </c>
      <c r="M211" s="2">
        <v>24.181552886962891</v>
      </c>
      <c r="N211" s="2">
        <v>-28.03125</v>
      </c>
      <c r="O211" s="6">
        <v>60.008998870849609</v>
      </c>
      <c r="P211" s="6">
        <v>-0.44984742417000234</v>
      </c>
      <c r="Q211" s="2">
        <v>404.1871337890625</v>
      </c>
      <c r="R211" s="6">
        <v>404.20850372314453</v>
      </c>
      <c r="S211" s="2">
        <v>4.998931884765625</v>
      </c>
      <c r="T211" s="2">
        <f t="shared" si="3"/>
        <v>399.55015257583</v>
      </c>
      <c r="U211" s="2">
        <v>125.33219146728516</v>
      </c>
      <c r="V211" s="2">
        <v>125.40910339355469</v>
      </c>
      <c r="W211" s="2">
        <v>153.46720886230469</v>
      </c>
    </row>
    <row r="212" spans="1:23" x14ac:dyDescent="0.2">
      <c r="A212" s="3" t="s">
        <v>233</v>
      </c>
      <c r="B212" s="2">
        <v>0</v>
      </c>
      <c r="C212" s="2">
        <v>0</v>
      </c>
      <c r="D212" s="2" t="s">
        <v>26</v>
      </c>
      <c r="E212" s="2">
        <v>0</v>
      </c>
      <c r="F212" s="2">
        <v>0</v>
      </c>
      <c r="G212" s="2">
        <v>0</v>
      </c>
      <c r="H212" s="2">
        <v>0</v>
      </c>
      <c r="I212" s="2">
        <v>-20</v>
      </c>
      <c r="J212" s="2">
        <v>0</v>
      </c>
      <c r="K212" s="2">
        <v>400</v>
      </c>
      <c r="L212" s="2">
        <v>24.625907915877178</v>
      </c>
      <c r="M212" s="2">
        <v>24.481515884399414</v>
      </c>
      <c r="N212" s="2">
        <v>-27.481918334960938</v>
      </c>
      <c r="O212" s="6">
        <v>60.009998321533203</v>
      </c>
      <c r="P212" s="6">
        <v>-0.49980928306467831</v>
      </c>
      <c r="Q212" s="2">
        <v>404.1260986328125</v>
      </c>
      <c r="R212" s="6">
        <v>404.46485900878906</v>
      </c>
      <c r="S212" s="2">
        <v>4.998931884765625</v>
      </c>
      <c r="T212" s="2">
        <f t="shared" si="3"/>
        <v>399.50019071693532</v>
      </c>
      <c r="U212" s="2">
        <v>125.40910339355469</v>
      </c>
      <c r="V212" s="2">
        <v>125.49882507324219</v>
      </c>
      <c r="W212" s="2">
        <v>153.55693054199219</v>
      </c>
    </row>
    <row r="213" spans="1:23" x14ac:dyDescent="0.2">
      <c r="A213" s="3" t="s">
        <v>234</v>
      </c>
      <c r="B213" s="2">
        <v>0</v>
      </c>
      <c r="C213" s="2">
        <v>0</v>
      </c>
      <c r="D213" s="2" t="s">
        <v>26</v>
      </c>
      <c r="E213" s="2">
        <v>0</v>
      </c>
      <c r="F213" s="2">
        <v>0</v>
      </c>
      <c r="G213" s="2">
        <v>0</v>
      </c>
      <c r="H213" s="2">
        <v>0</v>
      </c>
      <c r="I213" s="2">
        <v>-20</v>
      </c>
      <c r="J213" s="2">
        <v>0</v>
      </c>
      <c r="K213" s="2">
        <v>400</v>
      </c>
      <c r="L213" s="2">
        <v>24.676060468889773</v>
      </c>
      <c r="M213" s="2">
        <v>24.864728927612305</v>
      </c>
      <c r="N213" s="2">
        <v>-25.879695892333984</v>
      </c>
      <c r="O213" s="6">
        <v>60.011001586914063</v>
      </c>
      <c r="P213" s="6">
        <v>-0.54996183607727289</v>
      </c>
      <c r="Q213" s="2">
        <v>404.1260986328125</v>
      </c>
      <c r="R213" s="6">
        <v>404.20850372314453</v>
      </c>
      <c r="S213" s="2">
        <v>4.998931884765625</v>
      </c>
      <c r="T213" s="2">
        <f t="shared" si="3"/>
        <v>399.45003816392273</v>
      </c>
      <c r="U213" s="2">
        <v>125.24246978759766</v>
      </c>
      <c r="V213" s="2">
        <v>125.49882507324219</v>
      </c>
      <c r="W213" s="2">
        <v>153.46720886230469</v>
      </c>
    </row>
    <row r="214" spans="1:23" x14ac:dyDescent="0.2">
      <c r="A214" s="3" t="s">
        <v>235</v>
      </c>
      <c r="B214" s="2">
        <v>0</v>
      </c>
      <c r="C214" s="2">
        <v>0</v>
      </c>
      <c r="D214" s="2" t="s">
        <v>26</v>
      </c>
      <c r="E214" s="2">
        <v>0</v>
      </c>
      <c r="F214" s="2">
        <v>0</v>
      </c>
      <c r="G214" s="2">
        <v>0</v>
      </c>
      <c r="H214" s="2">
        <v>0</v>
      </c>
      <c r="I214" s="2">
        <v>-20</v>
      </c>
      <c r="J214" s="2">
        <v>0</v>
      </c>
      <c r="K214" s="2">
        <v>400</v>
      </c>
      <c r="L214" s="2">
        <v>24.636981213232502</v>
      </c>
      <c r="M214" s="2">
        <v>24.708305358886719</v>
      </c>
      <c r="N214" s="2">
        <v>-26.108585357666016</v>
      </c>
      <c r="O214" s="6">
        <v>60.008998870849609</v>
      </c>
      <c r="P214" s="6">
        <v>-0.44984742417000234</v>
      </c>
      <c r="Q214" s="2">
        <v>404.1871337890625</v>
      </c>
      <c r="R214" s="6">
        <v>404.11878204345703</v>
      </c>
      <c r="S214" s="2">
        <v>4.998931884765625</v>
      </c>
      <c r="T214" s="2">
        <f t="shared" si="3"/>
        <v>399.55015257583</v>
      </c>
      <c r="U214" s="2">
        <v>125.24246978759766</v>
      </c>
      <c r="V214" s="2">
        <v>125.40910339355469</v>
      </c>
      <c r="W214" s="2">
        <v>153.46720886230469</v>
      </c>
    </row>
    <row r="215" spans="1:23" x14ac:dyDescent="0.2">
      <c r="A215" s="3" t="s">
        <v>236</v>
      </c>
      <c r="B215" s="2">
        <v>0</v>
      </c>
      <c r="C215" s="2">
        <v>0</v>
      </c>
      <c r="D215" s="2" t="s">
        <v>26</v>
      </c>
      <c r="E215" s="2">
        <v>0</v>
      </c>
      <c r="F215" s="2">
        <v>0</v>
      </c>
      <c r="G215" s="2">
        <v>0</v>
      </c>
      <c r="H215" s="2">
        <v>0</v>
      </c>
      <c r="I215" s="2">
        <v>-20</v>
      </c>
      <c r="J215" s="2">
        <v>0</v>
      </c>
      <c r="K215" s="2">
        <v>400</v>
      </c>
      <c r="L215" s="2">
        <v>24.970162952784449</v>
      </c>
      <c r="M215" s="2">
        <v>24.668735504150391</v>
      </c>
      <c r="N215" s="2">
        <v>-25.940732955932617</v>
      </c>
      <c r="O215" s="6">
        <v>60.012001037597656</v>
      </c>
      <c r="P215" s="6">
        <v>-0.59992369497194886</v>
      </c>
      <c r="Q215" s="2">
        <v>404.3702392578125</v>
      </c>
      <c r="R215" s="6">
        <v>404.11878204345703</v>
      </c>
      <c r="S215" s="2">
        <v>4.998931884765625</v>
      </c>
      <c r="T215" s="2">
        <f t="shared" si="3"/>
        <v>399.40007630502805</v>
      </c>
      <c r="U215" s="2">
        <v>125.24246978759766</v>
      </c>
      <c r="V215" s="2">
        <v>125.40910339355469</v>
      </c>
      <c r="W215" s="2">
        <v>153.46720886230469</v>
      </c>
    </row>
    <row r="216" spans="1:23" x14ac:dyDescent="0.2">
      <c r="A216" s="3" t="s">
        <v>237</v>
      </c>
      <c r="B216" s="2">
        <v>0</v>
      </c>
      <c r="C216" s="2">
        <v>0</v>
      </c>
      <c r="D216" s="2" t="s">
        <v>26</v>
      </c>
      <c r="E216" s="2">
        <v>0</v>
      </c>
      <c r="F216" s="2">
        <v>0</v>
      </c>
      <c r="G216" s="2">
        <v>0</v>
      </c>
      <c r="H216" s="2">
        <v>0</v>
      </c>
      <c r="I216" s="2">
        <v>-20</v>
      </c>
      <c r="J216" s="2">
        <v>0</v>
      </c>
      <c r="K216" s="2">
        <v>400</v>
      </c>
      <c r="L216" s="2">
        <v>24.875907904468477</v>
      </c>
      <c r="M216" s="2">
        <v>24.568622589111328</v>
      </c>
      <c r="N216" s="2">
        <v>-25.879695892333984</v>
      </c>
      <c r="O216" s="6">
        <v>60.014999389648438</v>
      </c>
      <c r="P216" s="6">
        <v>-0.74980927165597677</v>
      </c>
      <c r="Q216" s="2">
        <v>404.1260986328125</v>
      </c>
      <c r="R216" s="6">
        <v>403.875244140625</v>
      </c>
      <c r="S216" s="2">
        <v>4.998931884765625</v>
      </c>
      <c r="T216" s="2">
        <f t="shared" si="3"/>
        <v>399.25019072834402</v>
      </c>
      <c r="U216" s="2">
        <v>125.16556549072266</v>
      </c>
      <c r="V216" s="2">
        <v>125.24246978759766</v>
      </c>
      <c r="W216" s="2">
        <v>153.46720886230469</v>
      </c>
    </row>
    <row r="217" spans="1:23" x14ac:dyDescent="0.2">
      <c r="A217" s="3" t="s">
        <v>238</v>
      </c>
      <c r="B217" s="2">
        <v>0</v>
      </c>
      <c r="C217" s="2">
        <v>0</v>
      </c>
      <c r="D217" s="2" t="s">
        <v>26</v>
      </c>
      <c r="E217" s="2">
        <v>0</v>
      </c>
      <c r="F217" s="2">
        <v>0</v>
      </c>
      <c r="G217" s="2">
        <v>0</v>
      </c>
      <c r="H217" s="2">
        <v>0</v>
      </c>
      <c r="I217" s="2">
        <v>-20</v>
      </c>
      <c r="J217" s="2">
        <v>0</v>
      </c>
      <c r="K217" s="2">
        <v>400</v>
      </c>
      <c r="L217" s="2">
        <v>24.481881702784449</v>
      </c>
      <c r="M217" s="2">
        <v>24.475168228149414</v>
      </c>
      <c r="N217" s="2">
        <v>-25.162511825561523</v>
      </c>
      <c r="O217" s="6">
        <v>60.012001037597656</v>
      </c>
      <c r="P217" s="6">
        <v>-0.59992369497194886</v>
      </c>
      <c r="Q217" s="2">
        <v>403.8819580078125</v>
      </c>
      <c r="R217" s="6">
        <v>403.54198455810547</v>
      </c>
      <c r="S217" s="2">
        <v>4.998931884765625</v>
      </c>
      <c r="T217" s="2">
        <f t="shared" si="3"/>
        <v>399.40007630502805</v>
      </c>
      <c r="U217" s="2">
        <v>124.90921020507813</v>
      </c>
      <c r="V217" s="2">
        <v>125.33219146728516</v>
      </c>
      <c r="W217" s="2">
        <v>153.30058288574219</v>
      </c>
    </row>
    <row r="218" spans="1:23" x14ac:dyDescent="0.2">
      <c r="A218" s="3" t="s">
        <v>239</v>
      </c>
      <c r="B218" s="2">
        <v>0</v>
      </c>
      <c r="C218" s="2">
        <v>0</v>
      </c>
      <c r="D218" s="2" t="s">
        <v>26</v>
      </c>
      <c r="E218" s="2">
        <v>0</v>
      </c>
      <c r="F218" s="2">
        <v>0</v>
      </c>
      <c r="G218" s="2">
        <v>0</v>
      </c>
      <c r="H218" s="2">
        <v>0</v>
      </c>
      <c r="I218" s="2">
        <v>-20</v>
      </c>
      <c r="J218" s="2">
        <v>0</v>
      </c>
      <c r="K218" s="2">
        <v>400</v>
      </c>
      <c r="L218" s="2">
        <v>24.115670765284449</v>
      </c>
      <c r="M218" s="2">
        <v>24.291801452636719</v>
      </c>
      <c r="N218" s="2">
        <v>-25.177770614624023</v>
      </c>
      <c r="O218" s="6">
        <v>60.012001037597656</v>
      </c>
      <c r="P218" s="6">
        <v>-0.59992369497194886</v>
      </c>
      <c r="Q218" s="2">
        <v>403.5157470703125</v>
      </c>
      <c r="R218" s="6">
        <v>403.37534332275391</v>
      </c>
      <c r="S218" s="2">
        <v>4.998931884765625</v>
      </c>
      <c r="T218" s="2">
        <f t="shared" si="3"/>
        <v>399.40007630502805</v>
      </c>
      <c r="U218" s="2">
        <v>125.07583618164063</v>
      </c>
      <c r="V218" s="2">
        <v>125.33219146728516</v>
      </c>
      <c r="W218" s="2">
        <v>152.96731567382813</v>
      </c>
    </row>
    <row r="219" spans="1:23" x14ac:dyDescent="0.2">
      <c r="A219" s="3" t="s">
        <v>240</v>
      </c>
      <c r="B219" s="2">
        <v>0</v>
      </c>
      <c r="C219" s="2">
        <v>0</v>
      </c>
      <c r="D219" s="2" t="s">
        <v>26</v>
      </c>
      <c r="E219" s="2">
        <v>0</v>
      </c>
      <c r="F219" s="2">
        <v>0</v>
      </c>
      <c r="G219" s="2">
        <v>0</v>
      </c>
      <c r="H219" s="2">
        <v>0</v>
      </c>
      <c r="I219" s="2">
        <v>-20</v>
      </c>
      <c r="J219" s="2">
        <v>0</v>
      </c>
      <c r="K219" s="2">
        <v>400</v>
      </c>
      <c r="L219" s="2">
        <v>24.265556341968477</v>
      </c>
      <c r="M219" s="2">
        <v>23.975259780883789</v>
      </c>
      <c r="N219" s="2">
        <v>-23.270362854003906</v>
      </c>
      <c r="O219" s="6">
        <v>60.014999389648438</v>
      </c>
      <c r="P219" s="6">
        <v>-0.74980927165597677</v>
      </c>
      <c r="Q219" s="2">
        <v>403.5157470703125</v>
      </c>
      <c r="R219" s="6">
        <v>403.37534332275391</v>
      </c>
      <c r="S219" s="2">
        <v>4.998931884765625</v>
      </c>
      <c r="T219" s="2">
        <f t="shared" si="3"/>
        <v>399.25019072834402</v>
      </c>
      <c r="U219" s="2">
        <v>125.07583618164063</v>
      </c>
      <c r="V219" s="2">
        <v>125.33219146728516</v>
      </c>
      <c r="W219" s="2">
        <v>152.96731567382813</v>
      </c>
    </row>
    <row r="220" spans="1:23" x14ac:dyDescent="0.2">
      <c r="A220" s="3" t="s">
        <v>241</v>
      </c>
      <c r="B220" s="2">
        <v>0</v>
      </c>
      <c r="C220" s="2">
        <v>0</v>
      </c>
      <c r="D220" s="2" t="s">
        <v>26</v>
      </c>
      <c r="E220" s="2">
        <v>0</v>
      </c>
      <c r="F220" s="2">
        <v>0</v>
      </c>
      <c r="G220" s="2">
        <v>0</v>
      </c>
      <c r="H220" s="2">
        <v>0</v>
      </c>
      <c r="I220" s="2">
        <v>-20</v>
      </c>
      <c r="J220" s="2">
        <v>0</v>
      </c>
      <c r="K220" s="2">
        <v>400</v>
      </c>
      <c r="L220" s="2">
        <v>24.293531782692298</v>
      </c>
      <c r="M220" s="2">
        <v>23.975259780883789</v>
      </c>
      <c r="N220" s="2">
        <v>-23.438215255737305</v>
      </c>
      <c r="O220" s="6">
        <v>60.018001556396484</v>
      </c>
      <c r="P220" s="6">
        <v>-0.89988554245792329</v>
      </c>
      <c r="Q220" s="2">
        <v>403.39364624023438</v>
      </c>
      <c r="R220" s="6">
        <v>403.36252593994141</v>
      </c>
      <c r="S220" s="2">
        <v>4.998931884765625</v>
      </c>
      <c r="T220" s="2">
        <f t="shared" si="3"/>
        <v>399.10011445754208</v>
      </c>
      <c r="U220" s="2">
        <v>124.98611450195313</v>
      </c>
      <c r="V220" s="2">
        <v>125.33219146728516</v>
      </c>
      <c r="W220" s="2">
        <v>153.04421997070313</v>
      </c>
    </row>
    <row r="221" spans="1:23" x14ac:dyDescent="0.2">
      <c r="A221" s="3" t="s">
        <v>242</v>
      </c>
      <c r="B221" s="2">
        <v>0</v>
      </c>
      <c r="C221" s="2">
        <v>0</v>
      </c>
      <c r="D221" s="2" t="s">
        <v>26</v>
      </c>
      <c r="E221" s="2">
        <v>0</v>
      </c>
      <c r="F221" s="2">
        <v>0</v>
      </c>
      <c r="G221" s="2">
        <v>0</v>
      </c>
      <c r="H221" s="2">
        <v>0</v>
      </c>
      <c r="I221" s="2">
        <v>-20</v>
      </c>
      <c r="J221" s="2">
        <v>0</v>
      </c>
      <c r="K221" s="2">
        <v>400</v>
      </c>
      <c r="L221" s="2">
        <v>24.121308917179704</v>
      </c>
      <c r="M221" s="2">
        <v>24.112327575683594</v>
      </c>
      <c r="N221" s="2">
        <v>-25.757621765136719</v>
      </c>
      <c r="O221" s="6">
        <v>60.016998291015625</v>
      </c>
      <c r="P221" s="6">
        <v>-0.84973298944532871</v>
      </c>
      <c r="Q221" s="2">
        <v>403.27157592773438</v>
      </c>
      <c r="R221" s="6">
        <v>403.36253356933594</v>
      </c>
      <c r="S221" s="2">
        <v>4.998931884765625</v>
      </c>
      <c r="T221" s="2">
        <f t="shared" si="3"/>
        <v>399.15026701055467</v>
      </c>
      <c r="U221" s="2">
        <v>125.07583618164063</v>
      </c>
      <c r="V221" s="2">
        <v>125.40910339355469</v>
      </c>
      <c r="W221" s="2">
        <v>152.87759399414063</v>
      </c>
    </row>
    <row r="222" spans="1:23" x14ac:dyDescent="0.2">
      <c r="A222" s="3" t="s">
        <v>243</v>
      </c>
      <c r="B222" s="2">
        <v>0</v>
      </c>
      <c r="C222" s="2">
        <v>0</v>
      </c>
      <c r="D222" s="2" t="s">
        <v>26</v>
      </c>
      <c r="E222" s="2">
        <v>0</v>
      </c>
      <c r="F222" s="2">
        <v>0</v>
      </c>
      <c r="G222" s="2">
        <v>0</v>
      </c>
      <c r="H222" s="2">
        <v>0</v>
      </c>
      <c r="I222" s="2">
        <v>-20</v>
      </c>
      <c r="J222" s="2">
        <v>0</v>
      </c>
      <c r="K222" s="2">
        <v>400</v>
      </c>
      <c r="L222" s="2">
        <v>24.043531794101</v>
      </c>
      <c r="M222" s="2">
        <v>24.262434005737305</v>
      </c>
      <c r="N222" s="2">
        <v>-24.704732894897461</v>
      </c>
      <c r="O222" s="6">
        <v>60.01300048828125</v>
      </c>
      <c r="P222" s="6">
        <v>-0.64988555386662483</v>
      </c>
      <c r="Q222" s="2">
        <v>403.39364624023438</v>
      </c>
      <c r="R222" s="6">
        <v>403.20871734619141</v>
      </c>
      <c r="S222" s="2">
        <v>4.998931884765625</v>
      </c>
      <c r="T222" s="2">
        <f t="shared" si="3"/>
        <v>399.35011444613338</v>
      </c>
      <c r="U222" s="2">
        <v>125.07583618164063</v>
      </c>
      <c r="V222" s="2">
        <v>125.33219146728516</v>
      </c>
      <c r="W222" s="2">
        <v>152.80068969726563</v>
      </c>
    </row>
    <row r="223" spans="1:23" x14ac:dyDescent="0.2">
      <c r="A223" s="3" t="s">
        <v>244</v>
      </c>
      <c r="B223" s="2">
        <v>0</v>
      </c>
      <c r="C223" s="2">
        <v>0</v>
      </c>
      <c r="D223" s="2" t="s">
        <v>26</v>
      </c>
      <c r="E223" s="2">
        <v>0</v>
      </c>
      <c r="F223" s="2">
        <v>0</v>
      </c>
      <c r="G223" s="2">
        <v>0</v>
      </c>
      <c r="H223" s="2">
        <v>0</v>
      </c>
      <c r="I223" s="2">
        <v>-20</v>
      </c>
      <c r="J223" s="2">
        <v>0</v>
      </c>
      <c r="K223" s="2">
        <v>400</v>
      </c>
      <c r="L223" s="2">
        <v>23.910388184245676</v>
      </c>
      <c r="M223" s="2">
        <v>24.302003860473633</v>
      </c>
      <c r="N223" s="2">
        <v>-26.795251846313477</v>
      </c>
      <c r="O223" s="6">
        <v>60.013999938964844</v>
      </c>
      <c r="P223" s="6">
        <v>-0.6998474127613008</v>
      </c>
      <c r="Q223" s="2">
        <v>403.21054077148438</v>
      </c>
      <c r="R223" s="6">
        <v>403.36253356933594</v>
      </c>
      <c r="S223" s="2">
        <v>4.998931884765625</v>
      </c>
      <c r="T223" s="2">
        <f t="shared" si="3"/>
        <v>399.3001525872387</v>
      </c>
      <c r="U223" s="2">
        <v>125.07583618164063</v>
      </c>
      <c r="V223" s="2">
        <v>125.40910339355469</v>
      </c>
      <c r="W223" s="2">
        <v>152.87759399414063</v>
      </c>
    </row>
    <row r="224" spans="1:23" x14ac:dyDescent="0.2">
      <c r="A224" s="3" t="s">
        <v>245</v>
      </c>
      <c r="B224" s="2">
        <v>0</v>
      </c>
      <c r="C224" s="2">
        <v>0</v>
      </c>
      <c r="D224" s="2" t="s">
        <v>26</v>
      </c>
      <c r="E224" s="2">
        <v>0</v>
      </c>
      <c r="F224" s="2">
        <v>0</v>
      </c>
      <c r="G224" s="2">
        <v>0</v>
      </c>
      <c r="H224" s="2">
        <v>0</v>
      </c>
      <c r="I224" s="2">
        <v>-20</v>
      </c>
      <c r="J224" s="2">
        <v>0</v>
      </c>
      <c r="K224" s="2">
        <v>400</v>
      </c>
      <c r="L224" s="2">
        <v>24.004643232561648</v>
      </c>
      <c r="M224" s="2">
        <v>24.012434005737305</v>
      </c>
      <c r="N224" s="2">
        <v>-24.948881149291992</v>
      </c>
      <c r="O224" s="6">
        <v>60.011001586914063</v>
      </c>
      <c r="P224" s="6">
        <v>-0.54996183607727289</v>
      </c>
      <c r="Q224" s="2">
        <v>403.45468139648438</v>
      </c>
      <c r="R224" s="6">
        <v>403.36253356933594</v>
      </c>
      <c r="S224" s="2">
        <v>4.998931884765625</v>
      </c>
      <c r="T224" s="2">
        <f t="shared" si="3"/>
        <v>399.45003816392273</v>
      </c>
      <c r="U224" s="2">
        <v>125.07583618164063</v>
      </c>
      <c r="V224" s="2">
        <v>125.40910339355469</v>
      </c>
      <c r="W224" s="2">
        <v>152.87759399414063</v>
      </c>
    </row>
    <row r="225" spans="1:23" x14ac:dyDescent="0.2">
      <c r="A225" s="3" t="s">
        <v>246</v>
      </c>
      <c r="B225" s="2">
        <v>0</v>
      </c>
      <c r="C225" s="2">
        <v>0</v>
      </c>
      <c r="D225" s="2" t="s">
        <v>26</v>
      </c>
      <c r="E225" s="2">
        <v>0</v>
      </c>
      <c r="F225" s="2">
        <v>0</v>
      </c>
      <c r="G225" s="2">
        <v>0</v>
      </c>
      <c r="H225" s="2">
        <v>0</v>
      </c>
      <c r="I225" s="2">
        <v>-20</v>
      </c>
      <c r="J225" s="2">
        <v>0</v>
      </c>
      <c r="K225" s="2">
        <v>400</v>
      </c>
      <c r="L225" s="2">
        <v>23.793531805509701</v>
      </c>
      <c r="M225" s="2">
        <v>23.85859489440918</v>
      </c>
      <c r="N225" s="2">
        <v>-25.025177001953125</v>
      </c>
      <c r="O225" s="6">
        <v>60.007999420166016</v>
      </c>
      <c r="P225" s="6">
        <v>-0.39988556527532637</v>
      </c>
      <c r="Q225" s="2">
        <v>403.39364624023438</v>
      </c>
      <c r="R225" s="6">
        <v>403.20871734619141</v>
      </c>
      <c r="S225" s="2">
        <v>4.998931884765625</v>
      </c>
      <c r="T225" s="2">
        <f t="shared" si="3"/>
        <v>399.60011443472467</v>
      </c>
      <c r="U225" s="2">
        <v>125.07583618164063</v>
      </c>
      <c r="V225" s="2">
        <v>125.33219146728516</v>
      </c>
      <c r="W225" s="2">
        <v>152.80068969726563</v>
      </c>
    </row>
    <row r="226" spans="1:23" x14ac:dyDescent="0.2">
      <c r="A226" s="3" t="s">
        <v>247</v>
      </c>
      <c r="B226" s="2">
        <v>0</v>
      </c>
      <c r="C226" s="2">
        <v>0</v>
      </c>
      <c r="D226" s="2" t="s">
        <v>26</v>
      </c>
      <c r="E226" s="2">
        <v>0</v>
      </c>
      <c r="F226" s="2">
        <v>0</v>
      </c>
      <c r="G226" s="2">
        <v>0</v>
      </c>
      <c r="H226" s="2">
        <v>0</v>
      </c>
      <c r="I226" s="2">
        <v>-20</v>
      </c>
      <c r="J226" s="2">
        <v>0</v>
      </c>
      <c r="K226" s="2">
        <v>400</v>
      </c>
      <c r="L226" s="2">
        <v>23.510502618970349</v>
      </c>
      <c r="M226" s="2">
        <v>23.708518981933594</v>
      </c>
      <c r="N226" s="2">
        <v>-27.115695953369141</v>
      </c>
      <c r="O226" s="6">
        <v>60.006000518798828</v>
      </c>
      <c r="P226" s="6">
        <v>-0.29996184748597443</v>
      </c>
      <c r="Q226" s="2">
        <v>403.21054077148438</v>
      </c>
      <c r="R226" s="6">
        <v>403.52916717529297</v>
      </c>
      <c r="S226" s="2">
        <v>4.998931884765625</v>
      </c>
      <c r="T226" s="2">
        <f t="shared" si="3"/>
        <v>399.70003815251403</v>
      </c>
      <c r="U226" s="2">
        <v>125.24246978759766</v>
      </c>
      <c r="V226" s="2">
        <v>125.40910339355469</v>
      </c>
      <c r="W226" s="2">
        <v>152.87759399414063</v>
      </c>
    </row>
    <row r="227" spans="1:23" x14ac:dyDescent="0.2">
      <c r="A227" s="3" t="s">
        <v>248</v>
      </c>
      <c r="B227" s="2">
        <v>0</v>
      </c>
      <c r="C227" s="2">
        <v>0</v>
      </c>
      <c r="D227" s="2" t="s">
        <v>26</v>
      </c>
      <c r="E227" s="2">
        <v>0</v>
      </c>
      <c r="F227" s="2">
        <v>0</v>
      </c>
      <c r="G227" s="2">
        <v>0</v>
      </c>
      <c r="H227" s="2">
        <v>0</v>
      </c>
      <c r="I227" s="2">
        <v>-20</v>
      </c>
      <c r="J227" s="2">
        <v>0</v>
      </c>
      <c r="K227" s="2">
        <v>400</v>
      </c>
      <c r="L227" s="2">
        <v>23.554605114273727</v>
      </c>
      <c r="M227" s="2">
        <v>23.929059982299805</v>
      </c>
      <c r="N227" s="2">
        <v>-24.628437042236328</v>
      </c>
      <c r="O227" s="6">
        <v>60.001998901367188</v>
      </c>
      <c r="P227" s="6">
        <v>-9.992371778935194E-2</v>
      </c>
      <c r="Q227" s="2">
        <v>403.45468139648438</v>
      </c>
      <c r="R227" s="6">
        <v>403.70861053466797</v>
      </c>
      <c r="S227" s="2">
        <v>4.998931884765625</v>
      </c>
      <c r="T227" s="2">
        <f t="shared" si="3"/>
        <v>399.90007628221065</v>
      </c>
      <c r="U227" s="2">
        <v>125.33219146728516</v>
      </c>
      <c r="V227" s="2">
        <v>125.49882507324219</v>
      </c>
      <c r="W227" s="2">
        <v>152.87759399414063</v>
      </c>
    </row>
    <row r="228" spans="1:23" x14ac:dyDescent="0.2">
      <c r="A228" s="3" t="s">
        <v>249</v>
      </c>
      <c r="B228" s="2">
        <v>0</v>
      </c>
      <c r="C228" s="2">
        <v>0</v>
      </c>
      <c r="D228" s="2" t="s">
        <v>26</v>
      </c>
      <c r="E228" s="2">
        <v>0</v>
      </c>
      <c r="F228" s="2">
        <v>0</v>
      </c>
      <c r="G228" s="2">
        <v>0</v>
      </c>
      <c r="H228" s="2">
        <v>0</v>
      </c>
      <c r="I228" s="2">
        <v>-20</v>
      </c>
      <c r="J228" s="2">
        <v>0</v>
      </c>
      <c r="K228" s="2">
        <v>400</v>
      </c>
      <c r="L228" s="2">
        <v>23.5157470703125</v>
      </c>
      <c r="M228" s="2">
        <v>23.525251388549805</v>
      </c>
      <c r="N228" s="2">
        <v>-26.779991149902344</v>
      </c>
      <c r="O228" s="6">
        <v>60</v>
      </c>
      <c r="P228" s="6">
        <v>0</v>
      </c>
      <c r="Q228" s="2">
        <v>403.5157470703125</v>
      </c>
      <c r="R228" s="6">
        <v>403.37535858154297</v>
      </c>
      <c r="S228" s="2">
        <v>4.998931884765625</v>
      </c>
      <c r="T228" s="2">
        <f t="shared" si="3"/>
        <v>400</v>
      </c>
      <c r="U228" s="2">
        <v>125.16556549072266</v>
      </c>
      <c r="V228" s="2">
        <v>125.40910339355469</v>
      </c>
      <c r="W228" s="2">
        <v>152.80068969726563</v>
      </c>
    </row>
    <row r="229" spans="1:23" x14ac:dyDescent="0.2">
      <c r="A229" s="3" t="s">
        <v>250</v>
      </c>
      <c r="B229" s="2">
        <v>0</v>
      </c>
      <c r="C229" s="2">
        <v>0</v>
      </c>
      <c r="D229" s="2" t="s">
        <v>26</v>
      </c>
      <c r="E229" s="2">
        <v>0</v>
      </c>
      <c r="F229" s="2">
        <v>0</v>
      </c>
      <c r="G229" s="2">
        <v>0</v>
      </c>
      <c r="H229" s="2">
        <v>0</v>
      </c>
      <c r="I229" s="2">
        <v>-20</v>
      </c>
      <c r="J229" s="2">
        <v>0</v>
      </c>
      <c r="K229" s="2">
        <v>400</v>
      </c>
      <c r="L229" s="2">
        <v>23.343684381339699</v>
      </c>
      <c r="M229" s="2">
        <v>23.475290298461914</v>
      </c>
      <c r="N229" s="2">
        <v>-26.627399444580078</v>
      </c>
      <c r="O229" s="6">
        <v>59.999000549316406</v>
      </c>
      <c r="P229" s="6">
        <v>4.996185889467597E-2</v>
      </c>
      <c r="Q229" s="2">
        <v>403.39364624023438</v>
      </c>
      <c r="R229" s="6">
        <v>403.20872497558594</v>
      </c>
      <c r="S229" s="2">
        <v>4.998931884765625</v>
      </c>
      <c r="T229" s="2">
        <f t="shared" si="3"/>
        <v>400.04996185889468</v>
      </c>
      <c r="U229" s="2">
        <v>125.16556549072266</v>
      </c>
      <c r="V229" s="2">
        <v>125.24246978759766</v>
      </c>
      <c r="W229" s="2">
        <v>152.80068969726563</v>
      </c>
    </row>
    <row r="230" spans="1:23" x14ac:dyDescent="0.2">
      <c r="A230" s="3" t="s">
        <v>251</v>
      </c>
      <c r="B230" s="2">
        <v>0</v>
      </c>
      <c r="C230" s="2">
        <v>0</v>
      </c>
      <c r="D230" s="2" t="s">
        <v>26</v>
      </c>
      <c r="E230" s="2">
        <v>0</v>
      </c>
      <c r="F230" s="2">
        <v>0</v>
      </c>
      <c r="G230" s="2">
        <v>0</v>
      </c>
      <c r="H230" s="2">
        <v>0</v>
      </c>
      <c r="I230" s="2">
        <v>-20</v>
      </c>
      <c r="J230" s="2">
        <v>0</v>
      </c>
      <c r="K230" s="2">
        <v>400</v>
      </c>
      <c r="L230" s="2">
        <v>23.315708940615878</v>
      </c>
      <c r="M230" s="2">
        <v>23.208740234375</v>
      </c>
      <c r="N230" s="2">
        <v>-26.45954704284668</v>
      </c>
      <c r="O230" s="6">
        <v>59.995998382568359</v>
      </c>
      <c r="P230" s="6">
        <v>0.20003812969662249</v>
      </c>
      <c r="Q230" s="2">
        <v>403.5157470703125</v>
      </c>
      <c r="R230" s="6">
        <v>403.37535858154297</v>
      </c>
      <c r="S230" s="2">
        <v>4.998931884765625</v>
      </c>
      <c r="T230" s="2">
        <f t="shared" si="3"/>
        <v>400.20003812969662</v>
      </c>
      <c r="U230" s="2">
        <v>125.16556549072266</v>
      </c>
      <c r="V230" s="2">
        <v>125.40910339355469</v>
      </c>
      <c r="W230" s="2">
        <v>152.80068969726563</v>
      </c>
    </row>
    <row r="231" spans="1:23" x14ac:dyDescent="0.2">
      <c r="A231" s="3" t="s">
        <v>252</v>
      </c>
      <c r="B231" s="2">
        <v>0</v>
      </c>
      <c r="C231" s="2">
        <v>0</v>
      </c>
      <c r="D231" s="2" t="s">
        <v>26</v>
      </c>
      <c r="E231" s="2">
        <v>0</v>
      </c>
      <c r="F231" s="2">
        <v>0</v>
      </c>
      <c r="G231" s="2">
        <v>0</v>
      </c>
      <c r="H231" s="2">
        <v>0</v>
      </c>
      <c r="I231" s="2">
        <v>-20</v>
      </c>
      <c r="J231" s="2">
        <v>0</v>
      </c>
      <c r="K231" s="2">
        <v>400</v>
      </c>
      <c r="L231" s="2">
        <v>22.860617065103725</v>
      </c>
      <c r="M231" s="2">
        <v>23.275442123413086</v>
      </c>
      <c r="N231" s="2">
        <v>-27.756584167480469</v>
      </c>
      <c r="O231" s="6">
        <v>59.993000030517578</v>
      </c>
      <c r="P231" s="6">
        <v>0.3499237063806504</v>
      </c>
      <c r="Q231" s="2">
        <v>403.21054077148438</v>
      </c>
      <c r="R231" s="6">
        <v>403.11898040771484</v>
      </c>
      <c r="S231" s="2">
        <v>4.998931884765625</v>
      </c>
      <c r="T231" s="2">
        <f t="shared" si="3"/>
        <v>400.34992370638065</v>
      </c>
      <c r="U231" s="2">
        <v>125.07583618164063</v>
      </c>
      <c r="V231" s="2">
        <v>125.33219146728516</v>
      </c>
      <c r="W231" s="2">
        <v>152.71095275878906</v>
      </c>
    </row>
    <row r="232" spans="1:23" x14ac:dyDescent="0.2">
      <c r="A232" s="3" t="s">
        <v>253</v>
      </c>
      <c r="B232" s="2">
        <v>0</v>
      </c>
      <c r="C232" s="2">
        <v>0</v>
      </c>
      <c r="D232" s="2" t="s">
        <v>26</v>
      </c>
      <c r="E232" s="2">
        <v>0</v>
      </c>
      <c r="F232" s="2">
        <v>0</v>
      </c>
      <c r="G232" s="2">
        <v>0</v>
      </c>
      <c r="H232" s="2">
        <v>0</v>
      </c>
      <c r="I232" s="2">
        <v>-20</v>
      </c>
      <c r="J232" s="2">
        <v>0</v>
      </c>
      <c r="K232" s="2">
        <v>400</v>
      </c>
      <c r="L232" s="2">
        <v>22.688584893709049</v>
      </c>
      <c r="M232" s="2">
        <v>22.918918609619141</v>
      </c>
      <c r="N232" s="2">
        <v>-26.886806488037109</v>
      </c>
      <c r="O232" s="6">
        <v>59.992000579833984</v>
      </c>
      <c r="P232" s="6">
        <v>0.39988556527532637</v>
      </c>
      <c r="Q232" s="2">
        <v>403.08847045898438</v>
      </c>
      <c r="R232" s="6">
        <v>403.37535095214844</v>
      </c>
      <c r="S232" s="2">
        <v>4.998931884765625</v>
      </c>
      <c r="T232" s="2">
        <f t="shared" si="3"/>
        <v>400.39988556527533</v>
      </c>
      <c r="U232" s="2">
        <v>125.16556549072266</v>
      </c>
      <c r="V232" s="2">
        <v>125.33219146728516</v>
      </c>
      <c r="W232" s="2">
        <v>152.87759399414063</v>
      </c>
    </row>
    <row r="233" spans="1:23" x14ac:dyDescent="0.2">
      <c r="A233" s="3" t="s">
        <v>254</v>
      </c>
      <c r="B233" s="2">
        <v>0</v>
      </c>
      <c r="C233" s="2">
        <v>0</v>
      </c>
      <c r="D233" s="2" t="s">
        <v>26</v>
      </c>
      <c r="E233" s="2">
        <v>0</v>
      </c>
      <c r="F233" s="2">
        <v>0</v>
      </c>
      <c r="G233" s="2">
        <v>0</v>
      </c>
      <c r="H233" s="2">
        <v>0</v>
      </c>
      <c r="I233" s="2">
        <v>-20</v>
      </c>
      <c r="J233" s="2">
        <v>0</v>
      </c>
      <c r="K233" s="2">
        <v>400</v>
      </c>
      <c r="L233" s="2">
        <v>22.660578935407102</v>
      </c>
      <c r="M233" s="2">
        <v>23.025442123413086</v>
      </c>
      <c r="N233" s="2">
        <v>-25.513473510742188</v>
      </c>
      <c r="O233" s="6">
        <v>59.988998413085938</v>
      </c>
      <c r="P233" s="6">
        <v>0.54996183607727289</v>
      </c>
      <c r="Q233" s="2">
        <v>403.21054077148438</v>
      </c>
      <c r="R233" s="6">
        <v>403.20872497558594</v>
      </c>
      <c r="S233" s="2">
        <v>4.998931884765625</v>
      </c>
      <c r="T233" s="2">
        <f t="shared" si="3"/>
        <v>400.54996183607727</v>
      </c>
      <c r="U233" s="2">
        <v>125.16556549072266</v>
      </c>
      <c r="V233" s="2">
        <v>125.24246978759766</v>
      </c>
      <c r="W233" s="2">
        <v>152.80068969726563</v>
      </c>
    </row>
    <row r="234" spans="1:23" x14ac:dyDescent="0.2">
      <c r="A234" s="3" t="s">
        <v>255</v>
      </c>
      <c r="B234" s="2">
        <v>0</v>
      </c>
      <c r="C234" s="2">
        <v>0</v>
      </c>
      <c r="D234" s="2" t="s">
        <v>26</v>
      </c>
      <c r="E234" s="2">
        <v>0</v>
      </c>
      <c r="F234" s="2">
        <v>0</v>
      </c>
      <c r="G234" s="2">
        <v>0</v>
      </c>
      <c r="H234" s="2">
        <v>0</v>
      </c>
      <c r="I234" s="2">
        <v>-20</v>
      </c>
      <c r="J234" s="2">
        <v>0</v>
      </c>
      <c r="K234" s="2">
        <v>400</v>
      </c>
      <c r="L234" s="2">
        <v>22.593875109683722</v>
      </c>
      <c r="M234" s="2">
        <v>22.758892059326172</v>
      </c>
      <c r="N234" s="2">
        <v>-27.268287658691406</v>
      </c>
      <c r="O234" s="6">
        <v>59.984001159667969</v>
      </c>
      <c r="P234" s="6">
        <v>0.79977113055065274</v>
      </c>
      <c r="Q234" s="2">
        <v>403.39364624023438</v>
      </c>
      <c r="R234" s="6">
        <v>403.02925872802734</v>
      </c>
      <c r="S234" s="2">
        <v>4.998931884765625</v>
      </c>
      <c r="T234" s="2">
        <f t="shared" si="3"/>
        <v>400.79977113055065</v>
      </c>
      <c r="U234" s="2">
        <v>125.07583618164063</v>
      </c>
      <c r="V234" s="2">
        <v>125.24246978759766</v>
      </c>
      <c r="W234" s="2">
        <v>152.71095275878906</v>
      </c>
    </row>
    <row r="235" spans="1:23" x14ac:dyDescent="0.2">
      <c r="A235" s="3" t="s">
        <v>256</v>
      </c>
      <c r="B235" s="2">
        <v>0</v>
      </c>
      <c r="C235" s="2">
        <v>0</v>
      </c>
      <c r="D235" s="2" t="s">
        <v>26</v>
      </c>
      <c r="E235" s="2">
        <v>0</v>
      </c>
      <c r="F235" s="2">
        <v>0</v>
      </c>
      <c r="G235" s="2">
        <v>0</v>
      </c>
      <c r="H235" s="2">
        <v>0</v>
      </c>
      <c r="I235" s="2">
        <v>-20</v>
      </c>
      <c r="J235" s="2">
        <v>0</v>
      </c>
      <c r="K235" s="2">
        <v>400</v>
      </c>
      <c r="L235" s="2">
        <v>22.227664172183722</v>
      </c>
      <c r="M235" s="2">
        <v>22.479274749755859</v>
      </c>
      <c r="N235" s="2">
        <v>-27.603992462158203</v>
      </c>
      <c r="O235" s="6">
        <v>59.984001159667969</v>
      </c>
      <c r="P235" s="6">
        <v>0.79977113055065274</v>
      </c>
      <c r="Q235" s="2">
        <v>403.02743530273438</v>
      </c>
      <c r="R235" s="6">
        <v>402.77291107177734</v>
      </c>
      <c r="S235" s="2">
        <v>4.998931884765625</v>
      </c>
      <c r="T235" s="2">
        <f t="shared" si="3"/>
        <v>400.79977113055065</v>
      </c>
      <c r="U235" s="2">
        <v>124.98611450195313</v>
      </c>
      <c r="V235" s="2">
        <v>125.24246978759766</v>
      </c>
      <c r="W235" s="2">
        <v>152.54432678222656</v>
      </c>
    </row>
    <row r="236" spans="1:23" x14ac:dyDescent="0.2">
      <c r="A236" s="3" t="s">
        <v>257</v>
      </c>
      <c r="B236" s="2">
        <v>0</v>
      </c>
      <c r="C236" s="2">
        <v>0</v>
      </c>
      <c r="D236" s="2" t="s">
        <v>26</v>
      </c>
      <c r="E236" s="2">
        <v>0</v>
      </c>
      <c r="F236" s="2">
        <v>0</v>
      </c>
      <c r="G236" s="2">
        <v>0</v>
      </c>
      <c r="H236" s="2">
        <v>0</v>
      </c>
      <c r="I236" s="2">
        <v>-20</v>
      </c>
      <c r="J236" s="2">
        <v>0</v>
      </c>
      <c r="K236" s="2">
        <v>400</v>
      </c>
      <c r="L236" s="2">
        <v>22.033485406078398</v>
      </c>
      <c r="M236" s="2">
        <v>21.973117828369141</v>
      </c>
      <c r="N236" s="2">
        <v>-25.940732955932617</v>
      </c>
      <c r="O236" s="6">
        <v>59.985000610351563</v>
      </c>
      <c r="P236" s="6">
        <v>0.74980927165597677</v>
      </c>
      <c r="Q236" s="2">
        <v>402.78329467773438</v>
      </c>
      <c r="R236" s="6">
        <v>402.78572845458984</v>
      </c>
      <c r="S236" s="2">
        <v>4.998931884765625</v>
      </c>
      <c r="T236" s="2">
        <f t="shared" si="3"/>
        <v>400.74980927165598</v>
      </c>
      <c r="U236" s="2">
        <v>125.07583618164063</v>
      </c>
      <c r="V236" s="2">
        <v>125.16556549072266</v>
      </c>
      <c r="W236" s="2">
        <v>152.54432678222656</v>
      </c>
    </row>
    <row r="237" spans="1:23" x14ac:dyDescent="0.2">
      <c r="A237" s="3" t="s">
        <v>258</v>
      </c>
      <c r="B237" s="2">
        <v>0</v>
      </c>
      <c r="C237" s="2">
        <v>0</v>
      </c>
      <c r="D237" s="2" t="s">
        <v>26</v>
      </c>
      <c r="E237" s="2">
        <v>0</v>
      </c>
      <c r="F237" s="2">
        <v>0</v>
      </c>
      <c r="G237" s="2">
        <v>0</v>
      </c>
      <c r="H237" s="2">
        <v>0</v>
      </c>
      <c r="I237" s="2">
        <v>-20</v>
      </c>
      <c r="J237" s="2">
        <v>0</v>
      </c>
      <c r="K237" s="2">
        <v>400</v>
      </c>
      <c r="L237" s="2">
        <v>21.7834854174871</v>
      </c>
      <c r="M237" s="2">
        <v>21.985935211181641</v>
      </c>
      <c r="N237" s="2">
        <v>-27.222511291503906</v>
      </c>
      <c r="O237" s="6">
        <v>59.979999542236328</v>
      </c>
      <c r="P237" s="6">
        <v>0.99980926024727523</v>
      </c>
      <c r="Q237" s="2">
        <v>402.78329467773438</v>
      </c>
      <c r="R237" s="6">
        <v>402.69600677490234</v>
      </c>
      <c r="S237" s="2">
        <v>4.998931884765625</v>
      </c>
      <c r="T237" s="2">
        <f t="shared" si="3"/>
        <v>400.99980926024728</v>
      </c>
      <c r="U237" s="2">
        <v>124.98611450195313</v>
      </c>
      <c r="V237" s="2">
        <v>125.33219146728516</v>
      </c>
      <c r="W237" s="2">
        <v>152.37770080566406</v>
      </c>
    </row>
    <row r="238" spans="1:23" x14ac:dyDescent="0.2">
      <c r="A238" s="3" t="s">
        <v>259</v>
      </c>
      <c r="B238" s="2">
        <v>0</v>
      </c>
      <c r="C238" s="2">
        <v>0</v>
      </c>
      <c r="D238" s="2" t="s">
        <v>26</v>
      </c>
      <c r="E238" s="2">
        <v>0</v>
      </c>
      <c r="F238" s="2">
        <v>0</v>
      </c>
      <c r="G238" s="2">
        <v>0</v>
      </c>
      <c r="H238" s="2">
        <v>0</v>
      </c>
      <c r="I238" s="2">
        <v>-20</v>
      </c>
      <c r="J238" s="2">
        <v>0</v>
      </c>
      <c r="K238" s="2">
        <v>400</v>
      </c>
      <c r="L238" s="2">
        <v>21.672488402342424</v>
      </c>
      <c r="M238" s="2">
        <v>21.946174621582031</v>
      </c>
      <c r="N238" s="2">
        <v>-27.619251251220703</v>
      </c>
      <c r="O238" s="6">
        <v>59.979000091552734</v>
      </c>
      <c r="P238" s="6">
        <v>1.0497711191419512</v>
      </c>
      <c r="Q238" s="2">
        <v>402.72225952148438</v>
      </c>
      <c r="R238" s="6">
        <v>403.04207611083984</v>
      </c>
      <c r="S238" s="2">
        <v>4.998931884765625</v>
      </c>
      <c r="T238" s="2">
        <f t="shared" si="3"/>
        <v>401.04977111914195</v>
      </c>
      <c r="U238" s="2">
        <v>125.49882507324219</v>
      </c>
      <c r="V238" s="2">
        <v>125.33219146728516</v>
      </c>
      <c r="W238" s="2">
        <v>152.2110595703125</v>
      </c>
    </row>
    <row r="239" spans="1:23" x14ac:dyDescent="0.2">
      <c r="A239" s="3" t="s">
        <v>260</v>
      </c>
      <c r="B239" s="2">
        <v>0</v>
      </c>
      <c r="C239" s="2">
        <v>0</v>
      </c>
      <c r="D239" s="2" t="s">
        <v>26</v>
      </c>
      <c r="E239" s="2">
        <v>0</v>
      </c>
      <c r="F239" s="2">
        <v>0</v>
      </c>
      <c r="G239" s="2">
        <v>0</v>
      </c>
      <c r="H239" s="2">
        <v>0</v>
      </c>
      <c r="I239" s="2">
        <v>-20</v>
      </c>
      <c r="J239" s="2">
        <v>0</v>
      </c>
      <c r="K239" s="2">
        <v>400</v>
      </c>
      <c r="L239" s="2">
        <v>21.866667168447748</v>
      </c>
      <c r="M239" s="2">
        <v>22.042274475097656</v>
      </c>
      <c r="N239" s="2">
        <v>-28.977325439453125</v>
      </c>
      <c r="O239" s="6">
        <v>59.978000640869141</v>
      </c>
      <c r="P239" s="6">
        <v>1.0997329780366272</v>
      </c>
      <c r="Q239" s="2">
        <v>402.96640014648438</v>
      </c>
      <c r="R239" s="6">
        <v>403.54198455810547</v>
      </c>
      <c r="S239" s="2">
        <v>4.998931884765625</v>
      </c>
      <c r="T239" s="2">
        <f t="shared" si="3"/>
        <v>401.09973297803663</v>
      </c>
      <c r="U239" s="2">
        <v>125.49882507324219</v>
      </c>
      <c r="V239" s="2">
        <v>125.66545867919922</v>
      </c>
      <c r="W239" s="2">
        <v>152.37770080566406</v>
      </c>
    </row>
    <row r="240" spans="1:23" x14ac:dyDescent="0.2">
      <c r="A240" s="3" t="s">
        <v>261</v>
      </c>
      <c r="B240" s="2">
        <v>0</v>
      </c>
      <c r="C240" s="2">
        <v>0</v>
      </c>
      <c r="D240" s="2" t="s">
        <v>26</v>
      </c>
      <c r="E240" s="2">
        <v>0</v>
      </c>
      <c r="F240" s="2">
        <v>0</v>
      </c>
      <c r="G240" s="2">
        <v>0</v>
      </c>
      <c r="H240" s="2">
        <v>0</v>
      </c>
      <c r="I240" s="2">
        <v>-20</v>
      </c>
      <c r="J240" s="2">
        <v>0</v>
      </c>
      <c r="K240" s="2">
        <v>400</v>
      </c>
      <c r="L240" s="2">
        <v>21.827778606908396</v>
      </c>
      <c r="M240" s="2">
        <v>22.492221832275391</v>
      </c>
      <c r="N240" s="2">
        <v>-28.885768890380859</v>
      </c>
      <c r="O240" s="6">
        <v>59.976001739501953</v>
      </c>
      <c r="P240" s="6">
        <v>1.1996566958259791</v>
      </c>
      <c r="Q240" s="2">
        <v>403.02743530273438</v>
      </c>
      <c r="R240" s="6">
        <v>403.63169860839844</v>
      </c>
      <c r="S240" s="2">
        <v>4.998931884765625</v>
      </c>
      <c r="T240" s="2">
        <f t="shared" si="3"/>
        <v>401.19965669582598</v>
      </c>
      <c r="U240" s="2">
        <v>125.49882507324219</v>
      </c>
      <c r="V240" s="2">
        <v>125.92181396484375</v>
      </c>
      <c r="W240" s="2">
        <v>152.2110595703125</v>
      </c>
    </row>
    <row r="241" spans="1:23" x14ac:dyDescent="0.2">
      <c r="A241" s="3" t="s">
        <v>262</v>
      </c>
      <c r="B241" s="2">
        <v>0</v>
      </c>
      <c r="C241" s="2">
        <v>0</v>
      </c>
      <c r="D241" s="2" t="s">
        <v>26</v>
      </c>
      <c r="E241" s="2">
        <v>0</v>
      </c>
      <c r="F241" s="2">
        <v>0</v>
      </c>
      <c r="G241" s="2">
        <v>0</v>
      </c>
      <c r="H241" s="2">
        <v>0</v>
      </c>
      <c r="I241" s="2">
        <v>-20</v>
      </c>
      <c r="J241" s="2">
        <v>0</v>
      </c>
      <c r="K241" s="2">
        <v>400</v>
      </c>
      <c r="L241" s="2">
        <v>22.438160686986521</v>
      </c>
      <c r="M241" s="2">
        <v>22.531980514526367</v>
      </c>
      <c r="N241" s="2">
        <v>-25.421918869018555</v>
      </c>
      <c r="O241" s="6">
        <v>59.976001739501953</v>
      </c>
      <c r="P241" s="6">
        <v>1.1996566958259791</v>
      </c>
      <c r="Q241" s="2">
        <v>403.6378173828125</v>
      </c>
      <c r="R241" s="6">
        <v>403.86241912841797</v>
      </c>
      <c r="S241" s="2">
        <v>4.998931884765625</v>
      </c>
      <c r="T241" s="2">
        <f t="shared" si="3"/>
        <v>401.19965669582598</v>
      </c>
      <c r="U241" s="2">
        <v>125.74236297607422</v>
      </c>
      <c r="V241" s="2">
        <v>125.99871826171875</v>
      </c>
      <c r="W241" s="2">
        <v>152.121337890625</v>
      </c>
    </row>
    <row r="242" spans="1:23" x14ac:dyDescent="0.2">
      <c r="A242" s="3" t="s">
        <v>263</v>
      </c>
      <c r="B242" s="2">
        <v>0</v>
      </c>
      <c r="C242" s="2">
        <v>0</v>
      </c>
      <c r="D242" s="2" t="s">
        <v>26</v>
      </c>
      <c r="E242" s="2">
        <v>0</v>
      </c>
      <c r="F242" s="2">
        <v>0</v>
      </c>
      <c r="G242" s="2">
        <v>0</v>
      </c>
      <c r="H242" s="2">
        <v>0</v>
      </c>
      <c r="I242" s="2">
        <v>-20</v>
      </c>
      <c r="J242" s="2">
        <v>0</v>
      </c>
      <c r="K242" s="2">
        <v>400</v>
      </c>
      <c r="L242" s="2">
        <v>22.843260186025873</v>
      </c>
      <c r="M242" s="2">
        <v>22.662769317626953</v>
      </c>
      <c r="N242" s="2">
        <v>-26.367992401123047</v>
      </c>
      <c r="O242" s="6">
        <v>59.978000640869141</v>
      </c>
      <c r="P242" s="6">
        <v>1.0997329780366272</v>
      </c>
      <c r="Q242" s="2">
        <v>403.9429931640625</v>
      </c>
      <c r="R242" s="6">
        <v>404.285400390625</v>
      </c>
      <c r="S242" s="2">
        <v>4.998931884765625</v>
      </c>
      <c r="T242" s="2">
        <f t="shared" si="3"/>
        <v>401.09973297803663</v>
      </c>
      <c r="U242" s="2">
        <v>125.83208465576172</v>
      </c>
      <c r="V242" s="2">
        <v>126.33197784423828</v>
      </c>
      <c r="W242" s="2">
        <v>152.121337890625</v>
      </c>
    </row>
    <row r="243" spans="1:23" x14ac:dyDescent="0.2">
      <c r="A243" s="3" t="s">
        <v>264</v>
      </c>
      <c r="B243" s="2">
        <v>0</v>
      </c>
      <c r="C243" s="2">
        <v>0</v>
      </c>
      <c r="D243" s="2" t="s">
        <v>26</v>
      </c>
      <c r="E243" s="2">
        <v>0</v>
      </c>
      <c r="F243" s="2">
        <v>0</v>
      </c>
      <c r="G243" s="2">
        <v>0</v>
      </c>
      <c r="H243" s="2">
        <v>0</v>
      </c>
      <c r="I243" s="2">
        <v>-20</v>
      </c>
      <c r="J243" s="2">
        <v>0</v>
      </c>
      <c r="K243" s="2">
        <v>400</v>
      </c>
      <c r="L243" s="2">
        <v>22.782225029775873</v>
      </c>
      <c r="M243" s="2">
        <v>23.085742950439453</v>
      </c>
      <c r="N243" s="2">
        <v>-26.123844146728516</v>
      </c>
      <c r="O243" s="6">
        <v>59.978000640869141</v>
      </c>
      <c r="P243" s="6">
        <v>1.0997329780366272</v>
      </c>
      <c r="Q243" s="2">
        <v>403.8819580078125</v>
      </c>
      <c r="R243" s="6">
        <v>404.46485137939453</v>
      </c>
      <c r="S243" s="2">
        <v>4.998931884765625</v>
      </c>
      <c r="T243" s="2">
        <f t="shared" si="3"/>
        <v>401.09973297803663</v>
      </c>
      <c r="U243" s="2">
        <v>125.92181396484375</v>
      </c>
      <c r="V243" s="2">
        <v>126.33197784423828</v>
      </c>
      <c r="W243" s="2">
        <v>152.2110595703125</v>
      </c>
    </row>
    <row r="244" spans="1:23" x14ac:dyDescent="0.2">
      <c r="A244" s="3" t="s">
        <v>265</v>
      </c>
      <c r="B244" s="2">
        <v>0</v>
      </c>
      <c r="C244" s="2">
        <v>0</v>
      </c>
      <c r="D244" s="2" t="s">
        <v>26</v>
      </c>
      <c r="E244" s="2">
        <v>0</v>
      </c>
      <c r="F244" s="2">
        <v>0</v>
      </c>
      <c r="G244" s="2">
        <v>0</v>
      </c>
      <c r="H244" s="2">
        <v>0</v>
      </c>
      <c r="I244" s="2">
        <v>-20</v>
      </c>
      <c r="J244" s="2">
        <v>0</v>
      </c>
      <c r="K244" s="2">
        <v>400</v>
      </c>
      <c r="L244" s="2">
        <v>23.731427001301199</v>
      </c>
      <c r="M244" s="2">
        <v>23.365110397338867</v>
      </c>
      <c r="N244" s="2">
        <v>-29.053621292114258</v>
      </c>
      <c r="O244" s="6">
        <v>59.986000061035156</v>
      </c>
      <c r="P244" s="6">
        <v>0.6998474127613008</v>
      </c>
      <c r="Q244" s="2">
        <v>404.4312744140625</v>
      </c>
      <c r="R244" s="6">
        <v>404.70839691162109</v>
      </c>
      <c r="S244" s="2">
        <v>4.998931884765625</v>
      </c>
      <c r="T244" s="2">
        <f t="shared" si="3"/>
        <v>400.6998474127613</v>
      </c>
      <c r="U244" s="2">
        <v>126.16535186767578</v>
      </c>
      <c r="V244" s="2">
        <v>126.42170715332031</v>
      </c>
      <c r="W244" s="2">
        <v>152.121337890625</v>
      </c>
    </row>
    <row r="245" spans="1:23" x14ac:dyDescent="0.2">
      <c r="A245" s="3" t="s">
        <v>266</v>
      </c>
      <c r="B245" s="2">
        <v>0</v>
      </c>
      <c r="C245" s="2">
        <v>0</v>
      </c>
      <c r="D245" s="2" t="s">
        <v>26</v>
      </c>
      <c r="E245" s="2">
        <v>0</v>
      </c>
      <c r="F245" s="2">
        <v>0</v>
      </c>
      <c r="G245" s="2">
        <v>0</v>
      </c>
      <c r="H245" s="2">
        <v>0</v>
      </c>
      <c r="I245" s="2">
        <v>-20</v>
      </c>
      <c r="J245" s="2">
        <v>0</v>
      </c>
      <c r="K245" s="2">
        <v>400</v>
      </c>
      <c r="L245" s="2">
        <v>23.997744738589972</v>
      </c>
      <c r="M245" s="2">
        <v>23.608671188354492</v>
      </c>
      <c r="N245" s="2">
        <v>-28.717916488647461</v>
      </c>
      <c r="O245" s="6">
        <v>59.984001159667969</v>
      </c>
      <c r="P245" s="6">
        <v>0.79977113055065274</v>
      </c>
      <c r="Q245" s="2">
        <v>404.79751586914063</v>
      </c>
      <c r="R245" s="6">
        <v>404.87502288818359</v>
      </c>
      <c r="S245" s="2">
        <v>4.998931884765625</v>
      </c>
      <c r="T245" s="2">
        <f t="shared" si="3"/>
        <v>400.79977113055065</v>
      </c>
      <c r="U245" s="2">
        <v>126.16535186767578</v>
      </c>
      <c r="V245" s="2">
        <v>126.58833312988281</v>
      </c>
      <c r="W245" s="2">
        <v>152.121337890625</v>
      </c>
    </row>
    <row r="246" spans="1:23" x14ac:dyDescent="0.2">
      <c r="A246" s="3" t="s">
        <v>267</v>
      </c>
      <c r="B246" s="2">
        <v>0</v>
      </c>
      <c r="C246" s="2">
        <v>0</v>
      </c>
      <c r="D246" s="2" t="s">
        <v>26</v>
      </c>
      <c r="E246" s="2">
        <v>0</v>
      </c>
      <c r="F246" s="2">
        <v>0</v>
      </c>
      <c r="G246" s="2">
        <v>0</v>
      </c>
      <c r="H246" s="2">
        <v>0</v>
      </c>
      <c r="I246" s="2">
        <v>-20</v>
      </c>
      <c r="J246" s="2">
        <v>0</v>
      </c>
      <c r="K246" s="2">
        <v>400</v>
      </c>
      <c r="L246" s="2">
        <v>23.786633311538026</v>
      </c>
      <c r="M246" s="2">
        <v>24.175182342529297</v>
      </c>
      <c r="N246" s="2">
        <v>-25.925474166870117</v>
      </c>
      <c r="O246" s="6">
        <v>59.980998992919922</v>
      </c>
      <c r="P246" s="6">
        <v>0.94984740135259926</v>
      </c>
      <c r="Q246" s="2">
        <v>404.73648071289063</v>
      </c>
      <c r="R246" s="6">
        <v>404.87502288818359</v>
      </c>
      <c r="S246" s="2">
        <v>4.998931884765625</v>
      </c>
      <c r="T246" s="2">
        <f t="shared" si="3"/>
        <v>400.9498474013526</v>
      </c>
      <c r="U246" s="2">
        <v>126.16535186767578</v>
      </c>
      <c r="V246" s="2">
        <v>126.58833312988281</v>
      </c>
      <c r="W246" s="2">
        <v>152.121337890625</v>
      </c>
    </row>
    <row r="247" spans="1:23" x14ac:dyDescent="0.2">
      <c r="A247" s="3" t="s">
        <v>268</v>
      </c>
      <c r="B247" s="2">
        <v>0</v>
      </c>
      <c r="C247" s="2">
        <v>0</v>
      </c>
      <c r="D247" s="2" t="s">
        <v>26</v>
      </c>
      <c r="E247" s="2">
        <v>0</v>
      </c>
      <c r="F247" s="2">
        <v>0</v>
      </c>
      <c r="G247" s="2">
        <v>0</v>
      </c>
      <c r="H247" s="2">
        <v>0</v>
      </c>
      <c r="I247" s="2">
        <v>-20</v>
      </c>
      <c r="J247" s="2">
        <v>0</v>
      </c>
      <c r="K247" s="2">
        <v>400</v>
      </c>
      <c r="L247" s="2">
        <v>23.85874176514335</v>
      </c>
      <c r="M247" s="2">
        <v>24.075260162353516</v>
      </c>
      <c r="N247" s="2">
        <v>-25.757621765136719</v>
      </c>
      <c r="O247" s="6">
        <v>59.979999542236328</v>
      </c>
      <c r="P247" s="6">
        <v>0.99980926024727523</v>
      </c>
      <c r="Q247" s="2">
        <v>404.85855102539063</v>
      </c>
      <c r="R247" s="6">
        <v>404.96475219726563</v>
      </c>
      <c r="S247" s="2">
        <v>4.998931884765625</v>
      </c>
      <c r="T247" s="2">
        <f t="shared" si="3"/>
        <v>400.99980926024728</v>
      </c>
      <c r="U247" s="2">
        <v>126.16535186767578</v>
      </c>
      <c r="V247" s="2">
        <v>126.67806243896484</v>
      </c>
      <c r="W247" s="2">
        <v>152.121337890625</v>
      </c>
    </row>
    <row r="248" spans="1:23" x14ac:dyDescent="0.2">
      <c r="A248" s="3" t="s">
        <v>269</v>
      </c>
      <c r="B248" s="2">
        <v>0</v>
      </c>
      <c r="C248" s="2">
        <v>0</v>
      </c>
      <c r="D248" s="2" t="s">
        <v>26</v>
      </c>
      <c r="E248" s="2">
        <v>0</v>
      </c>
      <c r="F248" s="2">
        <v>0</v>
      </c>
      <c r="G248" s="2">
        <v>0</v>
      </c>
      <c r="H248" s="2">
        <v>0</v>
      </c>
      <c r="I248" s="2">
        <v>-20</v>
      </c>
      <c r="J248" s="2">
        <v>0</v>
      </c>
      <c r="K248" s="2">
        <v>400</v>
      </c>
      <c r="L248" s="2">
        <v>24.080735795432702</v>
      </c>
      <c r="M248" s="2">
        <v>24.014904022216797</v>
      </c>
      <c r="N248" s="2">
        <v>-27.283548355102539</v>
      </c>
      <c r="O248" s="6">
        <v>59.981998443603516</v>
      </c>
      <c r="P248" s="6">
        <v>0.89988554245792329</v>
      </c>
      <c r="Q248" s="2">
        <v>404.98062133789063</v>
      </c>
      <c r="R248" s="6">
        <v>405.31082916259766</v>
      </c>
      <c r="S248" s="2">
        <v>4.998931884765625</v>
      </c>
      <c r="T248" s="2">
        <f t="shared" si="3"/>
        <v>400.89988554245792</v>
      </c>
      <c r="U248" s="2">
        <v>126.42170715332031</v>
      </c>
      <c r="V248" s="2">
        <v>126.67806243896484</v>
      </c>
      <c r="W248" s="2">
        <v>152.2110595703125</v>
      </c>
    </row>
    <row r="249" spans="1:23" x14ac:dyDescent="0.2">
      <c r="A249" s="3" t="s">
        <v>270</v>
      </c>
      <c r="B249" s="2">
        <v>0</v>
      </c>
      <c r="C249" s="2">
        <v>0</v>
      </c>
      <c r="D249" s="2" t="s">
        <v>26</v>
      </c>
      <c r="E249" s="2">
        <v>0</v>
      </c>
      <c r="F249" s="2">
        <v>0</v>
      </c>
      <c r="G249" s="2">
        <v>0</v>
      </c>
      <c r="H249" s="2">
        <v>0</v>
      </c>
      <c r="I249" s="2">
        <v>-20</v>
      </c>
      <c r="J249" s="2">
        <v>0</v>
      </c>
      <c r="K249" s="2">
        <v>400</v>
      </c>
      <c r="L249" s="2">
        <v>23.98081207764335</v>
      </c>
      <c r="M249" s="2">
        <v>24.311012268066406</v>
      </c>
      <c r="N249" s="2">
        <v>-26.963102340698242</v>
      </c>
      <c r="O249" s="6">
        <v>59.979999542236328</v>
      </c>
      <c r="P249" s="6">
        <v>0.99980926024727523</v>
      </c>
      <c r="Q249" s="2">
        <v>404.98062133789063</v>
      </c>
      <c r="R249" s="6">
        <v>405.46464538574219</v>
      </c>
      <c r="S249" s="2">
        <v>4.998931884765625</v>
      </c>
      <c r="T249" s="2">
        <f t="shared" si="3"/>
        <v>400.99980926024728</v>
      </c>
      <c r="U249" s="2">
        <v>126.33197784423828</v>
      </c>
      <c r="V249" s="2">
        <v>126.84468841552734</v>
      </c>
      <c r="W249" s="2">
        <v>152.28797912597656</v>
      </c>
    </row>
    <row r="250" spans="1:23" x14ac:dyDescent="0.2">
      <c r="A250" s="3" t="s">
        <v>271</v>
      </c>
      <c r="B250" s="2">
        <v>0</v>
      </c>
      <c r="C250" s="2">
        <v>0</v>
      </c>
      <c r="D250" s="2" t="s">
        <v>26</v>
      </c>
      <c r="E250" s="2">
        <v>0</v>
      </c>
      <c r="F250" s="2">
        <v>0</v>
      </c>
      <c r="G250" s="2">
        <v>0</v>
      </c>
      <c r="H250" s="2">
        <v>0</v>
      </c>
      <c r="I250" s="2">
        <v>-20</v>
      </c>
      <c r="J250" s="2">
        <v>0</v>
      </c>
      <c r="K250" s="2">
        <v>400</v>
      </c>
      <c r="L250" s="2">
        <v>24.219093339052051</v>
      </c>
      <c r="M250" s="2">
        <v>24.564775466918945</v>
      </c>
      <c r="N250" s="2">
        <v>-26.45954704284668</v>
      </c>
      <c r="O250" s="6">
        <v>59.974998474121094</v>
      </c>
      <c r="P250" s="6">
        <v>1.2498092488385737</v>
      </c>
      <c r="Q250" s="2">
        <v>405.46890258789063</v>
      </c>
      <c r="R250" s="6">
        <v>405.22109985351563</v>
      </c>
      <c r="S250" s="2">
        <v>4.998931884765625</v>
      </c>
      <c r="T250" s="2">
        <f t="shared" si="3"/>
        <v>401.24980924883857</v>
      </c>
      <c r="U250" s="2">
        <v>126.25507354736328</v>
      </c>
      <c r="V250" s="2">
        <v>126.75496673583984</v>
      </c>
      <c r="W250" s="2">
        <v>152.2110595703125</v>
      </c>
    </row>
    <row r="251" spans="1:23" x14ac:dyDescent="0.2">
      <c r="A251" s="3" t="s">
        <v>272</v>
      </c>
      <c r="B251" s="2">
        <v>0</v>
      </c>
      <c r="C251" s="2">
        <v>0</v>
      </c>
      <c r="D251" s="2" t="s">
        <v>26</v>
      </c>
      <c r="E251" s="2">
        <v>0</v>
      </c>
      <c r="F251" s="2">
        <v>0</v>
      </c>
      <c r="G251" s="2">
        <v>0</v>
      </c>
      <c r="H251" s="2">
        <v>0</v>
      </c>
      <c r="I251" s="2">
        <v>-20</v>
      </c>
      <c r="J251" s="2">
        <v>0</v>
      </c>
      <c r="K251" s="2">
        <v>400</v>
      </c>
      <c r="L251" s="2">
        <v>23.974952714052051</v>
      </c>
      <c r="M251" s="2">
        <v>24.221290588378906</v>
      </c>
      <c r="N251" s="2">
        <v>-26.703695297241211</v>
      </c>
      <c r="O251" s="6">
        <v>59.974998474121094</v>
      </c>
      <c r="P251" s="6">
        <v>1.2498092488385737</v>
      </c>
      <c r="Q251" s="2">
        <v>405.22476196289063</v>
      </c>
      <c r="R251" s="6">
        <v>405.29801940917969</v>
      </c>
      <c r="S251" s="2">
        <v>4.998931884765625</v>
      </c>
      <c r="T251" s="2">
        <f t="shared" si="3"/>
        <v>401.24980924883857</v>
      </c>
      <c r="U251" s="2">
        <v>126.25507354736328</v>
      </c>
      <c r="V251" s="2">
        <v>126.75496673583984</v>
      </c>
      <c r="W251" s="2">
        <v>152.28797912597656</v>
      </c>
    </row>
    <row r="252" spans="1:23" x14ac:dyDescent="0.2">
      <c r="A252" s="3" t="s">
        <v>273</v>
      </c>
      <c r="B252" s="2">
        <v>0</v>
      </c>
      <c r="C252" s="2">
        <v>0</v>
      </c>
      <c r="D252" s="2" t="s">
        <v>26</v>
      </c>
      <c r="E252" s="2">
        <v>0</v>
      </c>
      <c r="F252" s="2">
        <v>0</v>
      </c>
      <c r="G252" s="2">
        <v>0</v>
      </c>
      <c r="H252" s="2">
        <v>0</v>
      </c>
      <c r="I252" s="2">
        <v>-20</v>
      </c>
      <c r="J252" s="2">
        <v>0</v>
      </c>
      <c r="K252" s="2">
        <v>400</v>
      </c>
      <c r="L252" s="2">
        <v>23.974952714052051</v>
      </c>
      <c r="M252" s="2">
        <v>24.048225402832031</v>
      </c>
      <c r="N252" s="2">
        <v>-29.267250061035156</v>
      </c>
      <c r="O252" s="6">
        <v>59.974998474121094</v>
      </c>
      <c r="P252" s="6">
        <v>1.2498092488385737</v>
      </c>
      <c r="Q252" s="2">
        <v>405.22476196289063</v>
      </c>
      <c r="R252" s="6">
        <v>405.13137817382813</v>
      </c>
      <c r="S252" s="2">
        <v>4.998931884765625</v>
      </c>
      <c r="T252" s="2">
        <f t="shared" si="3"/>
        <v>401.24980924883857</v>
      </c>
      <c r="U252" s="2">
        <v>126.16535186767578</v>
      </c>
      <c r="V252" s="2">
        <v>126.75496673583984</v>
      </c>
      <c r="W252" s="2">
        <v>152.2110595703125</v>
      </c>
    </row>
    <row r="253" spans="1:23" x14ac:dyDescent="0.2">
      <c r="A253" s="3" t="s">
        <v>274</v>
      </c>
      <c r="B253" s="2">
        <v>0</v>
      </c>
      <c r="C253" s="2">
        <v>0</v>
      </c>
      <c r="D253" s="2" t="s">
        <v>26</v>
      </c>
      <c r="E253" s="2">
        <v>0</v>
      </c>
      <c r="F253" s="2">
        <v>0</v>
      </c>
      <c r="G253" s="2">
        <v>0</v>
      </c>
      <c r="H253" s="2">
        <v>0</v>
      </c>
      <c r="I253" s="2">
        <v>-20</v>
      </c>
      <c r="J253" s="2">
        <v>0</v>
      </c>
      <c r="K253" s="2">
        <v>400</v>
      </c>
      <c r="L253" s="2">
        <v>23.852882401552051</v>
      </c>
      <c r="M253" s="2">
        <v>23.881568908691406</v>
      </c>
      <c r="N253" s="2">
        <v>-25.193029403686523</v>
      </c>
      <c r="O253" s="6">
        <v>59.974998474121094</v>
      </c>
      <c r="P253" s="6">
        <v>1.2498092488385737</v>
      </c>
      <c r="Q253" s="2">
        <v>405.10269165039063</v>
      </c>
      <c r="R253" s="6">
        <v>404.87502288818359</v>
      </c>
      <c r="S253" s="2">
        <v>4.998931884765625</v>
      </c>
      <c r="T253" s="2">
        <f t="shared" si="3"/>
        <v>401.24980924883857</v>
      </c>
      <c r="U253" s="2">
        <v>126.16535186767578</v>
      </c>
      <c r="V253" s="2">
        <v>126.58833312988281</v>
      </c>
      <c r="W253" s="2">
        <v>152.121337890625</v>
      </c>
    </row>
    <row r="254" spans="1:23" x14ac:dyDescent="0.2">
      <c r="A254" s="3" t="s">
        <v>275</v>
      </c>
      <c r="B254" s="2">
        <v>0</v>
      </c>
      <c r="C254" s="2">
        <v>0</v>
      </c>
      <c r="D254" s="2" t="s">
        <v>26</v>
      </c>
      <c r="E254" s="2">
        <v>0</v>
      </c>
      <c r="F254" s="2">
        <v>0</v>
      </c>
      <c r="G254" s="2">
        <v>0</v>
      </c>
      <c r="H254" s="2">
        <v>0</v>
      </c>
      <c r="I254" s="2">
        <v>-20</v>
      </c>
      <c r="J254" s="2">
        <v>0</v>
      </c>
      <c r="K254" s="2">
        <v>400</v>
      </c>
      <c r="L254" s="2">
        <v>23.730812089052051</v>
      </c>
      <c r="M254" s="2">
        <v>23.625221252441406</v>
      </c>
      <c r="N254" s="2">
        <v>-26.642658233642578</v>
      </c>
      <c r="O254" s="6">
        <v>59.974998474121094</v>
      </c>
      <c r="P254" s="6">
        <v>1.2498092488385737</v>
      </c>
      <c r="Q254" s="2">
        <v>404.98062133789063</v>
      </c>
      <c r="R254" s="6">
        <v>405.22110748291016</v>
      </c>
      <c r="S254" s="2">
        <v>4.998931884765625</v>
      </c>
      <c r="T254" s="2">
        <f t="shared" si="3"/>
        <v>401.24980924883857</v>
      </c>
      <c r="U254" s="2">
        <v>126.25507354736328</v>
      </c>
      <c r="V254" s="2">
        <v>126.58833312988281</v>
      </c>
      <c r="W254" s="2">
        <v>152.37770080566406</v>
      </c>
    </row>
    <row r="255" spans="1:23" x14ac:dyDescent="0.2">
      <c r="A255" s="3" t="s">
        <v>276</v>
      </c>
      <c r="B255" s="2">
        <v>0</v>
      </c>
      <c r="C255" s="2">
        <v>0</v>
      </c>
      <c r="D255" s="2" t="s">
        <v>26</v>
      </c>
      <c r="E255" s="2">
        <v>0</v>
      </c>
      <c r="F255" s="2">
        <v>0</v>
      </c>
      <c r="G255" s="2">
        <v>0</v>
      </c>
      <c r="H255" s="2">
        <v>0</v>
      </c>
      <c r="I255" s="2">
        <v>-20</v>
      </c>
      <c r="J255" s="2">
        <v>0</v>
      </c>
      <c r="K255" s="2">
        <v>400</v>
      </c>
      <c r="L255" s="2">
        <v>23.458856199868023</v>
      </c>
      <c r="M255" s="2">
        <v>23.971321105957031</v>
      </c>
      <c r="N255" s="2">
        <v>-26.718954086303711</v>
      </c>
      <c r="O255" s="6">
        <v>59.972000122070313</v>
      </c>
      <c r="P255" s="6">
        <v>1.3996948255226016</v>
      </c>
      <c r="Q255" s="2">
        <v>404.85855102539063</v>
      </c>
      <c r="R255" s="6">
        <v>404.63149261474609</v>
      </c>
      <c r="S255" s="2">
        <v>4.998931884765625</v>
      </c>
      <c r="T255" s="2">
        <f t="shared" si="3"/>
        <v>401.3996948255226</v>
      </c>
      <c r="U255" s="2">
        <v>126.25507354736328</v>
      </c>
      <c r="V255" s="2">
        <v>125.99871826171875</v>
      </c>
      <c r="W255" s="2">
        <v>152.37770080566406</v>
      </c>
    </row>
    <row r="256" spans="1:23" x14ac:dyDescent="0.2">
      <c r="A256" s="3" t="s">
        <v>277</v>
      </c>
      <c r="B256" s="2">
        <v>0</v>
      </c>
      <c r="C256" s="2">
        <v>0</v>
      </c>
      <c r="D256" s="2" t="s">
        <v>26</v>
      </c>
      <c r="E256" s="2">
        <v>0</v>
      </c>
      <c r="F256" s="2">
        <v>0</v>
      </c>
      <c r="G256" s="2">
        <v>0</v>
      </c>
      <c r="H256" s="2">
        <v>0</v>
      </c>
      <c r="I256" s="2">
        <v>-20</v>
      </c>
      <c r="J256" s="2">
        <v>0</v>
      </c>
      <c r="K256" s="2">
        <v>400</v>
      </c>
      <c r="L256" s="2">
        <v>23.114791857078671</v>
      </c>
      <c r="M256" s="2">
        <v>23.381660461425781</v>
      </c>
      <c r="N256" s="2">
        <v>-27.619251251220703</v>
      </c>
      <c r="O256" s="6">
        <v>59.970001220703125</v>
      </c>
      <c r="P256" s="6">
        <v>1.4996185433119535</v>
      </c>
      <c r="Q256" s="2">
        <v>404.61441040039063</v>
      </c>
      <c r="R256" s="6">
        <v>403.875244140625</v>
      </c>
      <c r="S256" s="2">
        <v>4.998931884765625</v>
      </c>
      <c r="T256" s="2">
        <f t="shared" si="3"/>
        <v>401.49961854331195</v>
      </c>
      <c r="U256" s="2">
        <v>126.25507354736328</v>
      </c>
      <c r="V256" s="2">
        <v>125.33219146728516</v>
      </c>
      <c r="W256" s="2">
        <v>152.28797912597656</v>
      </c>
    </row>
    <row r="257" spans="1:23" x14ac:dyDescent="0.2">
      <c r="A257" s="3" t="s">
        <v>278</v>
      </c>
      <c r="B257" s="2">
        <v>0</v>
      </c>
      <c r="C257" s="2">
        <v>0</v>
      </c>
      <c r="D257" s="2" t="s">
        <v>26</v>
      </c>
      <c r="E257" s="2">
        <v>0</v>
      </c>
      <c r="F257" s="2">
        <v>0</v>
      </c>
      <c r="G257" s="2">
        <v>0</v>
      </c>
      <c r="H257" s="2">
        <v>0</v>
      </c>
      <c r="I257" s="2">
        <v>-20</v>
      </c>
      <c r="J257" s="2">
        <v>0</v>
      </c>
      <c r="K257" s="2">
        <v>400</v>
      </c>
      <c r="L257" s="2">
        <v>22.482263182289898</v>
      </c>
      <c r="M257" s="2">
        <v>22.475549697875977</v>
      </c>
      <c r="N257" s="2">
        <v>-25.162511825561523</v>
      </c>
      <c r="O257" s="6">
        <v>59.972000122070313</v>
      </c>
      <c r="P257" s="6">
        <v>1.3996948255226016</v>
      </c>
      <c r="Q257" s="2">
        <v>403.8819580078125</v>
      </c>
      <c r="R257" s="6">
        <v>403.96495819091797</v>
      </c>
      <c r="S257" s="2">
        <v>4.998931884765625</v>
      </c>
      <c r="T257" s="2">
        <f t="shared" si="3"/>
        <v>401.3996948255226</v>
      </c>
      <c r="U257" s="2">
        <v>126.08843994140625</v>
      </c>
      <c r="V257" s="2">
        <v>125.33219146728516</v>
      </c>
      <c r="W257" s="2">
        <v>152.54432678222656</v>
      </c>
    </row>
    <row r="258" spans="1:23" x14ac:dyDescent="0.2">
      <c r="A258" s="3" t="s">
        <v>279</v>
      </c>
      <c r="B258" s="2">
        <v>0</v>
      </c>
      <c r="C258" s="2">
        <v>0</v>
      </c>
      <c r="D258" s="2" t="s">
        <v>26</v>
      </c>
      <c r="E258" s="2">
        <v>0</v>
      </c>
      <c r="F258" s="2">
        <v>0</v>
      </c>
      <c r="G258" s="2">
        <v>0</v>
      </c>
      <c r="H258" s="2">
        <v>0</v>
      </c>
      <c r="I258" s="2">
        <v>-20</v>
      </c>
      <c r="J258" s="2">
        <v>0</v>
      </c>
      <c r="K258" s="2">
        <v>400</v>
      </c>
      <c r="L258" s="2">
        <v>22.782225029775873</v>
      </c>
      <c r="M258" s="2">
        <v>22.465347290039063</v>
      </c>
      <c r="N258" s="2">
        <v>-28.046510696411133</v>
      </c>
      <c r="O258" s="6">
        <v>59.978000640869141</v>
      </c>
      <c r="P258" s="6">
        <v>1.0997329780366272</v>
      </c>
      <c r="Q258" s="2">
        <v>403.8819580078125</v>
      </c>
      <c r="R258" s="6">
        <v>404.19568634033203</v>
      </c>
      <c r="S258" s="2">
        <v>4.998931884765625</v>
      </c>
      <c r="T258" s="2">
        <f t="shared" si="3"/>
        <v>401.09973297803663</v>
      </c>
      <c r="U258" s="2">
        <v>126.33197784423828</v>
      </c>
      <c r="V258" s="2">
        <v>125.40910339355469</v>
      </c>
      <c r="W258" s="2">
        <v>152.45460510253906</v>
      </c>
    </row>
    <row r="259" spans="1:23" x14ac:dyDescent="0.2">
      <c r="A259" s="3" t="s">
        <v>280</v>
      </c>
      <c r="B259" s="2">
        <v>0</v>
      </c>
      <c r="C259" s="2">
        <v>0</v>
      </c>
      <c r="D259" s="2" t="s">
        <v>26</v>
      </c>
      <c r="E259" s="2">
        <v>0</v>
      </c>
      <c r="F259" s="2">
        <v>0</v>
      </c>
      <c r="G259" s="2">
        <v>0</v>
      </c>
      <c r="H259" s="2">
        <v>0</v>
      </c>
      <c r="I259" s="2">
        <v>-20</v>
      </c>
      <c r="J259" s="2">
        <v>0</v>
      </c>
      <c r="K259" s="2">
        <v>400</v>
      </c>
      <c r="L259" s="2">
        <v>22.88736268132925</v>
      </c>
      <c r="M259" s="2">
        <v>22.795984268188477</v>
      </c>
      <c r="N259" s="2">
        <v>-26.749473571777344</v>
      </c>
      <c r="O259" s="6">
        <v>59.9739990234375</v>
      </c>
      <c r="P259" s="6">
        <v>1.2997711077332497</v>
      </c>
      <c r="Q259" s="2">
        <v>404.1871337890625</v>
      </c>
      <c r="R259" s="6">
        <v>404.20850372314453</v>
      </c>
      <c r="S259" s="2">
        <v>4.998931884765625</v>
      </c>
      <c r="T259" s="2">
        <f t="shared" si="3"/>
        <v>401.29977110773325</v>
      </c>
      <c r="U259" s="2">
        <v>126.42170715332031</v>
      </c>
      <c r="V259" s="2">
        <v>125.33219146728516</v>
      </c>
      <c r="W259" s="2">
        <v>152.45460510253906</v>
      </c>
    </row>
    <row r="260" spans="1:23" x14ac:dyDescent="0.2">
      <c r="A260" s="3" t="s">
        <v>281</v>
      </c>
      <c r="B260" s="2">
        <v>0</v>
      </c>
      <c r="C260" s="2">
        <v>0</v>
      </c>
      <c r="D260" s="2" t="s">
        <v>26</v>
      </c>
      <c r="E260" s="2">
        <v>0</v>
      </c>
      <c r="F260" s="2">
        <v>0</v>
      </c>
      <c r="G260" s="2">
        <v>0</v>
      </c>
      <c r="H260" s="2">
        <v>0</v>
      </c>
      <c r="I260" s="2">
        <v>-20</v>
      </c>
      <c r="J260" s="2">
        <v>0</v>
      </c>
      <c r="K260" s="2">
        <v>400</v>
      </c>
      <c r="L260" s="2">
        <v>22.876289383973926</v>
      </c>
      <c r="M260" s="2">
        <v>23.108762741088867</v>
      </c>
      <c r="N260" s="2">
        <v>-26.841028213500977</v>
      </c>
      <c r="O260" s="6">
        <v>59.974998474121094</v>
      </c>
      <c r="P260" s="6">
        <v>1.2498092488385737</v>
      </c>
      <c r="Q260" s="2">
        <v>404.1260986328125</v>
      </c>
      <c r="R260" s="6">
        <v>403.78551483154297</v>
      </c>
      <c r="S260" s="2">
        <v>4.998931884765625</v>
      </c>
      <c r="T260" s="2">
        <f t="shared" si="3"/>
        <v>401.24980924883857</v>
      </c>
      <c r="U260" s="2">
        <v>126.33197784423828</v>
      </c>
      <c r="V260" s="2">
        <v>125.07583618164063</v>
      </c>
      <c r="W260" s="2">
        <v>152.37770080566406</v>
      </c>
    </row>
    <row r="261" spans="1:23" x14ac:dyDescent="0.2">
      <c r="A261" s="3" t="s">
        <v>282</v>
      </c>
      <c r="B261" s="2">
        <v>0</v>
      </c>
      <c r="C261" s="2">
        <v>0</v>
      </c>
      <c r="D261" s="2" t="s">
        <v>26</v>
      </c>
      <c r="E261" s="2">
        <v>0</v>
      </c>
      <c r="F261" s="2">
        <v>0</v>
      </c>
      <c r="G261" s="2">
        <v>0</v>
      </c>
      <c r="H261" s="2">
        <v>0</v>
      </c>
      <c r="I261" s="2">
        <v>-20</v>
      </c>
      <c r="J261" s="2">
        <v>0</v>
      </c>
      <c r="K261" s="2">
        <v>400</v>
      </c>
      <c r="L261" s="2">
        <v>23.337400799617171</v>
      </c>
      <c r="M261" s="2">
        <v>22.485752105712891</v>
      </c>
      <c r="N261" s="2">
        <v>-27.710805892944336</v>
      </c>
      <c r="O261" s="6">
        <v>59.983001708984375</v>
      </c>
      <c r="P261" s="6">
        <v>0.84973298944532871</v>
      </c>
      <c r="Q261" s="2">
        <v>404.1871337890625</v>
      </c>
      <c r="R261" s="6">
        <v>404.04187774658203</v>
      </c>
      <c r="S261" s="2">
        <v>4.998931884765625</v>
      </c>
      <c r="T261" s="2">
        <f t="shared" si="3"/>
        <v>400.84973298944533</v>
      </c>
      <c r="U261" s="2">
        <v>126.42170715332031</v>
      </c>
      <c r="V261" s="2">
        <v>125.16556549072266</v>
      </c>
      <c r="W261" s="2">
        <v>152.45460510253906</v>
      </c>
    </row>
    <row r="262" spans="1:23" x14ac:dyDescent="0.2">
      <c r="A262" s="3" t="s">
        <v>283</v>
      </c>
      <c r="B262" s="2">
        <v>0</v>
      </c>
      <c r="C262" s="2">
        <v>0</v>
      </c>
      <c r="D262" s="2" t="s">
        <v>26</v>
      </c>
      <c r="E262" s="2">
        <v>0</v>
      </c>
      <c r="F262" s="2">
        <v>0</v>
      </c>
      <c r="G262" s="2">
        <v>0</v>
      </c>
      <c r="H262" s="2">
        <v>0</v>
      </c>
      <c r="I262" s="2">
        <v>-20</v>
      </c>
      <c r="J262" s="2">
        <v>0</v>
      </c>
      <c r="K262" s="2">
        <v>400</v>
      </c>
      <c r="L262" s="2">
        <v>23.415177922695875</v>
      </c>
      <c r="M262" s="2">
        <v>22.792060852050781</v>
      </c>
      <c r="N262" s="2">
        <v>-27.878658294677734</v>
      </c>
      <c r="O262" s="6">
        <v>59.98699951171875</v>
      </c>
      <c r="P262" s="6">
        <v>0.64988555386662483</v>
      </c>
      <c r="Q262" s="2">
        <v>404.0650634765625</v>
      </c>
      <c r="R262" s="6">
        <v>403.52915954589844</v>
      </c>
      <c r="S262" s="2">
        <v>4.998931884765625</v>
      </c>
      <c r="T262" s="2">
        <f t="shared" ref="T262:T325" si="4">C262+E262+F262+G262+J262+P262+K262</f>
        <v>400.64988555386662</v>
      </c>
      <c r="U262" s="2">
        <v>126.25507354736328</v>
      </c>
      <c r="V262" s="2">
        <v>124.81948089599609</v>
      </c>
      <c r="W262" s="2">
        <v>152.45460510253906</v>
      </c>
    </row>
    <row r="263" spans="1:23" x14ac:dyDescent="0.2">
      <c r="A263" s="3" t="s">
        <v>284</v>
      </c>
      <c r="B263" s="2">
        <v>0</v>
      </c>
      <c r="C263" s="2">
        <v>0</v>
      </c>
      <c r="D263" s="2" t="s">
        <v>26</v>
      </c>
      <c r="E263" s="2">
        <v>0</v>
      </c>
      <c r="F263" s="2">
        <v>0</v>
      </c>
      <c r="G263" s="2">
        <v>0</v>
      </c>
      <c r="H263" s="2">
        <v>0</v>
      </c>
      <c r="I263" s="2">
        <v>-20</v>
      </c>
      <c r="J263" s="2">
        <v>0</v>
      </c>
      <c r="K263" s="2">
        <v>400</v>
      </c>
      <c r="L263" s="2">
        <v>23.065254216315225</v>
      </c>
      <c r="M263" s="2">
        <v>22.679441452026367</v>
      </c>
      <c r="N263" s="2">
        <v>-29.801324844360352</v>
      </c>
      <c r="O263" s="6">
        <v>59.979999542236328</v>
      </c>
      <c r="P263" s="6">
        <v>0.99980926024727523</v>
      </c>
      <c r="Q263" s="2">
        <v>404.0650634765625</v>
      </c>
      <c r="R263" s="6">
        <v>403.36253356933594</v>
      </c>
      <c r="S263" s="2">
        <v>4.998931884765625</v>
      </c>
      <c r="T263" s="2">
        <f t="shared" si="4"/>
        <v>400.99980926024728</v>
      </c>
      <c r="U263" s="2">
        <v>126.16535186767578</v>
      </c>
      <c r="V263" s="2">
        <v>124.74257659912109</v>
      </c>
      <c r="W263" s="2">
        <v>152.45460510253906</v>
      </c>
    </row>
    <row r="264" spans="1:23" x14ac:dyDescent="0.2">
      <c r="A264" s="3" t="s">
        <v>285</v>
      </c>
      <c r="B264" s="2">
        <v>0</v>
      </c>
      <c r="C264" s="2">
        <v>0</v>
      </c>
      <c r="D264" s="2" t="s">
        <v>26</v>
      </c>
      <c r="E264" s="2">
        <v>0</v>
      </c>
      <c r="F264" s="2">
        <v>0</v>
      </c>
      <c r="G264" s="2">
        <v>0</v>
      </c>
      <c r="H264" s="2">
        <v>0</v>
      </c>
      <c r="I264" s="2">
        <v>-20</v>
      </c>
      <c r="J264" s="2">
        <v>0</v>
      </c>
      <c r="K264" s="2">
        <v>400</v>
      </c>
      <c r="L264" s="2">
        <v>22.615861527854577</v>
      </c>
      <c r="M264" s="2">
        <v>22.712663650512695</v>
      </c>
      <c r="N264" s="2">
        <v>-28.382213592529297</v>
      </c>
      <c r="O264" s="6">
        <v>59.981998443603516</v>
      </c>
      <c r="P264" s="6">
        <v>0.89988554245792329</v>
      </c>
      <c r="Q264" s="2">
        <v>403.5157470703125</v>
      </c>
      <c r="R264" s="6">
        <v>403.54197692871094</v>
      </c>
      <c r="S264" s="2">
        <v>4.998931884765625</v>
      </c>
      <c r="T264" s="2">
        <f t="shared" si="4"/>
        <v>400.89988554245792</v>
      </c>
      <c r="U264" s="2">
        <v>126.25507354736328</v>
      </c>
      <c r="V264" s="2">
        <v>124.65285491943359</v>
      </c>
      <c r="W264" s="2">
        <v>152.63404846191406</v>
      </c>
    </row>
    <row r="265" spans="1:23" x14ac:dyDescent="0.2">
      <c r="A265" s="3" t="s">
        <v>286</v>
      </c>
      <c r="B265" s="2">
        <v>0</v>
      </c>
      <c r="C265" s="2">
        <v>0</v>
      </c>
      <c r="D265" s="2" t="s">
        <v>26</v>
      </c>
      <c r="E265" s="2">
        <v>0</v>
      </c>
      <c r="F265" s="2">
        <v>0</v>
      </c>
      <c r="G265" s="2">
        <v>0</v>
      </c>
      <c r="H265" s="2">
        <v>0</v>
      </c>
      <c r="I265" s="2">
        <v>-20</v>
      </c>
      <c r="J265" s="2">
        <v>0</v>
      </c>
      <c r="K265" s="2">
        <v>400</v>
      </c>
      <c r="L265" s="2">
        <v>22.465975951170549</v>
      </c>
      <c r="M265" s="2">
        <v>22.542182922363281</v>
      </c>
      <c r="N265" s="2">
        <v>-28.382213592529297</v>
      </c>
      <c r="O265" s="6">
        <v>59.979000091552734</v>
      </c>
      <c r="P265" s="6">
        <v>1.0497711191419512</v>
      </c>
      <c r="Q265" s="2">
        <v>403.5157470703125</v>
      </c>
      <c r="R265" s="6">
        <v>404.04187774658203</v>
      </c>
      <c r="S265" s="2">
        <v>4.998931884765625</v>
      </c>
      <c r="T265" s="2">
        <f t="shared" si="4"/>
        <v>401.04977111914195</v>
      </c>
      <c r="U265" s="2">
        <v>126.67806243896484</v>
      </c>
      <c r="V265" s="2">
        <v>124.48622131347656</v>
      </c>
      <c r="W265" s="2">
        <v>152.87759399414063</v>
      </c>
    </row>
    <row r="266" spans="1:23" x14ac:dyDescent="0.2">
      <c r="A266" s="3" t="s">
        <v>287</v>
      </c>
      <c r="B266" s="2">
        <v>0</v>
      </c>
      <c r="C266" s="2">
        <v>0</v>
      </c>
      <c r="D266" s="2" t="s">
        <v>26</v>
      </c>
      <c r="E266" s="2">
        <v>0</v>
      </c>
      <c r="F266" s="2">
        <v>0</v>
      </c>
      <c r="G266" s="2">
        <v>0</v>
      </c>
      <c r="H266" s="2">
        <v>0</v>
      </c>
      <c r="I266" s="2">
        <v>-20</v>
      </c>
      <c r="J266" s="2">
        <v>0</v>
      </c>
      <c r="K266" s="2">
        <v>400</v>
      </c>
      <c r="L266" s="2">
        <v>23.115216075209901</v>
      </c>
      <c r="M266" s="2">
        <v>23.141984939575195</v>
      </c>
      <c r="N266" s="2">
        <v>-27.55821418762207</v>
      </c>
      <c r="O266" s="6">
        <v>59.980998992919922</v>
      </c>
      <c r="P266" s="6">
        <v>0.94984740135259926</v>
      </c>
      <c r="Q266" s="2">
        <v>404.0650634765625</v>
      </c>
      <c r="R266" s="6">
        <v>404.29822540283203</v>
      </c>
      <c r="S266" s="2">
        <v>4.998931884765625</v>
      </c>
      <c r="T266" s="2">
        <f t="shared" si="4"/>
        <v>400.9498474013526</v>
      </c>
      <c r="U266" s="2">
        <v>126.67806243896484</v>
      </c>
      <c r="V266" s="2">
        <v>124.48622131347656</v>
      </c>
      <c r="W266" s="2">
        <v>153.13394165039063</v>
      </c>
    </row>
    <row r="267" spans="1:23" x14ac:dyDescent="0.2">
      <c r="A267" s="3" t="s">
        <v>288</v>
      </c>
      <c r="B267" s="2">
        <v>0</v>
      </c>
      <c r="C267" s="2">
        <v>0</v>
      </c>
      <c r="D267" s="2" t="s">
        <v>26</v>
      </c>
      <c r="E267" s="2">
        <v>0</v>
      </c>
      <c r="F267" s="2">
        <v>0</v>
      </c>
      <c r="G267" s="2">
        <v>0</v>
      </c>
      <c r="H267" s="2">
        <v>0</v>
      </c>
      <c r="I267" s="2">
        <v>-20</v>
      </c>
      <c r="J267" s="2">
        <v>0</v>
      </c>
      <c r="K267" s="2">
        <v>400</v>
      </c>
      <c r="L267" s="2">
        <v>23.215330487117171</v>
      </c>
      <c r="M267" s="2">
        <v>23.248447418212891</v>
      </c>
      <c r="N267" s="2">
        <v>-24.994659423828125</v>
      </c>
      <c r="O267" s="6">
        <v>59.983001708984375</v>
      </c>
      <c r="P267" s="6">
        <v>0.84973298944532871</v>
      </c>
      <c r="Q267" s="2">
        <v>404.0650634765625</v>
      </c>
      <c r="R267" s="6">
        <v>404.1187744140625</v>
      </c>
      <c r="S267" s="2">
        <v>4.998931884765625</v>
      </c>
      <c r="T267" s="2">
        <f t="shared" si="4"/>
        <v>400.84973298944533</v>
      </c>
      <c r="U267" s="2">
        <v>126.49861145019531</v>
      </c>
      <c r="V267" s="2">
        <v>124.40931701660156</v>
      </c>
      <c r="W267" s="2">
        <v>153.21084594726563</v>
      </c>
    </row>
    <row r="268" spans="1:23" x14ac:dyDescent="0.2">
      <c r="A268" s="3" t="s">
        <v>289</v>
      </c>
      <c r="B268" s="2">
        <v>0</v>
      </c>
      <c r="C268" s="2">
        <v>0</v>
      </c>
      <c r="D268" s="2" t="s">
        <v>26</v>
      </c>
      <c r="E268" s="2">
        <v>0</v>
      </c>
      <c r="F268" s="2">
        <v>0</v>
      </c>
      <c r="G268" s="2">
        <v>0</v>
      </c>
      <c r="H268" s="2">
        <v>0</v>
      </c>
      <c r="I268" s="2">
        <v>-20</v>
      </c>
      <c r="J268" s="2">
        <v>0</v>
      </c>
      <c r="K268" s="2">
        <v>400</v>
      </c>
      <c r="L268" s="2">
        <v>23.276365643367171</v>
      </c>
      <c r="M268" s="2">
        <v>23.168926239013672</v>
      </c>
      <c r="N268" s="2">
        <v>-26.841028213500977</v>
      </c>
      <c r="O268" s="6">
        <v>59.983001708984375</v>
      </c>
      <c r="P268" s="6">
        <v>0.84973298944532871</v>
      </c>
      <c r="Q268" s="2">
        <v>404.1260986328125</v>
      </c>
      <c r="R268" s="6">
        <v>404.20849609375</v>
      </c>
      <c r="S268" s="2">
        <v>4.998931884765625</v>
      </c>
      <c r="T268" s="2">
        <f t="shared" si="4"/>
        <v>400.84973298944533</v>
      </c>
      <c r="U268" s="2">
        <v>126.58833312988281</v>
      </c>
      <c r="V268" s="2">
        <v>124.40931701660156</v>
      </c>
      <c r="W268" s="2">
        <v>153.21084594726563</v>
      </c>
    </row>
    <row r="269" spans="1:23" x14ac:dyDescent="0.2">
      <c r="A269" s="3" t="s">
        <v>290</v>
      </c>
      <c r="B269" s="2">
        <v>0</v>
      </c>
      <c r="C269" s="2">
        <v>0</v>
      </c>
      <c r="D269" s="2" t="s">
        <v>26</v>
      </c>
      <c r="E269" s="2">
        <v>0</v>
      </c>
      <c r="F269" s="2">
        <v>0</v>
      </c>
      <c r="G269" s="2">
        <v>0</v>
      </c>
      <c r="H269" s="2">
        <v>0</v>
      </c>
      <c r="I269" s="2">
        <v>-20</v>
      </c>
      <c r="J269" s="2">
        <v>0</v>
      </c>
      <c r="K269" s="2">
        <v>400</v>
      </c>
      <c r="L269" s="2">
        <v>23.587210094090551</v>
      </c>
      <c r="M269" s="2">
        <v>23.358762741088867</v>
      </c>
      <c r="N269" s="2">
        <v>-26.42902946472168</v>
      </c>
      <c r="O269" s="6">
        <v>59.987998962402344</v>
      </c>
      <c r="P269" s="6">
        <v>0.59992369497194886</v>
      </c>
      <c r="Q269" s="2">
        <v>404.1871337890625</v>
      </c>
      <c r="R269" s="6">
        <v>404.28541564941406</v>
      </c>
      <c r="S269" s="2">
        <v>4.998931884765625</v>
      </c>
      <c r="T269" s="2">
        <f t="shared" si="4"/>
        <v>400.59992369497195</v>
      </c>
      <c r="U269" s="2">
        <v>126.49861145019531</v>
      </c>
      <c r="V269" s="2">
        <v>124.48622131347656</v>
      </c>
      <c r="W269" s="2">
        <v>153.30058288574219</v>
      </c>
    </row>
    <row r="270" spans="1:23" x14ac:dyDescent="0.2">
      <c r="A270" s="3" t="s">
        <v>291</v>
      </c>
      <c r="B270" s="2">
        <v>0</v>
      </c>
      <c r="C270" s="2">
        <v>0</v>
      </c>
      <c r="D270" s="2" t="s">
        <v>26</v>
      </c>
      <c r="E270" s="2">
        <v>0</v>
      </c>
      <c r="F270" s="2">
        <v>0</v>
      </c>
      <c r="G270" s="2">
        <v>0</v>
      </c>
      <c r="H270" s="2">
        <v>0</v>
      </c>
      <c r="I270" s="2">
        <v>-20</v>
      </c>
      <c r="J270" s="2">
        <v>0</v>
      </c>
      <c r="K270" s="2">
        <v>400</v>
      </c>
      <c r="L270" s="2">
        <v>23.637171952985227</v>
      </c>
      <c r="M270" s="2">
        <v>23.435667037963867</v>
      </c>
      <c r="N270" s="2">
        <v>-26.42902946472168</v>
      </c>
      <c r="O270" s="6">
        <v>59.988998413085938</v>
      </c>
      <c r="P270" s="6">
        <v>0.54996183607727289</v>
      </c>
      <c r="Q270" s="2">
        <v>404.1871337890625</v>
      </c>
      <c r="R270" s="6">
        <v>404.97756195068359</v>
      </c>
      <c r="S270" s="2">
        <v>4.998931884765625</v>
      </c>
      <c r="T270" s="2">
        <f t="shared" si="4"/>
        <v>400.54996183607727</v>
      </c>
      <c r="U270" s="2">
        <v>126.84468841552734</v>
      </c>
      <c r="V270" s="2">
        <v>124.57594299316406</v>
      </c>
      <c r="W270" s="2">
        <v>153.55693054199219</v>
      </c>
    </row>
    <row r="271" spans="1:23" x14ac:dyDescent="0.2">
      <c r="A271" s="3" t="s">
        <v>292</v>
      </c>
      <c r="B271" s="2">
        <v>0</v>
      </c>
      <c r="C271" s="2">
        <v>0</v>
      </c>
      <c r="D271" s="2" t="s">
        <v>26</v>
      </c>
      <c r="E271" s="2">
        <v>0</v>
      </c>
      <c r="F271" s="2">
        <v>0</v>
      </c>
      <c r="G271" s="2">
        <v>0</v>
      </c>
      <c r="H271" s="2">
        <v>0</v>
      </c>
      <c r="I271" s="2">
        <v>-20</v>
      </c>
      <c r="J271" s="2">
        <v>0</v>
      </c>
      <c r="K271" s="2">
        <v>400</v>
      </c>
      <c r="L271" s="2">
        <v>24.680659490404651</v>
      </c>
      <c r="M271" s="2">
        <v>24.377614974975586</v>
      </c>
      <c r="N271" s="2">
        <v>-27.909177780151367</v>
      </c>
      <c r="O271" s="6">
        <v>59.993999481201172</v>
      </c>
      <c r="P271" s="6">
        <v>0.29996184748597443</v>
      </c>
      <c r="Q271" s="2">
        <v>404.98062133789063</v>
      </c>
      <c r="R271" s="6">
        <v>404.46486663818359</v>
      </c>
      <c r="S271" s="2">
        <v>4.998931884765625</v>
      </c>
      <c r="T271" s="2">
        <f t="shared" si="4"/>
        <v>400.29996184748597</v>
      </c>
      <c r="U271" s="2">
        <v>126.67806243896484</v>
      </c>
      <c r="V271" s="2">
        <v>124.48622131347656</v>
      </c>
      <c r="W271" s="2">
        <v>153.30058288574219</v>
      </c>
    </row>
    <row r="272" spans="1:23" x14ac:dyDescent="0.2">
      <c r="A272" s="3" t="s">
        <v>293</v>
      </c>
      <c r="B272" s="2">
        <v>0</v>
      </c>
      <c r="C272" s="2">
        <v>0</v>
      </c>
      <c r="D272" s="2" t="s">
        <v>26</v>
      </c>
      <c r="E272" s="2">
        <v>0</v>
      </c>
      <c r="F272" s="2">
        <v>0</v>
      </c>
      <c r="G272" s="2">
        <v>0</v>
      </c>
      <c r="H272" s="2">
        <v>0</v>
      </c>
      <c r="I272" s="2">
        <v>-20</v>
      </c>
      <c r="J272" s="2">
        <v>0</v>
      </c>
      <c r="K272" s="2">
        <v>400</v>
      </c>
      <c r="L272" s="2">
        <v>23.759242265485227</v>
      </c>
      <c r="M272" s="2">
        <v>23.914882659912109</v>
      </c>
      <c r="N272" s="2">
        <v>-27.954954147338867</v>
      </c>
      <c r="O272" s="6">
        <v>59.988998413085938</v>
      </c>
      <c r="P272" s="6">
        <v>0.54996183607727289</v>
      </c>
      <c r="Q272" s="2">
        <v>404.3092041015625</v>
      </c>
      <c r="R272" s="6">
        <v>404.81093597412109</v>
      </c>
      <c r="S272" s="2">
        <v>4.998931884765625</v>
      </c>
      <c r="T272" s="2">
        <f t="shared" si="4"/>
        <v>400.54996183607727</v>
      </c>
      <c r="U272" s="2">
        <v>126.84468841552734</v>
      </c>
      <c r="V272" s="2">
        <v>124.57594299316406</v>
      </c>
      <c r="W272" s="2">
        <v>153.39030456542969</v>
      </c>
    </row>
    <row r="273" spans="1:23" x14ac:dyDescent="0.2">
      <c r="A273" s="3" t="s">
        <v>294</v>
      </c>
      <c r="B273" s="2">
        <v>0</v>
      </c>
      <c r="C273" s="2">
        <v>0</v>
      </c>
      <c r="D273" s="2" t="s">
        <v>26</v>
      </c>
      <c r="E273" s="2">
        <v>0</v>
      </c>
      <c r="F273" s="2">
        <v>0</v>
      </c>
      <c r="G273" s="2">
        <v>0</v>
      </c>
      <c r="H273" s="2">
        <v>0</v>
      </c>
      <c r="I273" s="2">
        <v>-20</v>
      </c>
      <c r="J273" s="2">
        <v>0</v>
      </c>
      <c r="K273" s="2">
        <v>400</v>
      </c>
      <c r="L273" s="2">
        <v>24.031388848787174</v>
      </c>
      <c r="M273" s="2">
        <v>24.510951995849609</v>
      </c>
      <c r="N273" s="2">
        <v>-26.505325317382813</v>
      </c>
      <c r="O273" s="6">
        <v>59.992000579833984</v>
      </c>
      <c r="P273" s="6">
        <v>0.39988556527532637</v>
      </c>
      <c r="Q273" s="2">
        <v>404.4312744140625</v>
      </c>
      <c r="R273" s="6">
        <v>404.29823303222656</v>
      </c>
      <c r="S273" s="2">
        <v>4.998931884765625</v>
      </c>
      <c r="T273" s="2">
        <f t="shared" si="4"/>
        <v>400.39988556527533</v>
      </c>
      <c r="U273" s="2">
        <v>126.67806243896484</v>
      </c>
      <c r="V273" s="2">
        <v>124.31958770751953</v>
      </c>
      <c r="W273" s="2">
        <v>153.30058288574219</v>
      </c>
    </row>
    <row r="274" spans="1:23" x14ac:dyDescent="0.2">
      <c r="A274" s="3" t="s">
        <v>295</v>
      </c>
      <c r="B274" s="2">
        <v>0</v>
      </c>
      <c r="C274" s="2">
        <v>0</v>
      </c>
      <c r="D274" s="2" t="s">
        <v>26</v>
      </c>
      <c r="E274" s="2">
        <v>0</v>
      </c>
      <c r="F274" s="2">
        <v>0</v>
      </c>
      <c r="G274" s="2">
        <v>0</v>
      </c>
      <c r="H274" s="2">
        <v>0</v>
      </c>
      <c r="I274" s="2">
        <v>-20</v>
      </c>
      <c r="J274" s="2">
        <v>0</v>
      </c>
      <c r="K274" s="2">
        <v>400</v>
      </c>
      <c r="L274" s="2">
        <v>23.609356688801199</v>
      </c>
      <c r="M274" s="2">
        <v>23.748256683349609</v>
      </c>
      <c r="N274" s="2">
        <v>-29.54191780090332</v>
      </c>
      <c r="O274" s="6">
        <v>59.986000061035156</v>
      </c>
      <c r="P274" s="6">
        <v>0.6998474127613008</v>
      </c>
      <c r="Q274" s="2">
        <v>404.3092041015625</v>
      </c>
      <c r="R274" s="6">
        <v>404.38795471191406</v>
      </c>
      <c r="S274" s="2">
        <v>4.998931884765625</v>
      </c>
      <c r="T274" s="2">
        <f t="shared" si="4"/>
        <v>400.6998474127613</v>
      </c>
      <c r="U274" s="2">
        <v>126.84468841552734</v>
      </c>
      <c r="V274" s="2">
        <v>124.15296173095703</v>
      </c>
      <c r="W274" s="2">
        <v>153.39030456542969</v>
      </c>
    </row>
    <row r="275" spans="1:23" x14ac:dyDescent="0.2">
      <c r="A275" s="3" t="s">
        <v>296</v>
      </c>
      <c r="B275" s="2">
        <v>0</v>
      </c>
      <c r="C275" s="2">
        <v>0</v>
      </c>
      <c r="D275" s="2" t="s">
        <v>26</v>
      </c>
      <c r="E275" s="2">
        <v>0</v>
      </c>
      <c r="F275" s="2">
        <v>0</v>
      </c>
      <c r="G275" s="2">
        <v>0</v>
      </c>
      <c r="H275" s="2">
        <v>0</v>
      </c>
      <c r="I275" s="2">
        <v>-20</v>
      </c>
      <c r="J275" s="2">
        <v>0</v>
      </c>
      <c r="K275" s="2">
        <v>400</v>
      </c>
      <c r="L275" s="2">
        <v>24.036633300129324</v>
      </c>
      <c r="M275" s="2">
        <v>23.988054275512695</v>
      </c>
      <c r="N275" s="2">
        <v>-29.129917144775391</v>
      </c>
      <c r="O275" s="6">
        <v>59.986000061035156</v>
      </c>
      <c r="P275" s="6">
        <v>0.6998474127613008</v>
      </c>
      <c r="Q275" s="2">
        <v>404.73648071289063</v>
      </c>
      <c r="R275" s="6">
        <v>404.38795471191406</v>
      </c>
      <c r="S275" s="2">
        <v>4.998931884765625</v>
      </c>
      <c r="T275" s="2">
        <f t="shared" si="4"/>
        <v>400.6998474127613</v>
      </c>
      <c r="U275" s="2">
        <v>126.84468841552734</v>
      </c>
      <c r="V275" s="2">
        <v>124.15296173095703</v>
      </c>
      <c r="W275" s="2">
        <v>153.39030456542969</v>
      </c>
    </row>
    <row r="276" spans="1:23" x14ac:dyDescent="0.2">
      <c r="A276" s="3" t="s">
        <v>297</v>
      </c>
      <c r="B276" s="2">
        <v>0</v>
      </c>
      <c r="C276" s="2">
        <v>0</v>
      </c>
      <c r="D276" s="2" t="s">
        <v>26</v>
      </c>
      <c r="E276" s="2">
        <v>0</v>
      </c>
      <c r="F276" s="2">
        <v>0</v>
      </c>
      <c r="G276" s="2">
        <v>0</v>
      </c>
      <c r="H276" s="2">
        <v>0</v>
      </c>
      <c r="I276" s="2">
        <v>-20</v>
      </c>
      <c r="J276" s="2">
        <v>0</v>
      </c>
      <c r="K276" s="2">
        <v>400</v>
      </c>
      <c r="L276" s="2">
        <v>23.870429974747822</v>
      </c>
      <c r="M276" s="2">
        <v>23.598369598388672</v>
      </c>
      <c r="N276" s="2">
        <v>-24.338510513305664</v>
      </c>
      <c r="O276" s="6">
        <v>59.990001678466797</v>
      </c>
      <c r="P276" s="6">
        <v>0.49980928306467831</v>
      </c>
      <c r="Q276" s="2">
        <v>404.3702392578125</v>
      </c>
      <c r="R276" s="6">
        <v>404.04187774658203</v>
      </c>
      <c r="S276" s="2">
        <v>4.998931884765625</v>
      </c>
      <c r="T276" s="2">
        <f t="shared" si="4"/>
        <v>400.49980928306468</v>
      </c>
      <c r="U276" s="2">
        <v>126.75496673583984</v>
      </c>
      <c r="V276" s="2">
        <v>123.986328125</v>
      </c>
      <c r="W276" s="2">
        <v>153.30058288574219</v>
      </c>
    </row>
    <row r="277" spans="1:23" x14ac:dyDescent="0.2">
      <c r="A277" s="3" t="s">
        <v>298</v>
      </c>
      <c r="B277" s="2">
        <v>0</v>
      </c>
      <c r="C277" s="2">
        <v>0</v>
      </c>
      <c r="D277" s="2" t="s">
        <v>26</v>
      </c>
      <c r="E277" s="2">
        <v>0</v>
      </c>
      <c r="F277" s="2">
        <v>0</v>
      </c>
      <c r="G277" s="2">
        <v>0</v>
      </c>
      <c r="H277" s="2">
        <v>0</v>
      </c>
      <c r="I277" s="2">
        <v>-20.003334045410156</v>
      </c>
      <c r="J277" s="2">
        <f>J276+$J$1</f>
        <v>0.2</v>
      </c>
      <c r="K277" s="2">
        <v>400</v>
      </c>
      <c r="L277" s="2">
        <v>23.518435685895383</v>
      </c>
      <c r="M277" s="2">
        <v>23.395318984985352</v>
      </c>
      <c r="N277" s="2">
        <v>-24.674215316772461</v>
      </c>
      <c r="O277" s="6">
        <v>59.988998413085938</v>
      </c>
      <c r="P277" s="6">
        <v>0.54996183607727289</v>
      </c>
      <c r="Q277" s="2">
        <v>404.0650634765625</v>
      </c>
      <c r="R277" s="6">
        <v>404.20850372314453</v>
      </c>
      <c r="S277" s="2">
        <v>4.998931884765625</v>
      </c>
      <c r="T277" s="2">
        <f t="shared" si="4"/>
        <v>400.74996183607726</v>
      </c>
      <c r="U277" s="2">
        <v>126.75496673583984</v>
      </c>
      <c r="V277" s="2">
        <v>124.063232421875</v>
      </c>
      <c r="W277" s="2">
        <v>153.39030456542969</v>
      </c>
    </row>
    <row r="278" spans="1:23" x14ac:dyDescent="0.2">
      <c r="A278" s="3" t="s">
        <v>299</v>
      </c>
      <c r="B278" s="2">
        <v>0</v>
      </c>
      <c r="C278" s="2">
        <v>0</v>
      </c>
      <c r="D278" s="2" t="s">
        <v>26</v>
      </c>
      <c r="E278" s="2">
        <v>0</v>
      </c>
      <c r="F278" s="2">
        <v>0</v>
      </c>
      <c r="G278" s="2">
        <v>0</v>
      </c>
      <c r="H278" s="2">
        <v>0</v>
      </c>
      <c r="I278" s="2">
        <v>-20.010000228881836</v>
      </c>
      <c r="J278" s="2">
        <f t="shared" ref="J278:J341" si="5">J277+$J$1</f>
        <v>0.4</v>
      </c>
      <c r="K278" s="2">
        <v>400</v>
      </c>
      <c r="L278" s="2">
        <v>23.597210322972387</v>
      </c>
      <c r="M278" s="2">
        <v>23.591630935668945</v>
      </c>
      <c r="N278" s="2">
        <v>-27.741325378417969</v>
      </c>
      <c r="O278" s="6">
        <v>59.987998962402344</v>
      </c>
      <c r="P278" s="6">
        <v>0.59992369497194886</v>
      </c>
      <c r="Q278" s="2">
        <v>404.1871337890625</v>
      </c>
      <c r="R278" s="6">
        <v>404.13159942626953</v>
      </c>
      <c r="S278" s="2">
        <v>4.998931884765625</v>
      </c>
      <c r="T278" s="2">
        <f t="shared" si="4"/>
        <v>400.99992369497193</v>
      </c>
      <c r="U278" s="2">
        <v>126.75496673583984</v>
      </c>
      <c r="V278" s="2">
        <v>123.986328125</v>
      </c>
      <c r="W278" s="2">
        <v>153.39030456542969</v>
      </c>
    </row>
    <row r="279" spans="1:23" x14ac:dyDescent="0.2">
      <c r="A279" s="3" t="s">
        <v>300</v>
      </c>
      <c r="B279" s="2">
        <v>0</v>
      </c>
      <c r="C279" s="2">
        <v>0</v>
      </c>
      <c r="D279" s="2" t="s">
        <v>26</v>
      </c>
      <c r="E279" s="2">
        <v>0</v>
      </c>
      <c r="F279" s="2">
        <v>0</v>
      </c>
      <c r="G279" s="2">
        <v>0</v>
      </c>
      <c r="H279" s="2">
        <v>0</v>
      </c>
      <c r="I279" s="2">
        <v>-20.016666412353516</v>
      </c>
      <c r="J279" s="2">
        <f t="shared" si="5"/>
        <v>0.60000000000000009</v>
      </c>
      <c r="K279" s="2">
        <v>400</v>
      </c>
      <c r="L279" s="2">
        <v>23.742879479890689</v>
      </c>
      <c r="M279" s="2">
        <v>23.598297119140625</v>
      </c>
      <c r="N279" s="2">
        <v>-24.765769958496094</v>
      </c>
      <c r="O279" s="6">
        <v>59.992000579833984</v>
      </c>
      <c r="P279" s="6">
        <v>0.39988556527532637</v>
      </c>
      <c r="Q279" s="2">
        <v>404.1260986328125</v>
      </c>
      <c r="R279" s="6">
        <v>403.9521484375</v>
      </c>
      <c r="S279" s="2">
        <v>4.998931884765625</v>
      </c>
      <c r="T279" s="2">
        <f t="shared" si="4"/>
        <v>400.99988556527535</v>
      </c>
      <c r="U279" s="2">
        <v>126.42170715332031</v>
      </c>
      <c r="V279" s="2">
        <v>124.063232421875</v>
      </c>
      <c r="W279" s="2">
        <v>153.46720886230469</v>
      </c>
    </row>
    <row r="280" spans="1:23" x14ac:dyDescent="0.2">
      <c r="A280" s="3" t="s">
        <v>301</v>
      </c>
      <c r="B280" s="2">
        <v>0</v>
      </c>
      <c r="C280" s="2">
        <v>0</v>
      </c>
      <c r="D280" s="2" t="s">
        <v>26</v>
      </c>
      <c r="E280" s="2">
        <v>0</v>
      </c>
      <c r="F280" s="2">
        <v>0</v>
      </c>
      <c r="G280" s="2">
        <v>0</v>
      </c>
      <c r="H280" s="2">
        <v>0</v>
      </c>
      <c r="I280" s="2">
        <v>-20.023332595825195</v>
      </c>
      <c r="J280" s="2">
        <f t="shared" si="5"/>
        <v>0.8</v>
      </c>
      <c r="K280" s="2">
        <v>400</v>
      </c>
      <c r="L280" s="2">
        <v>23.166554629337043</v>
      </c>
      <c r="M280" s="2">
        <v>23.475671768188477</v>
      </c>
      <c r="N280" s="2">
        <v>-25.070955276489258</v>
      </c>
      <c r="O280" s="6">
        <v>59.984001159667969</v>
      </c>
      <c r="P280" s="6">
        <v>0.79977113055065274</v>
      </c>
      <c r="Q280" s="2">
        <v>403.9429931640625</v>
      </c>
      <c r="R280" s="6">
        <v>403.28562164306641</v>
      </c>
      <c r="S280" s="2">
        <v>4.998931884765625</v>
      </c>
      <c r="T280" s="2">
        <f t="shared" si="4"/>
        <v>401.59977113055066</v>
      </c>
      <c r="U280" s="2">
        <v>125.83208465576172</v>
      </c>
      <c r="V280" s="2">
        <v>123.986328125</v>
      </c>
      <c r="W280" s="2">
        <v>153.46720886230469</v>
      </c>
    </row>
    <row r="281" spans="1:23" x14ac:dyDescent="0.2">
      <c r="A281" s="3" t="s">
        <v>302</v>
      </c>
      <c r="B281" s="2">
        <v>0</v>
      </c>
      <c r="C281" s="2">
        <v>0</v>
      </c>
      <c r="D281" s="2" t="s">
        <v>26</v>
      </c>
      <c r="E281" s="2">
        <v>0</v>
      </c>
      <c r="F281" s="2">
        <v>0</v>
      </c>
      <c r="G281" s="2">
        <v>0</v>
      </c>
      <c r="H281" s="2">
        <v>0</v>
      </c>
      <c r="I281" s="2">
        <v>-20.030000686645508</v>
      </c>
      <c r="J281" s="2">
        <f t="shared" si="5"/>
        <v>1</v>
      </c>
      <c r="K281" s="2">
        <v>400</v>
      </c>
      <c r="L281" s="2">
        <v>22.451843624934554</v>
      </c>
      <c r="M281" s="2">
        <v>22.382438659667969</v>
      </c>
      <c r="N281" s="2">
        <v>-25.54399299621582</v>
      </c>
      <c r="O281" s="6">
        <v>59.983001708984375</v>
      </c>
      <c r="P281" s="6">
        <v>0.84973298944532871</v>
      </c>
      <c r="Q281" s="2">
        <v>403.27157592773438</v>
      </c>
      <c r="R281" s="6">
        <v>403.02926635742188</v>
      </c>
      <c r="S281" s="2">
        <v>4.998931884765625</v>
      </c>
      <c r="T281" s="2">
        <f t="shared" si="4"/>
        <v>401.84973298944533</v>
      </c>
      <c r="U281" s="2">
        <v>125.40910339355469</v>
      </c>
      <c r="V281" s="2">
        <v>123.986328125</v>
      </c>
      <c r="W281" s="2">
        <v>153.63383483886719</v>
      </c>
    </row>
    <row r="282" spans="1:23" x14ac:dyDescent="0.2">
      <c r="A282" s="3" t="s">
        <v>303</v>
      </c>
      <c r="B282" s="2">
        <v>0</v>
      </c>
      <c r="C282" s="2">
        <v>0</v>
      </c>
      <c r="D282" s="2" t="s">
        <v>26</v>
      </c>
      <c r="E282" s="2">
        <v>0</v>
      </c>
      <c r="F282" s="2">
        <v>0</v>
      </c>
      <c r="G282" s="2">
        <v>0</v>
      </c>
      <c r="H282" s="2">
        <v>0</v>
      </c>
      <c r="I282" s="2">
        <v>-20.036666870117188</v>
      </c>
      <c r="J282" s="2">
        <f t="shared" si="5"/>
        <v>1.2</v>
      </c>
      <c r="K282" s="2">
        <v>400</v>
      </c>
      <c r="L282" s="2">
        <v>22.253257744945586</v>
      </c>
      <c r="M282" s="2">
        <v>22.166048049926758</v>
      </c>
      <c r="N282" s="2">
        <v>-27.619251251220703</v>
      </c>
      <c r="O282" s="6">
        <v>59.985000610351563</v>
      </c>
      <c r="P282" s="6">
        <v>0.74980927165597677</v>
      </c>
      <c r="Q282" s="2">
        <v>402.96640014648438</v>
      </c>
      <c r="R282" s="6">
        <v>403.52916717529297</v>
      </c>
      <c r="S282" s="2">
        <v>4.998931884765625</v>
      </c>
      <c r="T282" s="2">
        <f t="shared" si="4"/>
        <v>401.94980927165597</v>
      </c>
      <c r="U282" s="2">
        <v>125.49882507324219</v>
      </c>
      <c r="V282" s="2">
        <v>124.22986602783203</v>
      </c>
      <c r="W282" s="2">
        <v>153.80047607421875</v>
      </c>
    </row>
    <row r="283" spans="1:23" x14ac:dyDescent="0.2">
      <c r="A283" s="3" t="s">
        <v>304</v>
      </c>
      <c r="B283" s="2">
        <v>0</v>
      </c>
      <c r="C283" s="2">
        <v>0</v>
      </c>
      <c r="D283" s="2" t="s">
        <v>26</v>
      </c>
      <c r="E283" s="2">
        <v>0</v>
      </c>
      <c r="F283" s="2">
        <v>0</v>
      </c>
      <c r="G283" s="2">
        <v>0</v>
      </c>
      <c r="H283" s="2">
        <v>0</v>
      </c>
      <c r="I283" s="2">
        <v>-20.043333053588867</v>
      </c>
      <c r="J283" s="2">
        <f t="shared" si="5"/>
        <v>1.4</v>
      </c>
      <c r="K283" s="2">
        <v>400</v>
      </c>
      <c r="L283" s="2">
        <v>22.859232711140066</v>
      </c>
      <c r="M283" s="2">
        <v>22.722774505615234</v>
      </c>
      <c r="N283" s="2">
        <v>-29.725028991699219</v>
      </c>
      <c r="O283" s="6">
        <v>59.986000061035156</v>
      </c>
      <c r="P283" s="6">
        <v>0.6998474127613008</v>
      </c>
      <c r="Q283" s="2">
        <v>403.5157470703125</v>
      </c>
      <c r="R283" s="6">
        <v>402.86263275146484</v>
      </c>
      <c r="S283" s="2">
        <v>4.998931884765625</v>
      </c>
      <c r="T283" s="2">
        <f t="shared" si="4"/>
        <v>402.09984741276128</v>
      </c>
      <c r="U283" s="2">
        <v>125.24246978759766</v>
      </c>
      <c r="V283" s="2">
        <v>123.986328125</v>
      </c>
      <c r="W283" s="2">
        <v>153.63383483886719</v>
      </c>
    </row>
    <row r="284" spans="1:23" x14ac:dyDescent="0.2">
      <c r="A284" s="3" t="s">
        <v>305</v>
      </c>
      <c r="B284" s="2">
        <v>0</v>
      </c>
      <c r="C284" s="2">
        <v>0</v>
      </c>
      <c r="D284" s="2" t="s">
        <v>26</v>
      </c>
      <c r="E284" s="2">
        <v>0</v>
      </c>
      <c r="F284" s="2">
        <v>0</v>
      </c>
      <c r="G284" s="2">
        <v>0</v>
      </c>
      <c r="H284" s="2">
        <v>0</v>
      </c>
      <c r="I284" s="2">
        <v>-20.049999237060547</v>
      </c>
      <c r="J284" s="2">
        <f t="shared" si="5"/>
        <v>1.5999999999999999</v>
      </c>
      <c r="K284" s="2">
        <v>400</v>
      </c>
      <c r="L284" s="2">
        <v>22.094557940494269</v>
      </c>
      <c r="M284" s="2">
        <v>21.969230651855469</v>
      </c>
      <c r="N284" s="2">
        <v>-28.931547164916992</v>
      </c>
      <c r="O284" s="6">
        <v>59.984001159667969</v>
      </c>
      <c r="P284" s="6">
        <v>0.79977113055065274</v>
      </c>
      <c r="Q284" s="2">
        <v>402.84432983398438</v>
      </c>
      <c r="R284" s="6">
        <v>402.61909484863281</v>
      </c>
      <c r="S284" s="2">
        <v>4.998931884765625</v>
      </c>
      <c r="T284" s="2">
        <f t="shared" si="4"/>
        <v>402.39977113055068</v>
      </c>
      <c r="U284" s="2">
        <v>125.07583618164063</v>
      </c>
      <c r="V284" s="2">
        <v>123.986328125</v>
      </c>
      <c r="W284" s="2">
        <v>153.55693054199219</v>
      </c>
    </row>
    <row r="285" spans="1:23" x14ac:dyDescent="0.2">
      <c r="A285" s="3" t="s">
        <v>306</v>
      </c>
      <c r="B285" s="2">
        <v>0</v>
      </c>
      <c r="C285" s="2">
        <v>0</v>
      </c>
      <c r="D285" s="2" t="s">
        <v>26</v>
      </c>
      <c r="E285" s="2">
        <v>0</v>
      </c>
      <c r="F285" s="2">
        <v>0</v>
      </c>
      <c r="G285" s="2">
        <v>0</v>
      </c>
      <c r="H285" s="2">
        <v>0</v>
      </c>
      <c r="I285" s="2">
        <v>-20.056667327880859</v>
      </c>
      <c r="J285" s="2">
        <f t="shared" si="5"/>
        <v>1.7999999999999998</v>
      </c>
      <c r="K285" s="2">
        <v>400</v>
      </c>
      <c r="L285" s="2">
        <v>21.807123547419906</v>
      </c>
      <c r="M285" s="2">
        <v>21.765659332275391</v>
      </c>
      <c r="N285" s="2">
        <v>-29.313028335571289</v>
      </c>
      <c r="O285" s="6">
        <v>59.983001708984375</v>
      </c>
      <c r="P285" s="6">
        <v>0.84973298944532871</v>
      </c>
      <c r="Q285" s="2">
        <v>402.60018920898438</v>
      </c>
      <c r="R285" s="6">
        <v>402.78572845458984</v>
      </c>
      <c r="S285" s="2">
        <v>4.998931884765625</v>
      </c>
      <c r="T285" s="2">
        <f t="shared" si="4"/>
        <v>402.64973298944534</v>
      </c>
      <c r="U285" s="2">
        <v>125.16556549072266</v>
      </c>
      <c r="V285" s="2">
        <v>123.986328125</v>
      </c>
      <c r="W285" s="2">
        <v>153.63383483886719</v>
      </c>
    </row>
    <row r="286" spans="1:23" x14ac:dyDescent="0.2">
      <c r="A286" s="3" t="s">
        <v>307</v>
      </c>
      <c r="B286" s="2">
        <v>0</v>
      </c>
      <c r="C286" s="2">
        <v>0</v>
      </c>
      <c r="D286" s="2" t="s">
        <v>26</v>
      </c>
      <c r="E286" s="2">
        <v>0</v>
      </c>
      <c r="F286" s="2">
        <v>0</v>
      </c>
      <c r="G286" s="2">
        <v>0</v>
      </c>
      <c r="H286" s="2">
        <v>0</v>
      </c>
      <c r="I286" s="2">
        <v>-20.063333511352539</v>
      </c>
      <c r="J286" s="2">
        <f t="shared" si="5"/>
        <v>1.9999999999999998</v>
      </c>
      <c r="K286" s="2">
        <v>400</v>
      </c>
      <c r="L286" s="2">
        <v>21.796857069944963</v>
      </c>
      <c r="M286" s="2">
        <v>22.149190902709961</v>
      </c>
      <c r="N286" s="2">
        <v>-28.962064743041992</v>
      </c>
      <c r="O286" s="6">
        <v>59.979000091552734</v>
      </c>
      <c r="P286" s="6">
        <v>1.0497711191419512</v>
      </c>
      <c r="Q286" s="2">
        <v>402.78329467773438</v>
      </c>
      <c r="R286" s="6">
        <v>402.61909484863281</v>
      </c>
      <c r="S286" s="2">
        <v>4.998931884765625</v>
      </c>
      <c r="T286" s="2">
        <f t="shared" si="4"/>
        <v>403.04977111914195</v>
      </c>
      <c r="U286" s="2">
        <v>125.07583618164063</v>
      </c>
      <c r="V286" s="2">
        <v>123.986328125</v>
      </c>
      <c r="W286" s="2">
        <v>153.55693054199219</v>
      </c>
    </row>
    <row r="287" spans="1:23" x14ac:dyDescent="0.2">
      <c r="A287" s="3" t="s">
        <v>308</v>
      </c>
      <c r="B287" s="2">
        <v>0</v>
      </c>
      <c r="C287" s="2">
        <v>0</v>
      </c>
      <c r="D287" s="2" t="s">
        <v>26</v>
      </c>
      <c r="E287" s="2">
        <v>0</v>
      </c>
      <c r="F287" s="2">
        <v>0</v>
      </c>
      <c r="G287" s="2">
        <v>0</v>
      </c>
      <c r="H287" s="2">
        <v>0</v>
      </c>
      <c r="I287" s="2">
        <v>-20.069999694824219</v>
      </c>
      <c r="J287" s="2">
        <f t="shared" si="5"/>
        <v>2.1999999999999997</v>
      </c>
      <c r="K287" s="2">
        <v>400</v>
      </c>
      <c r="L287" s="2">
        <v>22.120227067731321</v>
      </c>
      <c r="M287" s="2">
        <v>21.76617431640625</v>
      </c>
      <c r="N287" s="2">
        <v>-30.854213714599609</v>
      </c>
      <c r="O287" s="6">
        <v>59.988998413085938</v>
      </c>
      <c r="P287" s="6">
        <v>0.54996183607727289</v>
      </c>
      <c r="Q287" s="2">
        <v>402.60018920898438</v>
      </c>
      <c r="R287" s="6">
        <v>402.69599914550781</v>
      </c>
      <c r="S287" s="2">
        <v>4.998931884765625</v>
      </c>
      <c r="T287" s="2">
        <f t="shared" si="4"/>
        <v>402.74996183607726</v>
      </c>
      <c r="U287" s="2">
        <v>125.07583618164063</v>
      </c>
      <c r="V287" s="2">
        <v>124.063232421875</v>
      </c>
      <c r="W287" s="2">
        <v>153.55693054199219</v>
      </c>
    </row>
    <row r="288" spans="1:23" x14ac:dyDescent="0.2">
      <c r="A288" s="3" t="s">
        <v>309</v>
      </c>
      <c r="B288" s="2">
        <v>0</v>
      </c>
      <c r="C288" s="2">
        <v>0</v>
      </c>
      <c r="D288" s="2" t="s">
        <v>26</v>
      </c>
      <c r="E288" s="2">
        <v>0</v>
      </c>
      <c r="F288" s="2">
        <v>0</v>
      </c>
      <c r="G288" s="2">
        <v>0</v>
      </c>
      <c r="H288" s="2">
        <v>0</v>
      </c>
      <c r="I288" s="2">
        <v>-20.076665878295898</v>
      </c>
      <c r="J288" s="2">
        <f t="shared" si="5"/>
        <v>2.4</v>
      </c>
      <c r="K288" s="2">
        <v>400</v>
      </c>
      <c r="L288" s="2">
        <v>21.949192410334945</v>
      </c>
      <c r="M288" s="2">
        <v>21.77931022644043</v>
      </c>
      <c r="N288" s="2">
        <v>-27.710805892944336</v>
      </c>
      <c r="O288" s="6">
        <v>59.983001708984375</v>
      </c>
      <c r="P288" s="6">
        <v>0.84973298944532871</v>
      </c>
      <c r="Q288" s="2">
        <v>402.72225952148438</v>
      </c>
      <c r="R288" s="6">
        <v>402.51655578613281</v>
      </c>
      <c r="S288" s="2">
        <v>4.998931884765625</v>
      </c>
      <c r="T288" s="2">
        <f t="shared" si="4"/>
        <v>403.24973298944531</v>
      </c>
      <c r="U288" s="2">
        <v>124.98611450195313</v>
      </c>
      <c r="V288" s="2">
        <v>123.8966064453125</v>
      </c>
      <c r="W288" s="2">
        <v>153.63383483886719</v>
      </c>
    </row>
    <row r="289" spans="1:23" x14ac:dyDescent="0.2">
      <c r="A289" s="3" t="s">
        <v>310</v>
      </c>
      <c r="B289" s="2">
        <v>0</v>
      </c>
      <c r="C289" s="2">
        <v>0</v>
      </c>
      <c r="D289" s="2" t="s">
        <v>26</v>
      </c>
      <c r="E289" s="2">
        <v>0</v>
      </c>
      <c r="F289" s="2">
        <v>0</v>
      </c>
      <c r="G289" s="2">
        <v>0</v>
      </c>
      <c r="H289" s="2">
        <v>0</v>
      </c>
      <c r="I289" s="2">
        <v>-20.083333969116211</v>
      </c>
      <c r="J289" s="2">
        <f t="shared" si="5"/>
        <v>2.6</v>
      </c>
      <c r="K289" s="2">
        <v>400</v>
      </c>
      <c r="L289" s="2">
        <v>21.772755032405257</v>
      </c>
      <c r="M289" s="2">
        <v>21.949989318847656</v>
      </c>
      <c r="N289" s="2">
        <v>-31.205175399780273</v>
      </c>
      <c r="O289" s="6">
        <v>59.983001708984375</v>
      </c>
      <c r="P289" s="6">
        <v>0.84973298944532871</v>
      </c>
      <c r="Q289" s="2">
        <v>402.53915405273438</v>
      </c>
      <c r="R289" s="6">
        <v>402.19611358642578</v>
      </c>
      <c r="S289" s="2">
        <v>4.998931884765625</v>
      </c>
      <c r="T289" s="2">
        <f t="shared" si="4"/>
        <v>403.44973298944535</v>
      </c>
      <c r="U289" s="2">
        <v>124.90921020507813</v>
      </c>
      <c r="V289" s="2">
        <v>123.81969451904297</v>
      </c>
      <c r="W289" s="2">
        <v>153.46720886230469</v>
      </c>
    </row>
    <row r="290" spans="1:23" x14ac:dyDescent="0.2">
      <c r="A290" s="3" t="s">
        <v>311</v>
      </c>
      <c r="B290" s="2">
        <v>0</v>
      </c>
      <c r="C290" s="2">
        <v>0</v>
      </c>
      <c r="D290" s="2" t="s">
        <v>26</v>
      </c>
      <c r="E290" s="2">
        <v>0</v>
      </c>
      <c r="F290" s="2">
        <v>0</v>
      </c>
      <c r="G290" s="2">
        <v>0</v>
      </c>
      <c r="H290" s="2">
        <v>0</v>
      </c>
      <c r="I290" s="2">
        <v>-20.090000152587891</v>
      </c>
      <c r="J290" s="2">
        <f t="shared" si="5"/>
        <v>2.8000000000000003</v>
      </c>
      <c r="K290" s="2">
        <v>400</v>
      </c>
      <c r="L290" s="2">
        <v>21.413179760798812</v>
      </c>
      <c r="M290" s="2">
        <v>21.746414184570313</v>
      </c>
      <c r="N290" s="2">
        <v>-31.678213119506836</v>
      </c>
      <c r="O290" s="6">
        <v>59.983001708984375</v>
      </c>
      <c r="P290" s="6">
        <v>0.84973298944532871</v>
      </c>
      <c r="Q290" s="2">
        <v>402.17291259765625</v>
      </c>
      <c r="R290" s="6">
        <v>402.60627746582031</v>
      </c>
      <c r="S290" s="2">
        <v>4.998931884765625</v>
      </c>
      <c r="T290" s="2">
        <f t="shared" si="4"/>
        <v>403.64973298944534</v>
      </c>
      <c r="U290" s="2">
        <v>125.07583618164063</v>
      </c>
      <c r="V290" s="2">
        <v>123.8966064453125</v>
      </c>
      <c r="W290" s="2">
        <v>153.63383483886719</v>
      </c>
    </row>
    <row r="291" spans="1:23" x14ac:dyDescent="0.2">
      <c r="A291" s="3" t="s">
        <v>312</v>
      </c>
      <c r="B291" s="2">
        <v>0</v>
      </c>
      <c r="C291" s="2">
        <v>0</v>
      </c>
      <c r="D291" s="2" t="s">
        <v>26</v>
      </c>
      <c r="E291" s="2">
        <v>0</v>
      </c>
      <c r="F291" s="2">
        <v>0</v>
      </c>
      <c r="G291" s="2">
        <v>0</v>
      </c>
      <c r="H291" s="2">
        <v>0</v>
      </c>
      <c r="I291" s="2">
        <v>-20.09666633605957</v>
      </c>
      <c r="J291" s="2">
        <f t="shared" si="5"/>
        <v>3.0000000000000004</v>
      </c>
      <c r="K291" s="2">
        <v>400</v>
      </c>
      <c r="L291" s="2">
        <v>21.847122555598617</v>
      </c>
      <c r="M291" s="2">
        <v>22.182523727416992</v>
      </c>
      <c r="N291" s="2">
        <v>-32.0291748046875</v>
      </c>
      <c r="O291" s="6">
        <v>59.983001708984375</v>
      </c>
      <c r="P291" s="6">
        <v>0.84973298944532871</v>
      </c>
      <c r="Q291" s="2">
        <v>402.60018920898438</v>
      </c>
      <c r="R291" s="6">
        <v>402.45246887207031</v>
      </c>
      <c r="S291" s="2">
        <v>4.998931884765625</v>
      </c>
      <c r="T291" s="2">
        <f t="shared" si="4"/>
        <v>403.84973298944533</v>
      </c>
      <c r="U291" s="2">
        <v>125.07583618164063</v>
      </c>
      <c r="V291" s="2">
        <v>123.986328125</v>
      </c>
      <c r="W291" s="2">
        <v>153.39030456542969</v>
      </c>
    </row>
    <row r="292" spans="1:23" x14ac:dyDescent="0.2">
      <c r="A292" s="3" t="s">
        <v>313</v>
      </c>
      <c r="B292" s="2">
        <v>0</v>
      </c>
      <c r="C292" s="2">
        <v>0</v>
      </c>
      <c r="D292" s="2" t="s">
        <v>26</v>
      </c>
      <c r="E292" s="2">
        <v>0</v>
      </c>
      <c r="F292" s="2">
        <v>0</v>
      </c>
      <c r="G292" s="2">
        <v>0</v>
      </c>
      <c r="H292" s="2">
        <v>0</v>
      </c>
      <c r="I292" s="2">
        <v>-20.10333251953125</v>
      </c>
      <c r="J292" s="2">
        <f t="shared" si="5"/>
        <v>3.2000000000000006</v>
      </c>
      <c r="K292" s="2">
        <v>400</v>
      </c>
      <c r="L292" s="2">
        <v>21.570538340834901</v>
      </c>
      <c r="M292" s="2">
        <v>21.555976867675781</v>
      </c>
      <c r="N292" s="2">
        <v>-31.373027801513672</v>
      </c>
      <c r="O292" s="6">
        <v>59.980998992919922</v>
      </c>
      <c r="P292" s="6">
        <v>0.94984740135259926</v>
      </c>
      <c r="Q292" s="2">
        <v>402.41705322265625</v>
      </c>
      <c r="R292" s="6">
        <v>402.61910247802734</v>
      </c>
      <c r="S292" s="2">
        <v>4.998931884765625</v>
      </c>
      <c r="T292" s="2">
        <f t="shared" si="4"/>
        <v>404.14984740135259</v>
      </c>
      <c r="U292" s="2">
        <v>125.16556549072266</v>
      </c>
      <c r="V292" s="2">
        <v>123.8966064453125</v>
      </c>
      <c r="W292" s="2">
        <v>153.55693054199219</v>
      </c>
    </row>
    <row r="293" spans="1:23" x14ac:dyDescent="0.2">
      <c r="A293" s="3" t="s">
        <v>314</v>
      </c>
      <c r="B293" s="2">
        <v>0</v>
      </c>
      <c r="C293" s="2">
        <v>0</v>
      </c>
      <c r="D293" s="2" t="s">
        <v>26</v>
      </c>
      <c r="E293" s="2">
        <v>0</v>
      </c>
      <c r="F293" s="2">
        <v>0</v>
      </c>
      <c r="G293" s="2">
        <v>0</v>
      </c>
      <c r="H293" s="2">
        <v>0</v>
      </c>
      <c r="I293" s="2">
        <v>-20.110000610351563</v>
      </c>
      <c r="J293" s="2">
        <f t="shared" si="5"/>
        <v>3.4000000000000008</v>
      </c>
      <c r="K293" s="2">
        <v>400</v>
      </c>
      <c r="L293" s="2">
        <v>21.710380559088662</v>
      </c>
      <c r="M293" s="2">
        <v>22.329103469848633</v>
      </c>
      <c r="N293" s="2">
        <v>-29.419843673706055</v>
      </c>
      <c r="O293" s="6">
        <v>59.979999542236328</v>
      </c>
      <c r="P293" s="6">
        <v>0.99980926024727523</v>
      </c>
      <c r="Q293" s="2">
        <v>402.60018920898438</v>
      </c>
      <c r="R293" s="6">
        <v>403.11898803710938</v>
      </c>
      <c r="S293" s="2">
        <v>4.998931884765625</v>
      </c>
      <c r="T293" s="2">
        <f t="shared" si="4"/>
        <v>404.39980926024725</v>
      </c>
      <c r="U293" s="2">
        <v>125.33219146728516</v>
      </c>
      <c r="V293" s="2">
        <v>124.15296173095703</v>
      </c>
      <c r="W293" s="2">
        <v>153.63383483886719</v>
      </c>
    </row>
    <row r="294" spans="1:23" x14ac:dyDescent="0.2">
      <c r="A294" s="3" t="s">
        <v>315</v>
      </c>
      <c r="B294" s="2">
        <v>0</v>
      </c>
      <c r="C294" s="2">
        <v>0</v>
      </c>
      <c r="D294" s="2" t="s">
        <v>26</v>
      </c>
      <c r="E294" s="2">
        <v>0</v>
      </c>
      <c r="F294" s="2">
        <v>0</v>
      </c>
      <c r="G294" s="2">
        <v>0</v>
      </c>
      <c r="H294" s="2">
        <v>0</v>
      </c>
      <c r="I294" s="2">
        <v>-20.116666793823242</v>
      </c>
      <c r="J294" s="2">
        <f t="shared" si="5"/>
        <v>3.600000000000001</v>
      </c>
      <c r="K294" s="2">
        <v>400</v>
      </c>
      <c r="L294" s="2">
        <v>22.10540427477099</v>
      </c>
      <c r="M294" s="2">
        <v>21.669235229492188</v>
      </c>
      <c r="N294" s="2">
        <v>-28.41273307800293</v>
      </c>
      <c r="O294" s="6">
        <v>59.978000640869141</v>
      </c>
      <c r="P294" s="6">
        <v>1.0997329780366272</v>
      </c>
      <c r="Q294" s="2">
        <v>403.08847045898438</v>
      </c>
      <c r="R294" s="6">
        <v>402.69600677490234</v>
      </c>
      <c r="S294" s="2">
        <v>4.998931884765625</v>
      </c>
      <c r="T294" s="2">
        <f t="shared" si="4"/>
        <v>404.69973297803665</v>
      </c>
      <c r="U294" s="2">
        <v>125.16556549072266</v>
      </c>
      <c r="V294" s="2">
        <v>124.063232421875</v>
      </c>
      <c r="W294" s="2">
        <v>153.46720886230469</v>
      </c>
    </row>
    <row r="295" spans="1:23" x14ac:dyDescent="0.2">
      <c r="A295" s="3" t="s">
        <v>316</v>
      </c>
      <c r="B295" s="2">
        <v>0</v>
      </c>
      <c r="C295" s="2">
        <v>0</v>
      </c>
      <c r="D295" s="2" t="s">
        <v>26</v>
      </c>
      <c r="E295" s="2">
        <v>0</v>
      </c>
      <c r="F295" s="2">
        <v>0</v>
      </c>
      <c r="G295" s="2">
        <v>0</v>
      </c>
      <c r="H295" s="2">
        <v>0</v>
      </c>
      <c r="I295" s="2">
        <v>-20.123332977294922</v>
      </c>
      <c r="J295" s="2">
        <f t="shared" si="5"/>
        <v>3.8000000000000012</v>
      </c>
      <c r="K295" s="2">
        <v>400</v>
      </c>
      <c r="L295" s="2">
        <v>21.695897661847994</v>
      </c>
      <c r="M295" s="2">
        <v>21.719583511352539</v>
      </c>
      <c r="N295" s="2">
        <v>-28.962064743041992</v>
      </c>
      <c r="O295" s="6">
        <v>59.977001190185547</v>
      </c>
      <c r="P295" s="6">
        <v>1.1496948369313031</v>
      </c>
      <c r="Q295" s="2">
        <v>402.72225952148438</v>
      </c>
      <c r="R295" s="6">
        <v>402.43965148925781</v>
      </c>
      <c r="S295" s="2">
        <v>4.998931884765625</v>
      </c>
      <c r="T295" s="2">
        <f t="shared" si="4"/>
        <v>404.94969483693131</v>
      </c>
      <c r="U295" s="2">
        <v>125.07583618164063</v>
      </c>
      <c r="V295" s="2">
        <v>123.8966064453125</v>
      </c>
      <c r="W295" s="2">
        <v>153.46720886230469</v>
      </c>
    </row>
    <row r="296" spans="1:23" x14ac:dyDescent="0.2">
      <c r="A296" s="3" t="s">
        <v>317</v>
      </c>
      <c r="B296" s="2">
        <v>0</v>
      </c>
      <c r="C296" s="2">
        <v>0</v>
      </c>
      <c r="D296" s="2" t="s">
        <v>26</v>
      </c>
      <c r="E296" s="2">
        <v>0</v>
      </c>
      <c r="F296" s="2">
        <v>0</v>
      </c>
      <c r="G296" s="2">
        <v>0</v>
      </c>
      <c r="H296" s="2">
        <v>0</v>
      </c>
      <c r="I296" s="2">
        <v>-20.129999160766602</v>
      </c>
      <c r="J296" s="2">
        <f t="shared" si="5"/>
        <v>4.0000000000000009</v>
      </c>
      <c r="K296" s="2">
        <v>400</v>
      </c>
      <c r="L296" s="2">
        <v>21.347395687596872</v>
      </c>
      <c r="M296" s="2">
        <v>21.749269485473633</v>
      </c>
      <c r="N296" s="2">
        <v>-30.304880142211914</v>
      </c>
      <c r="O296" s="6">
        <v>59.976001739501953</v>
      </c>
      <c r="P296" s="6">
        <v>1.1996566958259791</v>
      </c>
      <c r="Q296" s="2">
        <v>402.41705322265625</v>
      </c>
      <c r="R296" s="6">
        <v>402.61910247802734</v>
      </c>
      <c r="S296" s="2">
        <v>4.998931884765625</v>
      </c>
      <c r="T296" s="2">
        <f t="shared" si="4"/>
        <v>405.19965669582598</v>
      </c>
      <c r="U296" s="2">
        <v>125.16556549072266</v>
      </c>
      <c r="V296" s="2">
        <v>124.063232421875</v>
      </c>
      <c r="W296" s="2">
        <v>153.39030456542969</v>
      </c>
    </row>
    <row r="297" spans="1:23" x14ac:dyDescent="0.2">
      <c r="A297" s="3" t="s">
        <v>318</v>
      </c>
      <c r="B297" s="2">
        <v>0</v>
      </c>
      <c r="C297" s="2">
        <v>0</v>
      </c>
      <c r="D297" s="2" t="s">
        <v>26</v>
      </c>
      <c r="E297" s="2">
        <v>0</v>
      </c>
      <c r="F297" s="2">
        <v>0</v>
      </c>
      <c r="G297" s="2">
        <v>0</v>
      </c>
      <c r="H297" s="2">
        <v>0</v>
      </c>
      <c r="I297" s="2">
        <v>-20.136667251586914</v>
      </c>
      <c r="J297" s="2">
        <f t="shared" si="5"/>
        <v>4.2000000000000011</v>
      </c>
      <c r="K297" s="2">
        <v>400</v>
      </c>
      <c r="L297" s="2">
        <v>21.237237917259336</v>
      </c>
      <c r="M297" s="2">
        <v>21.822639465332031</v>
      </c>
      <c r="N297" s="2">
        <v>-31.55613899230957</v>
      </c>
      <c r="O297" s="6">
        <v>59.970001220703125</v>
      </c>
      <c r="P297" s="6">
        <v>1.4996185433119535</v>
      </c>
      <c r="Q297" s="2">
        <v>402.60018920898438</v>
      </c>
      <c r="R297" s="6">
        <v>402.86263275146484</v>
      </c>
      <c r="S297" s="2">
        <v>4.998931884765625</v>
      </c>
      <c r="T297" s="2">
        <f t="shared" si="4"/>
        <v>405.69961854331194</v>
      </c>
      <c r="U297" s="2">
        <v>125.24246978759766</v>
      </c>
      <c r="V297" s="2">
        <v>124.063232421875</v>
      </c>
      <c r="W297" s="2">
        <v>153.55693054199219</v>
      </c>
    </row>
    <row r="298" spans="1:23" x14ac:dyDescent="0.2">
      <c r="A298" s="3" t="s">
        <v>319</v>
      </c>
      <c r="B298" s="2">
        <v>0</v>
      </c>
      <c r="C298" s="2">
        <v>0</v>
      </c>
      <c r="D298" s="2" t="s">
        <v>26</v>
      </c>
      <c r="E298" s="2">
        <v>0</v>
      </c>
      <c r="F298" s="2">
        <v>0</v>
      </c>
      <c r="G298" s="2">
        <v>0</v>
      </c>
      <c r="H298" s="2">
        <v>0</v>
      </c>
      <c r="I298" s="2">
        <v>-20.143333435058594</v>
      </c>
      <c r="J298" s="2">
        <f t="shared" si="5"/>
        <v>4.4000000000000012</v>
      </c>
      <c r="K298" s="2">
        <v>400</v>
      </c>
      <c r="L298" s="2">
        <v>21.687892161309719</v>
      </c>
      <c r="M298" s="2">
        <v>21.806285858154297</v>
      </c>
      <c r="N298" s="2">
        <v>-31.434064865112305</v>
      </c>
      <c r="O298" s="6">
        <v>59.9739990234375</v>
      </c>
      <c r="P298" s="6">
        <v>1.2997711077332497</v>
      </c>
      <c r="Q298" s="2">
        <v>402.84432983398438</v>
      </c>
      <c r="R298" s="6">
        <v>402.69599914550781</v>
      </c>
      <c r="S298" s="2">
        <v>4.998931884765625</v>
      </c>
      <c r="T298" s="2">
        <f t="shared" si="4"/>
        <v>405.69977110773323</v>
      </c>
      <c r="U298" s="2">
        <v>125.07583618164063</v>
      </c>
      <c r="V298" s="2">
        <v>124.063232421875</v>
      </c>
      <c r="W298" s="2">
        <v>153.55693054199219</v>
      </c>
    </row>
    <row r="299" spans="1:23" x14ac:dyDescent="0.2">
      <c r="A299" s="3" t="s">
        <v>320</v>
      </c>
      <c r="B299" s="2">
        <v>0</v>
      </c>
      <c r="C299" s="2">
        <v>0</v>
      </c>
      <c r="D299" s="2" t="s">
        <v>26</v>
      </c>
      <c r="E299" s="2">
        <v>0</v>
      </c>
      <c r="F299" s="2">
        <v>0</v>
      </c>
      <c r="G299" s="2">
        <v>0</v>
      </c>
      <c r="H299" s="2">
        <v>0</v>
      </c>
      <c r="I299" s="2">
        <v>-20.149999618530273</v>
      </c>
      <c r="J299" s="2">
        <f t="shared" si="5"/>
        <v>4.6000000000000014</v>
      </c>
      <c r="K299" s="2">
        <v>400</v>
      </c>
      <c r="L299" s="2">
        <v>21.822488020872697</v>
      </c>
      <c r="M299" s="2">
        <v>21.673078536987305</v>
      </c>
      <c r="N299" s="2">
        <v>-33.021026611328125</v>
      </c>
      <c r="O299" s="6">
        <v>59.979000091552734</v>
      </c>
      <c r="P299" s="6">
        <v>1.0497711191419512</v>
      </c>
      <c r="Q299" s="2">
        <v>402.72225952148438</v>
      </c>
      <c r="R299" s="6">
        <v>402.77291107177734</v>
      </c>
      <c r="S299" s="2">
        <v>4.998931884765625</v>
      </c>
      <c r="T299" s="2">
        <f t="shared" si="4"/>
        <v>405.64977111914197</v>
      </c>
      <c r="U299" s="2">
        <v>125.24246978759766</v>
      </c>
      <c r="V299" s="2">
        <v>124.063232421875</v>
      </c>
      <c r="W299" s="2">
        <v>153.46720886230469</v>
      </c>
    </row>
    <row r="300" spans="1:23" x14ac:dyDescent="0.2">
      <c r="A300" s="3" t="s">
        <v>321</v>
      </c>
      <c r="B300" s="2">
        <v>0</v>
      </c>
      <c r="C300" s="2">
        <v>0</v>
      </c>
      <c r="D300" s="2" t="s">
        <v>26</v>
      </c>
      <c r="E300" s="2">
        <v>0</v>
      </c>
      <c r="F300" s="2">
        <v>0</v>
      </c>
      <c r="G300" s="2">
        <v>0</v>
      </c>
      <c r="H300" s="2">
        <v>0</v>
      </c>
      <c r="I300" s="2">
        <v>-20.156665802001953</v>
      </c>
      <c r="J300" s="2">
        <f t="shared" si="5"/>
        <v>4.8000000000000016</v>
      </c>
      <c r="K300" s="2">
        <v>400</v>
      </c>
      <c r="L300" s="2">
        <v>22.190151208080351</v>
      </c>
      <c r="M300" s="2">
        <v>21.59910774230957</v>
      </c>
      <c r="N300" s="2">
        <v>-33.066806793212891</v>
      </c>
      <c r="O300" s="6">
        <v>59.985000610351563</v>
      </c>
      <c r="P300" s="6">
        <v>0.74980927165597677</v>
      </c>
      <c r="Q300" s="2">
        <v>402.78329467773438</v>
      </c>
      <c r="R300" s="6">
        <v>402.61910247802734</v>
      </c>
      <c r="S300" s="2">
        <v>4.998931884765625</v>
      </c>
      <c r="T300" s="2">
        <f t="shared" si="4"/>
        <v>405.54980927165599</v>
      </c>
      <c r="U300" s="2">
        <v>125.16556549072266</v>
      </c>
      <c r="V300" s="2">
        <v>124.063232421875</v>
      </c>
      <c r="W300" s="2">
        <v>153.39030456542969</v>
      </c>
    </row>
    <row r="301" spans="1:23" x14ac:dyDescent="0.2">
      <c r="A301" s="3" t="s">
        <v>322</v>
      </c>
      <c r="B301" s="2">
        <v>0</v>
      </c>
      <c r="C301" s="2">
        <v>0</v>
      </c>
      <c r="D301" s="2" t="s">
        <v>26</v>
      </c>
      <c r="E301" s="2">
        <v>0</v>
      </c>
      <c r="F301" s="2">
        <v>0</v>
      </c>
      <c r="G301" s="2">
        <v>0</v>
      </c>
      <c r="H301" s="2">
        <v>0</v>
      </c>
      <c r="I301" s="2">
        <v>-20.163333892822266</v>
      </c>
      <c r="J301" s="2">
        <f t="shared" si="5"/>
        <v>5.0000000000000018</v>
      </c>
      <c r="K301" s="2">
        <v>400</v>
      </c>
      <c r="L301" s="2">
        <v>22.06367568904534</v>
      </c>
      <c r="M301" s="2">
        <v>21.832565307617188</v>
      </c>
      <c r="N301" s="2">
        <v>-29.526657104492188</v>
      </c>
      <c r="O301" s="6">
        <v>59.986000061035156</v>
      </c>
      <c r="P301" s="6">
        <v>0.6998474127613008</v>
      </c>
      <c r="Q301" s="2">
        <v>402.60018920898438</v>
      </c>
      <c r="R301" s="6">
        <v>401.93976593017578</v>
      </c>
      <c r="S301" s="2">
        <v>4.998931884765625</v>
      </c>
      <c r="T301" s="2">
        <f t="shared" si="4"/>
        <v>405.6998474127613</v>
      </c>
      <c r="U301" s="2">
        <v>124.90921020507813</v>
      </c>
      <c r="V301" s="2">
        <v>123.72997283935547</v>
      </c>
      <c r="W301" s="2">
        <v>153.30058288574219</v>
      </c>
    </row>
    <row r="302" spans="1:23" x14ac:dyDescent="0.2">
      <c r="A302" s="3" t="s">
        <v>323</v>
      </c>
      <c r="B302" s="2">
        <v>0</v>
      </c>
      <c r="C302" s="2">
        <v>0</v>
      </c>
      <c r="D302" s="2" t="s">
        <v>26</v>
      </c>
      <c r="E302" s="2">
        <v>0</v>
      </c>
      <c r="F302" s="2">
        <v>0</v>
      </c>
      <c r="G302" s="2">
        <v>0</v>
      </c>
      <c r="H302" s="2">
        <v>0</v>
      </c>
      <c r="I302" s="2">
        <v>-20.170000076293945</v>
      </c>
      <c r="J302" s="2">
        <f t="shared" si="5"/>
        <v>5.200000000000002</v>
      </c>
      <c r="K302" s="2">
        <v>400</v>
      </c>
      <c r="L302" s="2">
        <v>21.198886506492272</v>
      </c>
      <c r="M302" s="2">
        <v>21.636701583862305</v>
      </c>
      <c r="N302" s="2">
        <v>-31.296731948852539</v>
      </c>
      <c r="O302" s="6">
        <v>59.981998443603516</v>
      </c>
      <c r="P302" s="6">
        <v>0.89988554245792329</v>
      </c>
      <c r="Q302" s="2">
        <v>401.92877197265625</v>
      </c>
      <c r="R302" s="6">
        <v>402.01665496826172</v>
      </c>
      <c r="S302" s="2">
        <v>4.998931884765625</v>
      </c>
      <c r="T302" s="2">
        <f t="shared" si="4"/>
        <v>406.09988554245791</v>
      </c>
      <c r="U302" s="2">
        <v>124.98611450195313</v>
      </c>
      <c r="V302" s="2">
        <v>123.81969451904297</v>
      </c>
      <c r="W302" s="2">
        <v>153.21084594726563</v>
      </c>
    </row>
    <row r="303" spans="1:23" x14ac:dyDescent="0.2">
      <c r="A303" s="3" t="s">
        <v>324</v>
      </c>
      <c r="B303" s="2">
        <v>0</v>
      </c>
      <c r="C303" s="2">
        <v>0</v>
      </c>
      <c r="D303" s="2" t="s">
        <v>26</v>
      </c>
      <c r="E303" s="2">
        <v>0</v>
      </c>
      <c r="F303" s="2">
        <v>0</v>
      </c>
      <c r="G303" s="2">
        <v>0</v>
      </c>
      <c r="H303" s="2">
        <v>0</v>
      </c>
      <c r="I303" s="2">
        <v>-20.176666259765625</v>
      </c>
      <c r="J303" s="2">
        <f t="shared" si="5"/>
        <v>5.4000000000000021</v>
      </c>
      <c r="K303" s="2">
        <v>400</v>
      </c>
      <c r="L303" s="2">
        <v>21.327623002463952</v>
      </c>
      <c r="M303" s="2">
        <v>21.610145568847656</v>
      </c>
      <c r="N303" s="2">
        <v>-33.265174865722656</v>
      </c>
      <c r="O303" s="6">
        <v>59.981998443603516</v>
      </c>
      <c r="P303" s="6">
        <v>0.89988554245792329</v>
      </c>
      <c r="Q303" s="2">
        <v>402.05084228515625</v>
      </c>
      <c r="R303" s="6">
        <v>402.10638427734375</v>
      </c>
      <c r="S303" s="2">
        <v>4.998931884765625</v>
      </c>
      <c r="T303" s="2">
        <f t="shared" si="4"/>
        <v>406.2998855424579</v>
      </c>
      <c r="U303" s="2">
        <v>124.98611450195313</v>
      </c>
      <c r="V303" s="2">
        <v>123.986328125</v>
      </c>
      <c r="W303" s="2">
        <v>153.13394165039063</v>
      </c>
    </row>
    <row r="304" spans="1:23" x14ac:dyDescent="0.2">
      <c r="A304" s="3" t="s">
        <v>325</v>
      </c>
      <c r="B304" s="2">
        <v>0</v>
      </c>
      <c r="C304" s="2">
        <v>0</v>
      </c>
      <c r="D304" s="2" t="s">
        <v>26</v>
      </c>
      <c r="E304" s="2">
        <v>0</v>
      </c>
      <c r="F304" s="2">
        <v>0</v>
      </c>
      <c r="G304" s="2">
        <v>0</v>
      </c>
      <c r="H304" s="2">
        <v>0</v>
      </c>
      <c r="I304" s="2">
        <v>-20.183332443237305</v>
      </c>
      <c r="J304" s="2">
        <f t="shared" si="5"/>
        <v>5.6000000000000023</v>
      </c>
      <c r="K304" s="2">
        <v>400</v>
      </c>
      <c r="L304" s="2">
        <v>21.245438765501603</v>
      </c>
      <c r="M304" s="2">
        <v>21.289907455444336</v>
      </c>
      <c r="N304" s="2">
        <v>-34.272285461425781</v>
      </c>
      <c r="O304" s="6">
        <v>59.979000091552734</v>
      </c>
      <c r="P304" s="6">
        <v>1.0497711191419512</v>
      </c>
      <c r="Q304" s="2">
        <v>402.11187744140625</v>
      </c>
      <c r="R304" s="6">
        <v>402.61911010742188</v>
      </c>
      <c r="S304" s="2">
        <v>4.998931884765625</v>
      </c>
      <c r="T304" s="2">
        <f t="shared" si="4"/>
        <v>406.64977111914197</v>
      </c>
      <c r="U304" s="2">
        <v>125.16556549072266</v>
      </c>
      <c r="V304" s="2">
        <v>124.15296173095703</v>
      </c>
      <c r="W304" s="2">
        <v>153.30058288574219</v>
      </c>
    </row>
    <row r="305" spans="1:23" x14ac:dyDescent="0.2">
      <c r="A305" s="3" t="s">
        <v>326</v>
      </c>
      <c r="B305" s="2">
        <v>0</v>
      </c>
      <c r="C305" s="2">
        <v>0</v>
      </c>
      <c r="D305" s="2" t="s">
        <v>26</v>
      </c>
      <c r="E305" s="2">
        <v>0</v>
      </c>
      <c r="F305" s="2">
        <v>0</v>
      </c>
      <c r="G305" s="2">
        <v>0</v>
      </c>
      <c r="H305" s="2">
        <v>0</v>
      </c>
      <c r="I305" s="2">
        <v>-20.190000534057617</v>
      </c>
      <c r="J305" s="2">
        <f t="shared" si="5"/>
        <v>5.8000000000000025</v>
      </c>
      <c r="K305" s="2">
        <v>400</v>
      </c>
      <c r="L305" s="2">
        <v>21.590533047216013</v>
      </c>
      <c r="M305" s="2">
        <v>21.859262466430664</v>
      </c>
      <c r="N305" s="2">
        <v>-33.906063079833984</v>
      </c>
      <c r="O305" s="6">
        <v>59.976001739501953</v>
      </c>
      <c r="P305" s="6">
        <v>1.1996566958259791</v>
      </c>
      <c r="Q305" s="2">
        <v>402.60018920898438</v>
      </c>
      <c r="R305" s="6">
        <v>402.36273956298828</v>
      </c>
      <c r="S305" s="2">
        <v>4.998931884765625</v>
      </c>
      <c r="T305" s="2">
        <f t="shared" si="4"/>
        <v>406.99965669582599</v>
      </c>
      <c r="U305" s="2">
        <v>125.16556549072266</v>
      </c>
      <c r="V305" s="2">
        <v>124.063232421875</v>
      </c>
      <c r="W305" s="2">
        <v>153.13394165039063</v>
      </c>
    </row>
    <row r="306" spans="1:23" x14ac:dyDescent="0.2">
      <c r="A306" s="3" t="s">
        <v>327</v>
      </c>
      <c r="B306" s="2">
        <v>0</v>
      </c>
      <c r="C306" s="2">
        <v>0</v>
      </c>
      <c r="D306" s="2" t="s">
        <v>26</v>
      </c>
      <c r="E306" s="2">
        <v>0</v>
      </c>
      <c r="F306" s="2">
        <v>0</v>
      </c>
      <c r="G306" s="2">
        <v>0</v>
      </c>
      <c r="H306" s="2">
        <v>0</v>
      </c>
      <c r="I306" s="2">
        <v>-20.196666717529297</v>
      </c>
      <c r="J306" s="2">
        <f t="shared" si="5"/>
        <v>6.0000000000000027</v>
      </c>
      <c r="K306" s="2">
        <v>400</v>
      </c>
      <c r="L306" s="2">
        <v>21.597199230687693</v>
      </c>
      <c r="M306" s="2">
        <v>21.459665298461914</v>
      </c>
      <c r="N306" s="2">
        <v>-33.082065582275391</v>
      </c>
      <c r="O306" s="6">
        <v>59.976001739501953</v>
      </c>
      <c r="P306" s="6">
        <v>1.1996566958259791</v>
      </c>
      <c r="Q306" s="2">
        <v>402.60018920898438</v>
      </c>
      <c r="R306" s="6">
        <v>402.60627746582031</v>
      </c>
      <c r="S306" s="2">
        <v>4.998931884765625</v>
      </c>
      <c r="T306" s="2">
        <f t="shared" si="4"/>
        <v>407.19965669582598</v>
      </c>
      <c r="U306" s="2">
        <v>125.24246978759766</v>
      </c>
      <c r="V306" s="2">
        <v>124.15296173095703</v>
      </c>
      <c r="W306" s="2">
        <v>153.21084594726563</v>
      </c>
    </row>
    <row r="307" spans="1:23" x14ac:dyDescent="0.2">
      <c r="A307" s="3" t="s">
        <v>328</v>
      </c>
      <c r="B307" s="2">
        <v>0</v>
      </c>
      <c r="C307" s="2">
        <v>0</v>
      </c>
      <c r="D307" s="2" t="s">
        <v>26</v>
      </c>
      <c r="E307" s="2">
        <v>0</v>
      </c>
      <c r="F307" s="2">
        <v>0</v>
      </c>
      <c r="G307" s="2">
        <v>0</v>
      </c>
      <c r="H307" s="2">
        <v>0</v>
      </c>
      <c r="I307" s="2">
        <v>-20.203332901000977</v>
      </c>
      <c r="J307" s="2">
        <f t="shared" si="5"/>
        <v>6.2000000000000028</v>
      </c>
      <c r="K307" s="2">
        <v>400</v>
      </c>
      <c r="L307" s="2">
        <v>21.703789131948724</v>
      </c>
      <c r="M307" s="2">
        <v>21.559785842895508</v>
      </c>
      <c r="N307" s="2">
        <v>-31.922361373901367</v>
      </c>
      <c r="O307" s="6">
        <v>59.978000640869141</v>
      </c>
      <c r="P307" s="6">
        <v>1.0997329780366272</v>
      </c>
      <c r="Q307" s="2">
        <v>402.60018920898438</v>
      </c>
      <c r="R307" s="6">
        <v>402.60627746582031</v>
      </c>
      <c r="S307" s="2">
        <v>4.998931884765625</v>
      </c>
      <c r="T307" s="2">
        <f t="shared" si="4"/>
        <v>407.29973297803662</v>
      </c>
      <c r="U307" s="2">
        <v>125.24246978759766</v>
      </c>
      <c r="V307" s="2">
        <v>124.22986602783203</v>
      </c>
      <c r="W307" s="2">
        <v>153.13394165039063</v>
      </c>
    </row>
    <row r="308" spans="1:23" x14ac:dyDescent="0.2">
      <c r="A308" s="3" t="s">
        <v>329</v>
      </c>
      <c r="B308" s="2">
        <v>0</v>
      </c>
      <c r="C308" s="2">
        <v>0</v>
      </c>
      <c r="D308" s="2" t="s">
        <v>26</v>
      </c>
      <c r="E308" s="2">
        <v>0</v>
      </c>
      <c r="F308" s="2">
        <v>0</v>
      </c>
      <c r="G308" s="2">
        <v>0</v>
      </c>
      <c r="H308" s="2">
        <v>0</v>
      </c>
      <c r="I308" s="2">
        <v>-20.209999084472656</v>
      </c>
      <c r="J308" s="2">
        <f t="shared" si="5"/>
        <v>6.400000000000003</v>
      </c>
      <c r="K308" s="2">
        <v>400</v>
      </c>
      <c r="L308" s="2">
        <v>21.910302750999108</v>
      </c>
      <c r="M308" s="2">
        <v>21.616603851318359</v>
      </c>
      <c r="N308" s="2">
        <v>-33.98236083984375</v>
      </c>
      <c r="O308" s="6">
        <v>59.981998443603516</v>
      </c>
      <c r="P308" s="6">
        <v>0.89988554245792329</v>
      </c>
      <c r="Q308" s="2">
        <v>402.60018920898438</v>
      </c>
      <c r="R308" s="6">
        <v>402.60627746582031</v>
      </c>
      <c r="S308" s="2">
        <v>4.998931884765625</v>
      </c>
      <c r="T308" s="2">
        <f t="shared" si="4"/>
        <v>407.2998855424579</v>
      </c>
      <c r="U308" s="2">
        <v>125.24246978759766</v>
      </c>
      <c r="V308" s="2">
        <v>124.22986602783203</v>
      </c>
      <c r="W308" s="2">
        <v>153.13394165039063</v>
      </c>
    </row>
    <row r="309" spans="1:23" x14ac:dyDescent="0.2">
      <c r="A309" s="3" t="s">
        <v>330</v>
      </c>
      <c r="B309" s="2">
        <v>0</v>
      </c>
      <c r="C309" s="2">
        <v>0</v>
      </c>
      <c r="D309" s="2" t="s">
        <v>26</v>
      </c>
      <c r="E309" s="2">
        <v>0</v>
      </c>
      <c r="F309" s="2">
        <v>0</v>
      </c>
      <c r="G309" s="2">
        <v>0</v>
      </c>
      <c r="H309" s="2">
        <v>0</v>
      </c>
      <c r="I309" s="2">
        <v>-20.216667175292969</v>
      </c>
      <c r="J309" s="2">
        <f t="shared" si="5"/>
        <v>6.6000000000000032</v>
      </c>
      <c r="K309" s="2">
        <v>400</v>
      </c>
      <c r="L309" s="2">
        <v>21.817047124030069</v>
      </c>
      <c r="M309" s="2">
        <v>21.723196029663086</v>
      </c>
      <c r="N309" s="2">
        <v>-34.440139770507813</v>
      </c>
      <c r="O309" s="6">
        <v>59.979999542236328</v>
      </c>
      <c r="P309" s="6">
        <v>0.99980926024727523</v>
      </c>
      <c r="Q309" s="2">
        <v>402.60018920898438</v>
      </c>
      <c r="R309" s="6">
        <v>402.43964385986328</v>
      </c>
      <c r="S309" s="2">
        <v>4.998931884765625</v>
      </c>
      <c r="T309" s="2">
        <f t="shared" si="4"/>
        <v>407.5998092602473</v>
      </c>
      <c r="U309" s="2">
        <v>125.24246978759766</v>
      </c>
      <c r="V309" s="2">
        <v>124.063232421875</v>
      </c>
      <c r="W309" s="2">
        <v>153.13394165039063</v>
      </c>
    </row>
    <row r="310" spans="1:23" x14ac:dyDescent="0.2">
      <c r="A310" s="3" t="s">
        <v>331</v>
      </c>
      <c r="B310" s="2">
        <v>0</v>
      </c>
      <c r="C310" s="2">
        <v>0</v>
      </c>
      <c r="D310" s="2" t="s">
        <v>26</v>
      </c>
      <c r="E310" s="2">
        <v>0</v>
      </c>
      <c r="F310" s="2">
        <v>0</v>
      </c>
      <c r="G310" s="2">
        <v>0</v>
      </c>
      <c r="H310" s="2">
        <v>0</v>
      </c>
      <c r="I310" s="2">
        <v>-20.223333358764648</v>
      </c>
      <c r="J310" s="2">
        <f t="shared" si="5"/>
        <v>6.8000000000000034</v>
      </c>
      <c r="K310" s="2">
        <v>400</v>
      </c>
      <c r="L310" s="2">
        <v>21.690539180068299</v>
      </c>
      <c r="M310" s="2">
        <v>21.763084411621094</v>
      </c>
      <c r="N310" s="2">
        <v>-34.730064392089844</v>
      </c>
      <c r="O310" s="6">
        <v>59.980998992919922</v>
      </c>
      <c r="P310" s="6">
        <v>0.94984740135259926</v>
      </c>
      <c r="Q310" s="2">
        <v>402.41705322265625</v>
      </c>
      <c r="R310" s="6">
        <v>402.19610595703125</v>
      </c>
      <c r="S310" s="2">
        <v>4.998931884765625</v>
      </c>
      <c r="T310" s="2">
        <f t="shared" si="4"/>
        <v>407.74984740135261</v>
      </c>
      <c r="U310" s="2">
        <v>125.07583618164063</v>
      </c>
      <c r="V310" s="2">
        <v>123.986328125</v>
      </c>
      <c r="W310" s="2">
        <v>153.13394165039063</v>
      </c>
    </row>
    <row r="311" spans="1:23" x14ac:dyDescent="0.2">
      <c r="A311" s="3" t="s">
        <v>332</v>
      </c>
      <c r="B311" s="2">
        <v>0</v>
      </c>
      <c r="C311" s="2">
        <v>0</v>
      </c>
      <c r="D311" s="2" t="s">
        <v>26</v>
      </c>
      <c r="E311" s="2">
        <v>0</v>
      </c>
      <c r="F311" s="2">
        <v>0</v>
      </c>
      <c r="G311" s="2">
        <v>0</v>
      </c>
      <c r="H311" s="2">
        <v>0</v>
      </c>
      <c r="I311" s="2">
        <v>-20.229999542236328</v>
      </c>
      <c r="J311" s="2">
        <f t="shared" si="5"/>
        <v>7.0000000000000036</v>
      </c>
      <c r="K311" s="2">
        <v>400</v>
      </c>
      <c r="L311" s="2">
        <v>21.753026586025953</v>
      </c>
      <c r="M311" s="2">
        <v>21.426296234130859</v>
      </c>
      <c r="N311" s="2">
        <v>-31.601917266845703</v>
      </c>
      <c r="O311" s="6">
        <v>59.98699951171875</v>
      </c>
      <c r="P311" s="6">
        <v>0.64988555386662483</v>
      </c>
      <c r="Q311" s="2">
        <v>402.17291259765625</v>
      </c>
      <c r="R311" s="6">
        <v>402.28583526611328</v>
      </c>
      <c r="S311" s="2">
        <v>4.998931884765625</v>
      </c>
      <c r="T311" s="2">
        <f t="shared" si="4"/>
        <v>407.64988555386662</v>
      </c>
      <c r="U311" s="2">
        <v>125.16556549072266</v>
      </c>
      <c r="V311" s="2">
        <v>123.986328125</v>
      </c>
      <c r="W311" s="2">
        <v>153.13394165039063</v>
      </c>
    </row>
    <row r="312" spans="1:23" x14ac:dyDescent="0.2">
      <c r="A312" s="3" t="s">
        <v>333</v>
      </c>
      <c r="B312" s="2">
        <v>0</v>
      </c>
      <c r="C312" s="2">
        <v>0</v>
      </c>
      <c r="D312" s="2" t="s">
        <v>26</v>
      </c>
      <c r="E312" s="2">
        <v>0</v>
      </c>
      <c r="F312" s="2">
        <v>0</v>
      </c>
      <c r="G312" s="2">
        <v>0</v>
      </c>
      <c r="H312" s="2">
        <v>0</v>
      </c>
      <c r="I312" s="2">
        <v>-20.236665725708008</v>
      </c>
      <c r="J312" s="2">
        <f t="shared" si="5"/>
        <v>7.2000000000000037</v>
      </c>
      <c r="K312" s="2">
        <v>400</v>
      </c>
      <c r="L312" s="2">
        <v>21.615475862286985</v>
      </c>
      <c r="M312" s="2">
        <v>21.57264518737793</v>
      </c>
      <c r="N312" s="2">
        <v>-36.469619750976563</v>
      </c>
      <c r="O312" s="6">
        <v>59.988998413085938</v>
      </c>
      <c r="P312" s="6">
        <v>0.54996183607727289</v>
      </c>
      <c r="Q312" s="2">
        <v>401.92877197265625</v>
      </c>
      <c r="R312" s="6">
        <v>402.27301788330078</v>
      </c>
      <c r="S312" s="2">
        <v>4.998931884765625</v>
      </c>
      <c r="T312" s="2">
        <f t="shared" si="4"/>
        <v>407.74996183607726</v>
      </c>
      <c r="U312" s="2">
        <v>125.16556549072266</v>
      </c>
      <c r="V312" s="2">
        <v>124.063232421875</v>
      </c>
      <c r="W312" s="2">
        <v>153.04421997070313</v>
      </c>
    </row>
    <row r="313" spans="1:23" x14ac:dyDescent="0.2">
      <c r="A313" s="3" t="s">
        <v>334</v>
      </c>
      <c r="B313" s="2">
        <v>0</v>
      </c>
      <c r="C313" s="2">
        <v>0</v>
      </c>
      <c r="D313" s="2" t="s">
        <v>26</v>
      </c>
      <c r="E313" s="2">
        <v>0</v>
      </c>
      <c r="F313" s="2">
        <v>0</v>
      </c>
      <c r="G313" s="2">
        <v>0</v>
      </c>
      <c r="H313" s="2">
        <v>0</v>
      </c>
      <c r="I313" s="2">
        <v>-20.24333381652832</v>
      </c>
      <c r="J313" s="2">
        <f t="shared" si="5"/>
        <v>7.4000000000000039</v>
      </c>
      <c r="K313" s="2">
        <v>400</v>
      </c>
      <c r="L313" s="2">
        <v>21.938393031712621</v>
      </c>
      <c r="M313" s="2">
        <v>21.866458892822266</v>
      </c>
      <c r="N313" s="2">
        <v>-34.348583221435547</v>
      </c>
      <c r="O313" s="6">
        <v>59.987998962402344</v>
      </c>
      <c r="P313" s="6">
        <v>0.59992369497194886</v>
      </c>
      <c r="Q313" s="2">
        <v>402.29498291015625</v>
      </c>
      <c r="R313" s="6">
        <v>402.27301025390625</v>
      </c>
      <c r="S313" s="2">
        <v>4.998931884765625</v>
      </c>
      <c r="T313" s="2">
        <f t="shared" si="4"/>
        <v>407.99992369497193</v>
      </c>
      <c r="U313" s="2">
        <v>125.07583618164063</v>
      </c>
      <c r="V313" s="2">
        <v>124.063232421875</v>
      </c>
      <c r="W313" s="2">
        <v>153.13394165039063</v>
      </c>
    </row>
    <row r="314" spans="1:23" x14ac:dyDescent="0.2">
      <c r="A314" s="3" t="s">
        <v>335</v>
      </c>
      <c r="B314" s="2">
        <v>0</v>
      </c>
      <c r="C314" s="2">
        <v>0</v>
      </c>
      <c r="D314" s="2" t="s">
        <v>26</v>
      </c>
      <c r="E314" s="2">
        <v>0</v>
      </c>
      <c r="F314" s="2">
        <v>0</v>
      </c>
      <c r="G314" s="2">
        <v>0</v>
      </c>
      <c r="H314" s="2">
        <v>0</v>
      </c>
      <c r="I314" s="2">
        <v>-20.25</v>
      </c>
      <c r="J314" s="2">
        <f t="shared" si="5"/>
        <v>7.6000000000000041</v>
      </c>
      <c r="K314" s="2">
        <v>400</v>
      </c>
      <c r="L314" s="2">
        <v>21.667889392236248</v>
      </c>
      <c r="M314" s="2">
        <v>21.973049163818359</v>
      </c>
      <c r="N314" s="2">
        <v>-36.500137329101563</v>
      </c>
      <c r="O314" s="6">
        <v>59.991001129150391</v>
      </c>
      <c r="P314" s="6">
        <v>0.44984742417000234</v>
      </c>
      <c r="Q314" s="2">
        <v>401.86773681640625</v>
      </c>
      <c r="R314" s="6">
        <v>402.34992218017578</v>
      </c>
      <c r="S314" s="2">
        <v>4.998931884765625</v>
      </c>
      <c r="T314" s="2">
        <f t="shared" si="4"/>
        <v>408.04984742417003</v>
      </c>
      <c r="U314" s="2">
        <v>125.07583618164063</v>
      </c>
      <c r="V314" s="2">
        <v>124.22986602783203</v>
      </c>
      <c r="W314" s="2">
        <v>153.04421997070313</v>
      </c>
    </row>
    <row r="315" spans="1:23" x14ac:dyDescent="0.2">
      <c r="A315" s="3" t="s">
        <v>336</v>
      </c>
      <c r="B315" s="2">
        <v>0</v>
      </c>
      <c r="C315" s="2">
        <v>0</v>
      </c>
      <c r="D315" s="2" t="s">
        <v>26</v>
      </c>
      <c r="E315" s="2">
        <v>0</v>
      </c>
      <c r="F315" s="2">
        <v>0</v>
      </c>
      <c r="G315" s="2">
        <v>0</v>
      </c>
      <c r="H315" s="2">
        <v>0</v>
      </c>
      <c r="I315" s="2">
        <v>-20.25666618347168</v>
      </c>
      <c r="J315" s="2">
        <f t="shared" si="5"/>
        <v>7.8000000000000043</v>
      </c>
      <c r="K315" s="2">
        <v>400</v>
      </c>
      <c r="L315" s="2">
        <v>22.251687246141955</v>
      </c>
      <c r="M315" s="2">
        <v>22.006656646728516</v>
      </c>
      <c r="N315" s="2">
        <v>-36.210212707519531</v>
      </c>
      <c r="O315" s="6">
        <v>59.993999481201172</v>
      </c>
      <c r="P315" s="6">
        <v>0.29996184748597443</v>
      </c>
      <c r="Q315" s="2">
        <v>402.29498291015625</v>
      </c>
      <c r="R315" s="6">
        <v>402.09356689453125</v>
      </c>
      <c r="S315" s="2">
        <v>4.998931884765625</v>
      </c>
      <c r="T315" s="2">
        <f t="shared" si="4"/>
        <v>408.09996184748599</v>
      </c>
      <c r="U315" s="2">
        <v>124.98611450195313</v>
      </c>
      <c r="V315" s="2">
        <v>124.063232421875</v>
      </c>
      <c r="W315" s="2">
        <v>153.04421997070313</v>
      </c>
    </row>
    <row r="316" spans="1:23" x14ac:dyDescent="0.2">
      <c r="A316" s="3" t="s">
        <v>337</v>
      </c>
      <c r="B316" s="2">
        <v>0</v>
      </c>
      <c r="C316" s="2">
        <v>0</v>
      </c>
      <c r="D316" s="2" t="s">
        <v>26</v>
      </c>
      <c r="E316" s="2">
        <v>0</v>
      </c>
      <c r="F316" s="2">
        <v>0</v>
      </c>
      <c r="G316" s="2">
        <v>0</v>
      </c>
      <c r="H316" s="2">
        <v>0</v>
      </c>
      <c r="I316" s="2">
        <v>-20.263332366943359</v>
      </c>
      <c r="J316" s="2">
        <f t="shared" si="5"/>
        <v>8.0000000000000036</v>
      </c>
      <c r="K316" s="2">
        <v>400</v>
      </c>
      <c r="L316" s="2">
        <v>21.925362384179607</v>
      </c>
      <c r="M316" s="2">
        <v>21.907051086425781</v>
      </c>
      <c r="N316" s="2">
        <v>-36.515396118164063</v>
      </c>
      <c r="O316" s="6">
        <v>59.991001129150391</v>
      </c>
      <c r="P316" s="6">
        <v>0.44984742417000234</v>
      </c>
      <c r="Q316" s="2">
        <v>402.11187744140625</v>
      </c>
      <c r="R316" s="6">
        <v>401.01686859130859</v>
      </c>
      <c r="S316" s="2">
        <v>4.998931884765625</v>
      </c>
      <c r="T316" s="2">
        <f t="shared" si="4"/>
        <v>408.44984742417</v>
      </c>
      <c r="U316" s="2">
        <v>124.57594299316406</v>
      </c>
      <c r="V316" s="2">
        <v>123.72997283935547</v>
      </c>
      <c r="W316" s="2">
        <v>152.71095275878906</v>
      </c>
    </row>
    <row r="317" spans="1:23" x14ac:dyDescent="0.2">
      <c r="A317" s="3" t="s">
        <v>338</v>
      </c>
      <c r="B317" s="2">
        <v>0</v>
      </c>
      <c r="C317" s="2">
        <v>0</v>
      </c>
      <c r="D317" s="2" t="s">
        <v>26</v>
      </c>
      <c r="E317" s="2">
        <v>0</v>
      </c>
      <c r="F317" s="2">
        <v>0</v>
      </c>
      <c r="G317" s="2">
        <v>0</v>
      </c>
      <c r="H317" s="2">
        <v>0</v>
      </c>
      <c r="I317" s="2">
        <v>-20.270000457763672</v>
      </c>
      <c r="J317" s="2">
        <f t="shared" si="5"/>
        <v>8.2000000000000028</v>
      </c>
      <c r="K317" s="2">
        <v>400</v>
      </c>
      <c r="L317" s="2">
        <v>21.243711095303297</v>
      </c>
      <c r="M317" s="2">
        <v>20.986885070800781</v>
      </c>
      <c r="N317" s="2">
        <v>-34.592731475830078</v>
      </c>
      <c r="O317" s="6">
        <v>59.98699951171875</v>
      </c>
      <c r="P317" s="6">
        <v>0.64988555386662483</v>
      </c>
      <c r="Q317" s="2">
        <v>401.62359619140625</v>
      </c>
      <c r="R317" s="6">
        <v>401.18350219726563</v>
      </c>
      <c r="S317" s="2">
        <v>4.998931884765625</v>
      </c>
      <c r="T317" s="2">
        <f t="shared" si="4"/>
        <v>408.84988555386661</v>
      </c>
      <c r="U317" s="2">
        <v>124.65285491943359</v>
      </c>
      <c r="V317" s="2">
        <v>123.81969451904297</v>
      </c>
      <c r="W317" s="2">
        <v>152.71095275878906</v>
      </c>
    </row>
    <row r="318" spans="1:23" x14ac:dyDescent="0.2">
      <c r="A318" s="3" t="s">
        <v>339</v>
      </c>
      <c r="B318" s="2">
        <v>0</v>
      </c>
      <c r="C318" s="2">
        <v>0</v>
      </c>
      <c r="D318" s="2" t="s">
        <v>26</v>
      </c>
      <c r="E318" s="2">
        <v>0</v>
      </c>
      <c r="F318" s="2">
        <v>0</v>
      </c>
      <c r="G318" s="2">
        <v>0</v>
      </c>
      <c r="H318" s="2">
        <v>0</v>
      </c>
      <c r="I318" s="2">
        <v>-20.276666641235352</v>
      </c>
      <c r="J318" s="2">
        <f t="shared" si="5"/>
        <v>8.4000000000000021</v>
      </c>
      <c r="K318" s="2">
        <v>400</v>
      </c>
      <c r="L318" s="2">
        <v>20.5400714809075</v>
      </c>
      <c r="M318" s="2">
        <v>21.010320663452148</v>
      </c>
      <c r="N318" s="2">
        <v>-33.387248992919922</v>
      </c>
      <c r="O318" s="6">
        <v>59.985000610351563</v>
      </c>
      <c r="P318" s="6">
        <v>0.74980927165597677</v>
      </c>
      <c r="Q318" s="2">
        <v>401.01321411132813</v>
      </c>
      <c r="R318" s="6">
        <v>400.93996429443359</v>
      </c>
      <c r="S318" s="2">
        <v>4.998931884765625</v>
      </c>
      <c r="T318" s="2">
        <f t="shared" si="4"/>
        <v>409.14980927165595</v>
      </c>
      <c r="U318" s="2">
        <v>124.57594299316406</v>
      </c>
      <c r="V318" s="2">
        <v>123.72997283935547</v>
      </c>
      <c r="W318" s="2">
        <v>152.63404846191406</v>
      </c>
    </row>
    <row r="319" spans="1:23" x14ac:dyDescent="0.2">
      <c r="A319" s="3" t="s">
        <v>340</v>
      </c>
      <c r="B319" s="2">
        <v>0</v>
      </c>
      <c r="C319" s="2">
        <v>0</v>
      </c>
      <c r="D319" s="2" t="s">
        <v>26</v>
      </c>
      <c r="E319" s="2">
        <v>0</v>
      </c>
      <c r="F319" s="2">
        <v>0</v>
      </c>
      <c r="G319" s="2">
        <v>0</v>
      </c>
      <c r="H319" s="2">
        <v>0</v>
      </c>
      <c r="I319" s="2">
        <v>-20.283332824707031</v>
      </c>
      <c r="J319" s="2">
        <f t="shared" si="5"/>
        <v>8.6000000000000014</v>
      </c>
      <c r="K319" s="2">
        <v>400</v>
      </c>
      <c r="L319" s="2">
        <v>20.585626225918531</v>
      </c>
      <c r="M319" s="2">
        <v>20.573389053344727</v>
      </c>
      <c r="N319" s="2">
        <v>-36.164432525634766</v>
      </c>
      <c r="O319" s="6">
        <v>59.98699951171875</v>
      </c>
      <c r="P319" s="6">
        <v>0.64988555386662483</v>
      </c>
      <c r="Q319" s="2">
        <v>400.95217895507813</v>
      </c>
      <c r="R319" s="6">
        <v>402.10639190673828</v>
      </c>
      <c r="S319" s="2">
        <v>4.998931884765625</v>
      </c>
      <c r="T319" s="2">
        <f t="shared" si="4"/>
        <v>409.24988555386665</v>
      </c>
      <c r="U319" s="2">
        <v>125.66545867919922</v>
      </c>
      <c r="V319" s="2">
        <v>123.8966064453125</v>
      </c>
      <c r="W319" s="2">
        <v>152.54432678222656</v>
      </c>
    </row>
    <row r="320" spans="1:23" x14ac:dyDescent="0.2">
      <c r="A320" s="3" t="s">
        <v>341</v>
      </c>
      <c r="B320" s="2">
        <v>0</v>
      </c>
      <c r="C320" s="2">
        <v>0</v>
      </c>
      <c r="D320" s="2" t="s">
        <v>26</v>
      </c>
      <c r="E320" s="2">
        <v>0</v>
      </c>
      <c r="F320" s="2">
        <v>0</v>
      </c>
      <c r="G320" s="2">
        <v>0</v>
      </c>
      <c r="H320" s="2">
        <v>0</v>
      </c>
      <c r="I320" s="2">
        <v>-20.290000915527344</v>
      </c>
      <c r="J320" s="2">
        <f t="shared" si="5"/>
        <v>8.8000000000000007</v>
      </c>
      <c r="K320" s="2">
        <v>400</v>
      </c>
      <c r="L320" s="2">
        <v>21.224822991527617</v>
      </c>
      <c r="M320" s="2">
        <v>21.646575927734375</v>
      </c>
      <c r="N320" s="2">
        <v>-35.538803100585938</v>
      </c>
      <c r="O320" s="6">
        <v>59.985000610351563</v>
      </c>
      <c r="P320" s="6">
        <v>0.74980927165597677</v>
      </c>
      <c r="Q320" s="2">
        <v>401.68463134765625</v>
      </c>
      <c r="R320" s="6">
        <v>403.02926635742188</v>
      </c>
      <c r="S320" s="2">
        <v>4.998931884765625</v>
      </c>
      <c r="T320" s="2">
        <f t="shared" si="4"/>
        <v>409.54980927165599</v>
      </c>
      <c r="U320" s="2">
        <v>126.49861145019531</v>
      </c>
      <c r="V320" s="2">
        <v>123.8966064453125</v>
      </c>
      <c r="W320" s="2">
        <v>152.63404846191406</v>
      </c>
    </row>
    <row r="321" spans="1:23" x14ac:dyDescent="0.2">
      <c r="A321" s="3" t="s">
        <v>342</v>
      </c>
      <c r="B321" s="2">
        <v>0</v>
      </c>
      <c r="C321" s="2">
        <v>0</v>
      </c>
      <c r="D321" s="2" t="s">
        <v>26</v>
      </c>
      <c r="E321" s="2">
        <v>0</v>
      </c>
      <c r="F321" s="2">
        <v>0</v>
      </c>
      <c r="G321" s="2">
        <v>0</v>
      </c>
      <c r="H321" s="2">
        <v>0</v>
      </c>
      <c r="I321" s="2">
        <v>-20.296667098999023</v>
      </c>
      <c r="J321" s="2">
        <f t="shared" si="5"/>
        <v>9</v>
      </c>
      <c r="K321" s="2">
        <v>400</v>
      </c>
      <c r="L321" s="2">
        <v>21.558811550959945</v>
      </c>
      <c r="M321" s="2">
        <v>22.676048278808594</v>
      </c>
      <c r="N321" s="2">
        <v>-32.380138397216797</v>
      </c>
      <c r="O321" s="6">
        <v>59.983001708984375</v>
      </c>
      <c r="P321" s="6">
        <v>0.84973298944532871</v>
      </c>
      <c r="Q321" s="2">
        <v>402.11187744140625</v>
      </c>
      <c r="R321" s="6">
        <v>403.95214080810547</v>
      </c>
      <c r="S321" s="2">
        <v>4.998931884765625</v>
      </c>
      <c r="T321" s="2">
        <f t="shared" si="4"/>
        <v>409.84973298944533</v>
      </c>
      <c r="U321" s="2">
        <v>127.34458160400391</v>
      </c>
      <c r="V321" s="2">
        <v>124.063232421875</v>
      </c>
      <c r="W321" s="2">
        <v>152.54432678222656</v>
      </c>
    </row>
    <row r="322" spans="1:23" x14ac:dyDescent="0.2">
      <c r="A322" s="3" t="s">
        <v>343</v>
      </c>
      <c r="B322" s="2">
        <v>0</v>
      </c>
      <c r="C322" s="2">
        <v>0</v>
      </c>
      <c r="D322" s="2" t="s">
        <v>26</v>
      </c>
      <c r="E322" s="2">
        <v>0</v>
      </c>
      <c r="F322" s="2">
        <v>0</v>
      </c>
      <c r="G322" s="2">
        <v>0</v>
      </c>
      <c r="H322" s="2">
        <v>0</v>
      </c>
      <c r="I322" s="2">
        <v>-20.303333282470703</v>
      </c>
      <c r="J322" s="2">
        <f t="shared" si="5"/>
        <v>9.1999999999999993</v>
      </c>
      <c r="K322" s="2">
        <v>400</v>
      </c>
      <c r="L322" s="2">
        <v>23.44655531598255</v>
      </c>
      <c r="M322" s="2">
        <v>23.505672454833984</v>
      </c>
      <c r="N322" s="2">
        <v>-33.860286712646484</v>
      </c>
      <c r="O322" s="6">
        <v>59.984001159667969</v>
      </c>
      <c r="P322" s="6">
        <v>0.79977113055065274</v>
      </c>
      <c r="Q322" s="2">
        <v>403.9429931640625</v>
      </c>
      <c r="R322" s="6">
        <v>406.29780578613281</v>
      </c>
      <c r="S322" s="2">
        <v>4.998931884765625</v>
      </c>
      <c r="T322" s="2">
        <f t="shared" si="4"/>
        <v>409.99977113055064</v>
      </c>
      <c r="U322" s="2">
        <v>128.76736450195313</v>
      </c>
      <c r="V322" s="2">
        <v>124.98611450195313</v>
      </c>
      <c r="W322" s="2">
        <v>152.54432678222656</v>
      </c>
    </row>
    <row r="323" spans="1:23" x14ac:dyDescent="0.2">
      <c r="A323" s="3" t="s">
        <v>344</v>
      </c>
      <c r="B323" s="2">
        <v>0</v>
      </c>
      <c r="C323" s="2">
        <v>0</v>
      </c>
      <c r="D323" s="2" t="s">
        <v>26</v>
      </c>
      <c r="E323" s="2">
        <v>0</v>
      </c>
      <c r="F323" s="2">
        <v>0</v>
      </c>
      <c r="G323" s="2">
        <v>0</v>
      </c>
      <c r="H323" s="2">
        <v>0</v>
      </c>
      <c r="I323" s="2">
        <v>-20.309999465942383</v>
      </c>
      <c r="J323" s="2">
        <f t="shared" si="5"/>
        <v>9.3999999999999986</v>
      </c>
      <c r="K323" s="2">
        <v>400</v>
      </c>
      <c r="L323" s="2">
        <v>24.351846699835733</v>
      </c>
      <c r="M323" s="2">
        <v>25.758056640625</v>
      </c>
      <c r="N323" s="2">
        <v>-30.03021240234375</v>
      </c>
      <c r="O323" s="6">
        <v>59.979999542236328</v>
      </c>
      <c r="P323" s="6">
        <v>0.99980926024727523</v>
      </c>
      <c r="Q323" s="2">
        <v>405.04165649414063</v>
      </c>
      <c r="R323" s="6">
        <v>407.97692108154297</v>
      </c>
      <c r="S323" s="2">
        <v>4.998931884765625</v>
      </c>
      <c r="T323" s="2">
        <f t="shared" si="4"/>
        <v>410.39980926024725</v>
      </c>
      <c r="U323" s="2">
        <v>129.69023132324219</v>
      </c>
      <c r="V323" s="2">
        <v>125.74236297607422</v>
      </c>
      <c r="W323" s="2">
        <v>152.54432678222656</v>
      </c>
    </row>
    <row r="324" spans="1:23" x14ac:dyDescent="0.2">
      <c r="A324" s="3" t="s">
        <v>345</v>
      </c>
      <c r="B324" s="2">
        <v>0</v>
      </c>
      <c r="C324" s="2">
        <v>0</v>
      </c>
      <c r="D324" s="2" t="s">
        <v>26</v>
      </c>
      <c r="E324" s="2">
        <v>0</v>
      </c>
      <c r="F324" s="2">
        <v>0</v>
      </c>
      <c r="G324" s="2">
        <v>0</v>
      </c>
      <c r="H324" s="2">
        <v>0</v>
      </c>
      <c r="I324" s="2">
        <v>-20.316667556762695</v>
      </c>
      <c r="J324" s="2">
        <f t="shared" si="5"/>
        <v>9.5999999999999979</v>
      </c>
      <c r="K324" s="2">
        <v>400</v>
      </c>
      <c r="L324" s="2">
        <v>25.690245448378846</v>
      </c>
      <c r="M324" s="2">
        <v>27.493825912475586</v>
      </c>
      <c r="N324" s="2">
        <v>-31.785028457641602</v>
      </c>
      <c r="O324" s="6">
        <v>59.980998992919922</v>
      </c>
      <c r="P324" s="6">
        <v>0.94984740135259926</v>
      </c>
      <c r="Q324" s="2">
        <v>406.32342529296875</v>
      </c>
      <c r="R324" s="6">
        <v>409.50225067138672</v>
      </c>
      <c r="S324" s="2">
        <v>4.998931884765625</v>
      </c>
      <c r="T324" s="2">
        <f t="shared" si="4"/>
        <v>410.54984740135262</v>
      </c>
      <c r="U324" s="2">
        <v>130.27986145019531</v>
      </c>
      <c r="V324" s="2">
        <v>126.67806243896484</v>
      </c>
      <c r="W324" s="2">
        <v>152.54432678222656</v>
      </c>
    </row>
    <row r="325" spans="1:23" x14ac:dyDescent="0.2">
      <c r="A325" s="3" t="s">
        <v>346</v>
      </c>
      <c r="B325" s="2">
        <v>0</v>
      </c>
      <c r="C325" s="2">
        <v>0</v>
      </c>
      <c r="D325" s="2" t="s">
        <v>26</v>
      </c>
      <c r="E325" s="2">
        <v>0</v>
      </c>
      <c r="F325" s="2">
        <v>0</v>
      </c>
      <c r="G325" s="2">
        <v>0</v>
      </c>
      <c r="H325" s="2">
        <v>0</v>
      </c>
      <c r="I325" s="2">
        <v>-20.323333740234375</v>
      </c>
      <c r="J325" s="2">
        <f t="shared" si="5"/>
        <v>9.7999999999999972</v>
      </c>
      <c r="K325" s="2">
        <v>400</v>
      </c>
      <c r="L325" s="2">
        <v>28.820869450690225</v>
      </c>
      <c r="M325" s="2">
        <v>28.825782775878906</v>
      </c>
      <c r="N325" s="2">
        <v>-28.717916488647461</v>
      </c>
      <c r="O325" s="6">
        <v>59.979999542236328</v>
      </c>
      <c r="P325" s="6">
        <v>0.99980926024727523</v>
      </c>
      <c r="Q325" s="2">
        <v>409.49734497070313</v>
      </c>
      <c r="R325" s="6">
        <v>412.78359985351563</v>
      </c>
      <c r="S325" s="2">
        <v>4.998931884765625</v>
      </c>
      <c r="T325" s="2">
        <f t="shared" si="4"/>
        <v>410.79980926024729</v>
      </c>
      <c r="U325" s="2">
        <v>131.7923583984375</v>
      </c>
      <c r="V325" s="2">
        <v>128.35719299316406</v>
      </c>
      <c r="W325" s="2">
        <v>152.63404846191406</v>
      </c>
    </row>
    <row r="326" spans="1:23" x14ac:dyDescent="0.2">
      <c r="A326" s="3" t="s">
        <v>347</v>
      </c>
      <c r="B326" s="2">
        <v>0</v>
      </c>
      <c r="C326" s="2">
        <v>0</v>
      </c>
      <c r="D326" s="2" t="s">
        <v>26</v>
      </c>
      <c r="E326" s="2">
        <v>0</v>
      </c>
      <c r="F326" s="2">
        <v>0</v>
      </c>
      <c r="G326" s="2">
        <v>0</v>
      </c>
      <c r="H326" s="2">
        <v>0</v>
      </c>
      <c r="I326" s="2">
        <v>-20.329999923706055</v>
      </c>
      <c r="J326" s="2">
        <f t="shared" si="5"/>
        <v>9.9999999999999964</v>
      </c>
      <c r="K326" s="2">
        <v>400</v>
      </c>
      <c r="L326" s="2">
        <v>30.636504762107506</v>
      </c>
      <c r="M326" s="2">
        <v>32.163722991943359</v>
      </c>
      <c r="N326" s="2">
        <v>-27.176733016967773</v>
      </c>
      <c r="O326" s="6">
        <v>59.981998443603516</v>
      </c>
      <c r="P326" s="6">
        <v>0.89988554245792329</v>
      </c>
      <c r="Q326" s="2">
        <v>411.20639038085938</v>
      </c>
      <c r="R326" s="6">
        <v>414.37298583984375</v>
      </c>
      <c r="S326" s="2">
        <v>4.998931884765625</v>
      </c>
      <c r="T326" s="2">
        <f t="shared" ref="T326:T389" si="6">C326+E326+F326+G326+J326+P326+K326</f>
        <v>410.89988554245792</v>
      </c>
      <c r="U326" s="2">
        <v>132.47169494628906</v>
      </c>
      <c r="V326" s="2">
        <v>129.19033813476563</v>
      </c>
      <c r="W326" s="2">
        <v>152.71095275878906</v>
      </c>
    </row>
    <row r="327" spans="1:23" x14ac:dyDescent="0.2">
      <c r="A327" s="3" t="s">
        <v>348</v>
      </c>
      <c r="B327" s="2">
        <v>0</v>
      </c>
      <c r="C327" s="2">
        <v>0</v>
      </c>
      <c r="D327" s="2" t="s">
        <v>26</v>
      </c>
      <c r="E327" s="2">
        <v>0</v>
      </c>
      <c r="F327" s="2">
        <v>0</v>
      </c>
      <c r="G327" s="2">
        <v>0</v>
      </c>
      <c r="H327" s="2">
        <v>0</v>
      </c>
      <c r="I327" s="2">
        <v>-20.336666107177734</v>
      </c>
      <c r="J327" s="2">
        <f t="shared" si="5"/>
        <v>10.199999999999996</v>
      </c>
      <c r="K327" s="2">
        <v>400</v>
      </c>
      <c r="L327" s="2">
        <v>32.330260455142707</v>
      </c>
      <c r="M327" s="2">
        <v>33.709842681884766</v>
      </c>
      <c r="N327" s="2">
        <v>-24.750511169433594</v>
      </c>
      <c r="O327" s="6">
        <v>59.984001159667969</v>
      </c>
      <c r="P327" s="6">
        <v>0.79977113055065274</v>
      </c>
      <c r="Q327" s="2">
        <v>412.79336547851563</v>
      </c>
      <c r="R327" s="6">
        <v>415.71885681152344</v>
      </c>
      <c r="S327" s="2">
        <v>4.998931884765625</v>
      </c>
      <c r="T327" s="2">
        <f t="shared" si="6"/>
        <v>410.99977113055064</v>
      </c>
      <c r="U327" s="2">
        <v>133.13821411132813</v>
      </c>
      <c r="V327" s="2">
        <v>129.86968994140625</v>
      </c>
      <c r="W327" s="2">
        <v>152.71095275878906</v>
      </c>
    </row>
    <row r="328" spans="1:23" x14ac:dyDescent="0.2">
      <c r="A328" s="3" t="s">
        <v>349</v>
      </c>
      <c r="B328" s="2">
        <v>0</v>
      </c>
      <c r="C328" s="2">
        <v>0</v>
      </c>
      <c r="D328" s="2" t="s">
        <v>26</v>
      </c>
      <c r="E328" s="2">
        <v>0</v>
      </c>
      <c r="F328" s="2">
        <v>0</v>
      </c>
      <c r="G328" s="2">
        <v>0</v>
      </c>
      <c r="H328" s="2">
        <v>0</v>
      </c>
      <c r="I328" s="2">
        <v>-20.343334197998047</v>
      </c>
      <c r="J328" s="2">
        <f t="shared" si="5"/>
        <v>10.399999999999995</v>
      </c>
      <c r="K328" s="2">
        <v>400</v>
      </c>
      <c r="L328" s="2">
        <v>35.066669469000772</v>
      </c>
      <c r="M328" s="2">
        <v>35.162319183349609</v>
      </c>
      <c r="N328" s="2">
        <v>-24.506362915039063</v>
      </c>
      <c r="O328" s="6">
        <v>59.979999542236328</v>
      </c>
      <c r="P328" s="6">
        <v>0.99980926024727523</v>
      </c>
      <c r="Q328" s="2">
        <v>415.72314453125</v>
      </c>
      <c r="R328" s="6">
        <v>418.06451416015625</v>
      </c>
      <c r="S328" s="2">
        <v>4.998931884765625</v>
      </c>
      <c r="T328" s="2">
        <f t="shared" si="6"/>
        <v>411.39980926024725</v>
      </c>
      <c r="U328" s="2">
        <v>134.22772216796875</v>
      </c>
      <c r="V328" s="2">
        <v>131.03610229492188</v>
      </c>
      <c r="W328" s="2">
        <v>152.80068969726563</v>
      </c>
    </row>
    <row r="329" spans="1:23" x14ac:dyDescent="0.2">
      <c r="A329" s="3" t="s">
        <v>350</v>
      </c>
      <c r="B329" s="2">
        <v>0</v>
      </c>
      <c r="C329" s="2">
        <v>0</v>
      </c>
      <c r="D329" s="2" t="s">
        <v>26</v>
      </c>
      <c r="E329" s="2">
        <v>0</v>
      </c>
      <c r="F329" s="2">
        <v>0</v>
      </c>
      <c r="G329" s="2">
        <v>0</v>
      </c>
      <c r="H329" s="2">
        <v>0</v>
      </c>
      <c r="I329" s="2">
        <v>-20.350000381469727</v>
      </c>
      <c r="J329" s="2">
        <f t="shared" si="5"/>
        <v>10.599999999999994</v>
      </c>
      <c r="K329" s="2">
        <v>400</v>
      </c>
      <c r="L329" s="2">
        <v>35.9999668111559</v>
      </c>
      <c r="M329" s="2">
        <v>37.614742279052734</v>
      </c>
      <c r="N329" s="2">
        <v>-20.111698150634766</v>
      </c>
      <c r="O329" s="6">
        <v>59.979000091552734</v>
      </c>
      <c r="P329" s="6">
        <v>1.0497711191419512</v>
      </c>
      <c r="Q329" s="2">
        <v>416.69973754882813</v>
      </c>
      <c r="R329" s="6">
        <v>418.57723999023438</v>
      </c>
      <c r="S329" s="2">
        <v>4.998931884765625</v>
      </c>
      <c r="T329" s="2">
        <f t="shared" si="6"/>
        <v>411.64977111914197</v>
      </c>
      <c r="U329" s="2">
        <v>134.31745910644531</v>
      </c>
      <c r="V329" s="2">
        <v>131.45909118652344</v>
      </c>
      <c r="W329" s="2">
        <v>152.80068969726563</v>
      </c>
    </row>
    <row r="330" spans="1:23" x14ac:dyDescent="0.2">
      <c r="A330" s="3" t="s">
        <v>351</v>
      </c>
      <c r="B330" s="2">
        <v>0</v>
      </c>
      <c r="C330" s="2">
        <v>0</v>
      </c>
      <c r="D330" s="2" t="s">
        <v>26</v>
      </c>
      <c r="E330" s="2">
        <v>0</v>
      </c>
      <c r="F330" s="2">
        <v>0</v>
      </c>
      <c r="G330" s="2">
        <v>0</v>
      </c>
      <c r="H330" s="2">
        <v>0</v>
      </c>
      <c r="I330" s="2">
        <v>-20.356666564941406</v>
      </c>
      <c r="J330" s="2">
        <f t="shared" si="5"/>
        <v>10.799999999999994</v>
      </c>
      <c r="K330" s="2">
        <v>400</v>
      </c>
      <c r="L330" s="2">
        <v>37.249513231916353</v>
      </c>
      <c r="M330" s="2">
        <v>37.934097290039063</v>
      </c>
      <c r="N330" s="2">
        <v>-18.906215667724609</v>
      </c>
      <c r="O330" s="6">
        <v>59.977001190185547</v>
      </c>
      <c r="P330" s="6">
        <v>1.1496948369313031</v>
      </c>
      <c r="Q330" s="2">
        <v>418.04254150390625</v>
      </c>
      <c r="R330" s="6">
        <v>419.82054138183594</v>
      </c>
      <c r="S330" s="2">
        <v>4.998931884765625</v>
      </c>
      <c r="T330" s="2">
        <f t="shared" si="6"/>
        <v>411.94969483693131</v>
      </c>
      <c r="U330" s="2">
        <v>134.65071105957031</v>
      </c>
      <c r="V330" s="2">
        <v>132.1256103515625</v>
      </c>
      <c r="W330" s="2">
        <v>153.04421997070313</v>
      </c>
    </row>
    <row r="331" spans="1:23" x14ac:dyDescent="0.2">
      <c r="A331" s="3" t="s">
        <v>352</v>
      </c>
      <c r="B331" s="2">
        <v>0</v>
      </c>
      <c r="C331" s="2">
        <v>0</v>
      </c>
      <c r="D331" s="2" t="s">
        <v>26</v>
      </c>
      <c r="E331" s="2">
        <v>0</v>
      </c>
      <c r="F331" s="2">
        <v>0</v>
      </c>
      <c r="G331" s="2">
        <v>0</v>
      </c>
      <c r="H331" s="2">
        <v>0</v>
      </c>
      <c r="I331" s="2">
        <v>-20.363332748413086</v>
      </c>
      <c r="J331" s="2">
        <f t="shared" si="5"/>
        <v>10.999999999999993</v>
      </c>
      <c r="K331" s="2">
        <v>400</v>
      </c>
      <c r="L331" s="2">
        <v>39.276069276267663</v>
      </c>
      <c r="M331" s="2">
        <v>39.134090423583984</v>
      </c>
      <c r="N331" s="2">
        <v>-16.312143325805664</v>
      </c>
      <c r="O331" s="6">
        <v>59.981998443603516</v>
      </c>
      <c r="P331" s="6">
        <v>0.89988554245792329</v>
      </c>
      <c r="Q331" s="2">
        <v>419.8126220703125</v>
      </c>
      <c r="R331" s="6">
        <v>420.4998779296875</v>
      </c>
      <c r="S331" s="2">
        <v>4.998931884765625</v>
      </c>
      <c r="T331" s="2">
        <f t="shared" si="6"/>
        <v>411.89988554245792</v>
      </c>
      <c r="U331" s="2">
        <v>134.57380676269531</v>
      </c>
      <c r="V331" s="2">
        <v>132.71522521972656</v>
      </c>
      <c r="W331" s="2">
        <v>153.21084594726563</v>
      </c>
    </row>
    <row r="332" spans="1:23" x14ac:dyDescent="0.2">
      <c r="A332" s="3" t="s">
        <v>353</v>
      </c>
      <c r="B332" s="2">
        <v>0</v>
      </c>
      <c r="C332" s="2">
        <v>0</v>
      </c>
      <c r="D332" s="2" t="s">
        <v>26</v>
      </c>
      <c r="E332" s="2">
        <v>0</v>
      </c>
      <c r="F332" s="2">
        <v>0</v>
      </c>
      <c r="G332" s="2">
        <v>0</v>
      </c>
      <c r="H332" s="2">
        <v>0</v>
      </c>
      <c r="I332" s="2">
        <v>-20.370000839233398</v>
      </c>
      <c r="J332" s="2">
        <f t="shared" si="5"/>
        <v>11.199999999999992</v>
      </c>
      <c r="K332" s="2">
        <v>400</v>
      </c>
      <c r="L332" s="2">
        <v>39.804238509153947</v>
      </c>
      <c r="M332" s="2">
        <v>39.720184326171875</v>
      </c>
      <c r="N332" s="2">
        <v>-20.249031066894531</v>
      </c>
      <c r="O332" s="6">
        <v>59.979000091552734</v>
      </c>
      <c r="P332" s="6">
        <v>1.0497711191419512</v>
      </c>
      <c r="Q332" s="2">
        <v>420.4840087890625</v>
      </c>
      <c r="R332" s="6">
        <v>422.19184875488281</v>
      </c>
      <c r="S332" s="2">
        <v>4.998931884765625</v>
      </c>
      <c r="T332" s="2">
        <f t="shared" si="6"/>
        <v>412.24977111914194</v>
      </c>
      <c r="U332" s="2">
        <v>134.57380676269531</v>
      </c>
      <c r="V332" s="2">
        <v>134.31745910644531</v>
      </c>
      <c r="W332" s="2">
        <v>153.30058288574219</v>
      </c>
    </row>
    <row r="333" spans="1:23" x14ac:dyDescent="0.2">
      <c r="A333" s="3" t="s">
        <v>354</v>
      </c>
      <c r="B333" s="2">
        <v>0</v>
      </c>
      <c r="C333" s="2">
        <v>0</v>
      </c>
      <c r="D333" s="2" t="s">
        <v>26</v>
      </c>
      <c r="E333" s="2">
        <v>0</v>
      </c>
      <c r="F333" s="2">
        <v>0</v>
      </c>
      <c r="G333" s="2">
        <v>0</v>
      </c>
      <c r="H333" s="2">
        <v>0</v>
      </c>
      <c r="I333" s="2">
        <v>-20.376667022705078</v>
      </c>
      <c r="J333" s="2">
        <f t="shared" si="5"/>
        <v>11.399999999999991</v>
      </c>
      <c r="K333" s="2">
        <v>400</v>
      </c>
      <c r="L333" s="2">
        <v>40.715389256598428</v>
      </c>
      <c r="M333" s="2">
        <v>41.668613433837891</v>
      </c>
      <c r="N333" s="2">
        <v>-17.944883346557617</v>
      </c>
      <c r="O333" s="6">
        <v>59.979999542236328</v>
      </c>
      <c r="P333" s="6">
        <v>0.99980926024727523</v>
      </c>
      <c r="Q333" s="2">
        <v>421.33853149414063</v>
      </c>
      <c r="R333" s="6">
        <v>422.70454406738281</v>
      </c>
      <c r="S333" s="2">
        <v>4.998931884765625</v>
      </c>
      <c r="T333" s="2">
        <f t="shared" si="6"/>
        <v>412.39980926024725</v>
      </c>
      <c r="U333" s="2">
        <v>134.57380676269531</v>
      </c>
      <c r="V333" s="2">
        <v>134.74043273925781</v>
      </c>
      <c r="W333" s="2">
        <v>153.39030456542969</v>
      </c>
    </row>
    <row r="334" spans="1:23" x14ac:dyDescent="0.2">
      <c r="A334" s="3" t="s">
        <v>355</v>
      </c>
      <c r="B334" s="2">
        <v>0</v>
      </c>
      <c r="C334" s="2">
        <v>0</v>
      </c>
      <c r="D334" s="2" t="s">
        <v>26</v>
      </c>
      <c r="E334" s="2">
        <v>0</v>
      </c>
      <c r="F334" s="2">
        <v>0</v>
      </c>
      <c r="G334" s="2">
        <v>0</v>
      </c>
      <c r="H334" s="2">
        <v>0</v>
      </c>
      <c r="I334" s="2">
        <v>-20.383333206176758</v>
      </c>
      <c r="J334" s="2">
        <f t="shared" si="5"/>
        <v>11.599999999999991</v>
      </c>
      <c r="K334" s="2">
        <v>400</v>
      </c>
      <c r="L334" s="2">
        <v>42.414813619107008</v>
      </c>
      <c r="M334" s="2">
        <v>42.038089752197266</v>
      </c>
      <c r="N334" s="2">
        <v>-17.044588088989258</v>
      </c>
      <c r="O334" s="6">
        <v>59.98699951171875</v>
      </c>
      <c r="P334" s="6">
        <v>0.64988555386662483</v>
      </c>
      <c r="Q334" s="2">
        <v>422.68136596679688</v>
      </c>
      <c r="R334" s="6">
        <v>424.114501953125</v>
      </c>
      <c r="S334" s="2">
        <v>4.998931884765625</v>
      </c>
      <c r="T334" s="2">
        <f t="shared" si="6"/>
        <v>412.24988555386659</v>
      </c>
      <c r="U334" s="2">
        <v>134.90707397460938</v>
      </c>
      <c r="V334" s="2">
        <v>135.15060424804688</v>
      </c>
      <c r="W334" s="2">
        <v>154.05682373046875</v>
      </c>
    </row>
    <row r="335" spans="1:23" x14ac:dyDescent="0.2">
      <c r="A335" s="3" t="s">
        <v>356</v>
      </c>
      <c r="B335" s="2">
        <v>0</v>
      </c>
      <c r="C335" s="2">
        <v>0</v>
      </c>
      <c r="D335" s="2" t="s">
        <v>26</v>
      </c>
      <c r="E335" s="2">
        <v>0</v>
      </c>
      <c r="F335" s="2">
        <v>0</v>
      </c>
      <c r="G335" s="2">
        <v>0</v>
      </c>
      <c r="H335" s="2">
        <v>0</v>
      </c>
      <c r="I335" s="2">
        <v>-20.389999389648438</v>
      </c>
      <c r="J335" s="2">
        <f t="shared" si="5"/>
        <v>11.79999999999999</v>
      </c>
      <c r="K335" s="2">
        <v>400</v>
      </c>
      <c r="L335" s="2">
        <v>42.859799193684012</v>
      </c>
      <c r="M335" s="2">
        <v>43.504692077636719</v>
      </c>
      <c r="N335" s="2">
        <v>-16.678365707397461</v>
      </c>
      <c r="O335" s="6">
        <v>59.986000061035156</v>
      </c>
      <c r="P335" s="6">
        <v>0.6998474127613008</v>
      </c>
      <c r="Q335" s="2">
        <v>423.16964721679688</v>
      </c>
      <c r="R335" s="6">
        <v>423.78125</v>
      </c>
      <c r="S335" s="2">
        <v>4.998931884765625</v>
      </c>
      <c r="T335" s="2">
        <f t="shared" si="6"/>
        <v>412.49984741276131</v>
      </c>
      <c r="U335" s="2">
        <v>134.81735229492188</v>
      </c>
      <c r="V335" s="2">
        <v>135.07369995117188</v>
      </c>
      <c r="W335" s="2">
        <v>153.89019775390625</v>
      </c>
    </row>
    <row r="336" spans="1:23" x14ac:dyDescent="0.2">
      <c r="A336" s="3" t="s">
        <v>357</v>
      </c>
      <c r="B336" s="2">
        <v>0</v>
      </c>
      <c r="C336" s="2">
        <v>0</v>
      </c>
      <c r="D336" s="2" t="s">
        <v>26</v>
      </c>
      <c r="E336" s="2">
        <v>0</v>
      </c>
      <c r="F336" s="2">
        <v>0</v>
      </c>
      <c r="G336" s="2">
        <v>0</v>
      </c>
      <c r="H336" s="2">
        <v>0</v>
      </c>
      <c r="I336" s="2">
        <v>-20.39666748046875</v>
      </c>
      <c r="J336" s="2">
        <f t="shared" si="5"/>
        <v>11.999999999999989</v>
      </c>
      <c r="K336" s="2">
        <v>400</v>
      </c>
      <c r="L336" s="2">
        <v>43.693174725398421</v>
      </c>
      <c r="M336" s="2">
        <v>43.528030395507813</v>
      </c>
      <c r="N336" s="2">
        <v>-14.603106498718262</v>
      </c>
      <c r="O336" s="6">
        <v>59.983001708984375</v>
      </c>
      <c r="P336" s="6">
        <v>0.84973298944532871</v>
      </c>
      <c r="Q336" s="2">
        <v>424.146240234375</v>
      </c>
      <c r="R336" s="6">
        <v>424.114501953125</v>
      </c>
      <c r="S336" s="2">
        <v>4.998931884765625</v>
      </c>
      <c r="T336" s="2">
        <f t="shared" si="6"/>
        <v>412.84973298944533</v>
      </c>
      <c r="U336" s="2">
        <v>134.98397827148438</v>
      </c>
      <c r="V336" s="2">
        <v>135.24032592773438</v>
      </c>
      <c r="W336" s="2">
        <v>153.89019775390625</v>
      </c>
    </row>
    <row r="337" spans="1:23" x14ac:dyDescent="0.2">
      <c r="A337" s="3" t="s">
        <v>358</v>
      </c>
      <c r="B337" s="2">
        <v>0</v>
      </c>
      <c r="C337" s="2">
        <v>0</v>
      </c>
      <c r="D337" s="2" t="s">
        <v>26</v>
      </c>
      <c r="E337" s="2">
        <v>0</v>
      </c>
      <c r="F337" s="2">
        <v>0</v>
      </c>
      <c r="G337" s="2">
        <v>0</v>
      </c>
      <c r="H337" s="2">
        <v>0</v>
      </c>
      <c r="I337" s="2">
        <v>-20.40333366394043</v>
      </c>
      <c r="J337" s="2">
        <f t="shared" si="5"/>
        <v>12.199999999999989</v>
      </c>
      <c r="K337" s="2">
        <v>400</v>
      </c>
      <c r="L337" s="2">
        <v>43.799764626659453</v>
      </c>
      <c r="M337" s="2">
        <v>43.805171966552734</v>
      </c>
      <c r="N337" s="2">
        <v>-13.779107093811035</v>
      </c>
      <c r="O337" s="6">
        <v>59.985000610351563</v>
      </c>
      <c r="P337" s="6">
        <v>0.74980927165597677</v>
      </c>
      <c r="Q337" s="2">
        <v>424.146240234375</v>
      </c>
      <c r="R337" s="6">
        <v>424.44776916503906</v>
      </c>
      <c r="S337" s="2">
        <v>4.998931884765625</v>
      </c>
      <c r="T337" s="2">
        <f t="shared" si="6"/>
        <v>412.94980927165597</v>
      </c>
      <c r="U337" s="2">
        <v>134.98397827148438</v>
      </c>
      <c r="V337" s="2">
        <v>135.33006286621094</v>
      </c>
      <c r="W337" s="2">
        <v>154.13372802734375</v>
      </c>
    </row>
    <row r="338" spans="1:23" x14ac:dyDescent="0.2">
      <c r="A338" s="3" t="s">
        <v>359</v>
      </c>
      <c r="B338" s="2">
        <v>0</v>
      </c>
      <c r="C338" s="2">
        <v>0</v>
      </c>
      <c r="D338" s="2" t="s">
        <v>26</v>
      </c>
      <c r="E338" s="2">
        <v>0</v>
      </c>
      <c r="F338" s="2">
        <v>0</v>
      </c>
      <c r="G338" s="2">
        <v>0</v>
      </c>
      <c r="H338" s="2">
        <v>0</v>
      </c>
      <c r="I338" s="2">
        <v>-20.409999847412109</v>
      </c>
      <c r="J338" s="2">
        <f t="shared" si="5"/>
        <v>12.399999999999988</v>
      </c>
      <c r="K338" s="2">
        <v>400</v>
      </c>
      <c r="L338" s="2">
        <v>43.756468951236457</v>
      </c>
      <c r="M338" s="2">
        <v>43.857944488525391</v>
      </c>
      <c r="N338" s="2">
        <v>-14.557329177856445</v>
      </c>
      <c r="O338" s="6">
        <v>59.984001159667969</v>
      </c>
      <c r="P338" s="6">
        <v>0.79977113055065274</v>
      </c>
      <c r="Q338" s="2">
        <v>424.146240234375</v>
      </c>
      <c r="R338" s="6">
        <v>425.03738403320313</v>
      </c>
      <c r="S338" s="2">
        <v>4.998931884765625</v>
      </c>
      <c r="T338" s="2">
        <f t="shared" si="6"/>
        <v>413.19977113055063</v>
      </c>
      <c r="U338" s="2">
        <v>135.15060424804688</v>
      </c>
      <c r="V338" s="2">
        <v>135.40696716308594</v>
      </c>
      <c r="W338" s="2">
        <v>154.47981262207031</v>
      </c>
    </row>
    <row r="339" spans="1:23" x14ac:dyDescent="0.2">
      <c r="A339" s="3" t="s">
        <v>360</v>
      </c>
      <c r="B339" s="2">
        <v>0</v>
      </c>
      <c r="C339" s="2">
        <v>0</v>
      </c>
      <c r="D339" s="2" t="s">
        <v>26</v>
      </c>
      <c r="E339" s="2">
        <v>0</v>
      </c>
      <c r="F339" s="2">
        <v>0</v>
      </c>
      <c r="G339" s="2">
        <v>0</v>
      </c>
      <c r="H339" s="2">
        <v>0</v>
      </c>
      <c r="I339" s="2">
        <v>-20.416666030883789</v>
      </c>
      <c r="J339" s="2">
        <f t="shared" si="5"/>
        <v>12.599999999999987</v>
      </c>
      <c r="K339" s="2">
        <v>400</v>
      </c>
      <c r="L339" s="2">
        <v>43.91823464515619</v>
      </c>
      <c r="M339" s="2">
        <v>44.987499237060547</v>
      </c>
      <c r="N339" s="2">
        <v>-14.35895824432373</v>
      </c>
      <c r="O339" s="6">
        <v>59.980998992919922</v>
      </c>
      <c r="P339" s="6">
        <v>0.94984740135259926</v>
      </c>
      <c r="Q339" s="2">
        <v>424.451416015625</v>
      </c>
      <c r="R339" s="6">
        <v>425.37063598632813</v>
      </c>
      <c r="S339" s="2">
        <v>4.998931884765625</v>
      </c>
      <c r="T339" s="2">
        <f t="shared" si="6"/>
        <v>413.54984740135257</v>
      </c>
      <c r="U339" s="2">
        <v>135.15060424804688</v>
      </c>
      <c r="V339" s="2">
        <v>135.57359313964844</v>
      </c>
      <c r="W339" s="2">
        <v>154.64643859863281</v>
      </c>
    </row>
    <row r="340" spans="1:23" x14ac:dyDescent="0.2">
      <c r="A340" s="3" t="s">
        <v>361</v>
      </c>
      <c r="B340" s="2">
        <v>0</v>
      </c>
      <c r="C340" s="2">
        <v>0</v>
      </c>
      <c r="D340" s="2" t="s">
        <v>26</v>
      </c>
      <c r="E340" s="2">
        <v>0</v>
      </c>
      <c r="F340" s="2">
        <v>0</v>
      </c>
      <c r="G340" s="2">
        <v>0</v>
      </c>
      <c r="H340" s="2">
        <v>0</v>
      </c>
      <c r="I340" s="2">
        <v>-20.423334121704102</v>
      </c>
      <c r="J340" s="2">
        <f t="shared" si="5"/>
        <v>12.799999999999986</v>
      </c>
      <c r="K340" s="2">
        <v>400</v>
      </c>
      <c r="L340" s="2">
        <v>44.990536868106574</v>
      </c>
      <c r="M340" s="2">
        <v>44.677494049072266</v>
      </c>
      <c r="N340" s="2">
        <v>-13.56547737121582</v>
      </c>
      <c r="O340" s="6">
        <v>59.984001159667969</v>
      </c>
      <c r="P340" s="6">
        <v>0.79977113055065274</v>
      </c>
      <c r="Q340" s="2">
        <v>425.36697387695313</v>
      </c>
      <c r="R340" s="6">
        <v>425.12712097167969</v>
      </c>
      <c r="S340" s="2">
        <v>4.998931884765625</v>
      </c>
      <c r="T340" s="2">
        <f t="shared" si="6"/>
        <v>413.59977113055066</v>
      </c>
      <c r="U340" s="2">
        <v>134.90707397460938</v>
      </c>
      <c r="V340" s="2">
        <v>135.33006286621094</v>
      </c>
      <c r="W340" s="2">
        <v>154.88998413085938</v>
      </c>
    </row>
    <row r="341" spans="1:23" x14ac:dyDescent="0.2">
      <c r="A341" s="3" t="s">
        <v>362</v>
      </c>
      <c r="B341" s="2">
        <v>0</v>
      </c>
      <c r="C341" s="2">
        <v>0</v>
      </c>
      <c r="D341" s="2" t="s">
        <v>26</v>
      </c>
      <c r="E341" s="2">
        <v>0</v>
      </c>
      <c r="F341" s="2">
        <v>0</v>
      </c>
      <c r="G341" s="2">
        <v>0</v>
      </c>
      <c r="H341" s="2">
        <v>0</v>
      </c>
      <c r="I341" s="2">
        <v>-20.430000305175781</v>
      </c>
      <c r="J341" s="2">
        <f t="shared" si="5"/>
        <v>12.999999999999986</v>
      </c>
      <c r="K341" s="2">
        <v>400</v>
      </c>
      <c r="L341" s="2">
        <v>44.713983170920983</v>
      </c>
      <c r="M341" s="2">
        <v>44.707374572753906</v>
      </c>
      <c r="N341" s="2">
        <v>-13.22977352142334</v>
      </c>
      <c r="O341" s="6">
        <v>59.981998443603516</v>
      </c>
      <c r="P341" s="6">
        <v>0.89988554245792329</v>
      </c>
      <c r="Q341" s="2">
        <v>425.18386840820313</v>
      </c>
      <c r="R341" s="6">
        <v>425.55009460449219</v>
      </c>
      <c r="S341" s="2">
        <v>4.998931884765625</v>
      </c>
      <c r="T341" s="2">
        <f t="shared" si="6"/>
        <v>413.89988554245792</v>
      </c>
      <c r="U341" s="2">
        <v>134.90707397460938</v>
      </c>
      <c r="V341" s="2">
        <v>135.49668884277344</v>
      </c>
      <c r="W341" s="2">
        <v>155.14633178710938</v>
      </c>
    </row>
    <row r="342" spans="1:23" x14ac:dyDescent="0.2">
      <c r="A342" s="3" t="s">
        <v>363</v>
      </c>
      <c r="B342" s="2">
        <v>0</v>
      </c>
      <c r="C342" s="2">
        <v>0</v>
      </c>
      <c r="D342" s="2" t="s">
        <v>26</v>
      </c>
      <c r="E342" s="2">
        <v>0</v>
      </c>
      <c r="F342" s="2">
        <v>0</v>
      </c>
      <c r="G342" s="2">
        <v>0</v>
      </c>
      <c r="H342" s="2">
        <v>0</v>
      </c>
      <c r="I342" s="2">
        <v>-20.436666488647461</v>
      </c>
      <c r="J342" s="2">
        <f t="shared" ref="J342:J405" si="7">J341+$J$1</f>
        <v>13.199999999999985</v>
      </c>
      <c r="K342" s="2">
        <v>400</v>
      </c>
      <c r="L342" s="2">
        <v>44.509728621458635</v>
      </c>
      <c r="M342" s="2">
        <v>45.686885833740234</v>
      </c>
      <c r="N342" s="2">
        <v>-13.763847351074219</v>
      </c>
      <c r="O342" s="6">
        <v>59.979000091552734</v>
      </c>
      <c r="P342" s="6">
        <v>1.0497711191419512</v>
      </c>
      <c r="Q342" s="2">
        <v>425.12283325195313</v>
      </c>
      <c r="R342" s="6">
        <v>426.04998779296875</v>
      </c>
      <c r="S342" s="2">
        <v>4.998931884765625</v>
      </c>
      <c r="T342" s="2">
        <f t="shared" si="6"/>
        <v>414.24977111914194</v>
      </c>
      <c r="U342" s="2">
        <v>135.07369995117188</v>
      </c>
      <c r="V342" s="2">
        <v>135.49668884277344</v>
      </c>
      <c r="W342" s="2">
        <v>155.47959899902344</v>
      </c>
    </row>
    <row r="343" spans="1:23" x14ac:dyDescent="0.2">
      <c r="A343" s="3" t="s">
        <v>364</v>
      </c>
      <c r="B343" s="2">
        <v>0</v>
      </c>
      <c r="C343" s="2">
        <v>0</v>
      </c>
      <c r="D343" s="2" t="s">
        <v>26</v>
      </c>
      <c r="E343" s="2">
        <v>0</v>
      </c>
      <c r="F343" s="2">
        <v>0</v>
      </c>
      <c r="G343" s="2">
        <v>0</v>
      </c>
      <c r="H343" s="2">
        <v>0</v>
      </c>
      <c r="I343" s="2">
        <v>-20.443332672119141</v>
      </c>
      <c r="J343" s="2">
        <f t="shared" si="7"/>
        <v>13.399999999999984</v>
      </c>
      <c r="K343" s="2">
        <v>400</v>
      </c>
      <c r="L343" s="2">
        <v>45.831838231533766</v>
      </c>
      <c r="M343" s="2">
        <v>45.343624114990234</v>
      </c>
      <c r="N343" s="2">
        <v>-16.495254516601563</v>
      </c>
      <c r="O343" s="6">
        <v>59.98699951171875</v>
      </c>
      <c r="P343" s="6">
        <v>0.64988555386662483</v>
      </c>
      <c r="Q343" s="2">
        <v>426.03839111328125</v>
      </c>
      <c r="R343" s="6">
        <v>426.30635070800781</v>
      </c>
      <c r="S343" s="2">
        <v>4.998931884765625</v>
      </c>
      <c r="T343" s="2">
        <f t="shared" si="6"/>
        <v>414.0498855538666</v>
      </c>
      <c r="U343" s="2">
        <v>135.07369995117188</v>
      </c>
      <c r="V343" s="2">
        <v>135.40696716308594</v>
      </c>
      <c r="W343" s="2">
        <v>155.82568359375</v>
      </c>
    </row>
    <row r="344" spans="1:23" x14ac:dyDescent="0.2">
      <c r="A344" s="3" t="s">
        <v>365</v>
      </c>
      <c r="B344" s="2">
        <v>0</v>
      </c>
      <c r="C344" s="2">
        <v>0</v>
      </c>
      <c r="D344" s="2" t="s">
        <v>26</v>
      </c>
      <c r="E344" s="2">
        <v>0</v>
      </c>
      <c r="F344" s="2">
        <v>0</v>
      </c>
      <c r="G344" s="2">
        <v>0</v>
      </c>
      <c r="H344" s="2">
        <v>0</v>
      </c>
      <c r="I344" s="2">
        <v>-20.450000762939453</v>
      </c>
      <c r="J344" s="2">
        <f t="shared" si="7"/>
        <v>13.599999999999984</v>
      </c>
      <c r="K344" s="2">
        <v>400</v>
      </c>
      <c r="L344" s="2">
        <v>45.50551527692005</v>
      </c>
      <c r="M344" s="2">
        <v>45.706565856933594</v>
      </c>
      <c r="N344" s="2">
        <v>-12.314218521118164</v>
      </c>
      <c r="O344" s="6">
        <v>59.984001159667969</v>
      </c>
      <c r="P344" s="6">
        <v>0.79977113055065274</v>
      </c>
      <c r="Q344" s="2">
        <v>425.85528564453125</v>
      </c>
      <c r="R344" s="6">
        <v>425.97308349609375</v>
      </c>
      <c r="S344" s="2">
        <v>4.998931884765625</v>
      </c>
      <c r="T344" s="2">
        <f t="shared" si="6"/>
        <v>414.39977113055062</v>
      </c>
      <c r="U344" s="2">
        <v>134.90707397460938</v>
      </c>
      <c r="V344" s="2">
        <v>135.24032592773438</v>
      </c>
      <c r="W344" s="2">
        <v>155.82568359375</v>
      </c>
    </row>
    <row r="345" spans="1:23" x14ac:dyDescent="0.2">
      <c r="A345" s="3" t="s">
        <v>366</v>
      </c>
      <c r="B345" s="2">
        <v>0</v>
      </c>
      <c r="C345" s="2">
        <v>0</v>
      </c>
      <c r="D345" s="2" t="s">
        <v>26</v>
      </c>
      <c r="E345" s="2">
        <v>0</v>
      </c>
      <c r="F345" s="2">
        <v>0</v>
      </c>
      <c r="G345" s="2">
        <v>0</v>
      </c>
      <c r="H345" s="2">
        <v>0</v>
      </c>
      <c r="I345" s="2">
        <v>-20.456666946411133</v>
      </c>
      <c r="J345" s="2">
        <f t="shared" si="7"/>
        <v>13.799999999999983</v>
      </c>
      <c r="K345" s="2">
        <v>400</v>
      </c>
      <c r="L345" s="2">
        <v>45.83931314223446</v>
      </c>
      <c r="M345" s="2">
        <v>46.163078308105469</v>
      </c>
      <c r="N345" s="2">
        <v>-12.024292945861816</v>
      </c>
      <c r="O345" s="6">
        <v>59.981998443603516</v>
      </c>
      <c r="P345" s="6">
        <v>0.89988554245792329</v>
      </c>
      <c r="Q345" s="2">
        <v>426.28253173828125</v>
      </c>
      <c r="R345" s="6">
        <v>426.30633544921875</v>
      </c>
      <c r="S345" s="2">
        <v>4.998931884765625</v>
      </c>
      <c r="T345" s="2">
        <f t="shared" si="6"/>
        <v>414.69988554245788</v>
      </c>
      <c r="U345" s="2">
        <v>134.90707397460938</v>
      </c>
      <c r="V345" s="2">
        <v>135.24032592773438</v>
      </c>
      <c r="W345" s="2">
        <v>156.158935546875</v>
      </c>
    </row>
    <row r="346" spans="1:23" x14ac:dyDescent="0.2">
      <c r="A346" s="3" t="s">
        <v>367</v>
      </c>
      <c r="B346" s="2">
        <v>0</v>
      </c>
      <c r="C346" s="2">
        <v>0</v>
      </c>
      <c r="D346" s="2" t="s">
        <v>26</v>
      </c>
      <c r="E346" s="2">
        <v>0</v>
      </c>
      <c r="F346" s="2">
        <v>0</v>
      </c>
      <c r="G346" s="2">
        <v>0</v>
      </c>
      <c r="H346" s="2">
        <v>0</v>
      </c>
      <c r="I346" s="2">
        <v>-20.463333129882813</v>
      </c>
      <c r="J346" s="2">
        <f t="shared" si="7"/>
        <v>13.999999999999982</v>
      </c>
      <c r="K346" s="2">
        <v>400</v>
      </c>
      <c r="L346" s="2">
        <v>45.746055607916787</v>
      </c>
      <c r="M346" s="2">
        <v>45.780059814453125</v>
      </c>
      <c r="N346" s="2">
        <v>-15.045624732971191</v>
      </c>
      <c r="O346" s="6">
        <v>59.979999542236328</v>
      </c>
      <c r="P346" s="6">
        <v>0.99980926024727523</v>
      </c>
      <c r="Q346" s="2">
        <v>426.28253173828125</v>
      </c>
      <c r="R346" s="6">
        <v>427.13949584960938</v>
      </c>
      <c r="S346" s="2">
        <v>4.998931884765625</v>
      </c>
      <c r="T346" s="2">
        <f t="shared" si="6"/>
        <v>414.99980926024728</v>
      </c>
      <c r="U346" s="2">
        <v>135.15060424804688</v>
      </c>
      <c r="V346" s="2">
        <v>135.40696716308594</v>
      </c>
      <c r="W346" s="2">
        <v>156.58192443847656</v>
      </c>
    </row>
    <row r="347" spans="1:23" x14ac:dyDescent="0.2">
      <c r="A347" s="3" t="s">
        <v>368</v>
      </c>
      <c r="B347" s="2">
        <v>0</v>
      </c>
      <c r="C347" s="2">
        <v>0</v>
      </c>
      <c r="D347" s="2" t="s">
        <v>26</v>
      </c>
      <c r="E347" s="2">
        <v>0</v>
      </c>
      <c r="F347" s="2">
        <v>0</v>
      </c>
      <c r="G347" s="2">
        <v>0</v>
      </c>
      <c r="H347" s="2">
        <v>0</v>
      </c>
      <c r="I347" s="2">
        <v>-20.469999313354492</v>
      </c>
      <c r="J347" s="2">
        <f t="shared" si="7"/>
        <v>14.199999999999982</v>
      </c>
      <c r="K347" s="2">
        <v>400</v>
      </c>
      <c r="L347" s="2">
        <v>45.691686635138467</v>
      </c>
      <c r="M347" s="2">
        <v>46.759735107421875</v>
      </c>
      <c r="N347" s="2">
        <v>-15.259254455566406</v>
      </c>
      <c r="O347" s="6">
        <v>59.979999542236328</v>
      </c>
      <c r="P347" s="6">
        <v>0.99980926024727523</v>
      </c>
      <c r="Q347" s="2">
        <v>426.22149658203125</v>
      </c>
      <c r="R347" s="6">
        <v>426.63960266113281</v>
      </c>
      <c r="S347" s="2">
        <v>4.998931884765625</v>
      </c>
      <c r="T347" s="2">
        <f t="shared" si="6"/>
        <v>415.19980926024726</v>
      </c>
      <c r="U347" s="2">
        <v>134.90707397460938</v>
      </c>
      <c r="V347" s="2">
        <v>135.15060424804688</v>
      </c>
      <c r="W347" s="2">
        <v>156.58192443847656</v>
      </c>
    </row>
    <row r="348" spans="1:23" x14ac:dyDescent="0.2">
      <c r="A348" s="3" t="s">
        <v>369</v>
      </c>
      <c r="B348" s="2">
        <v>0</v>
      </c>
      <c r="C348" s="2">
        <v>0</v>
      </c>
      <c r="D348" s="2" t="s">
        <v>26</v>
      </c>
      <c r="E348" s="2">
        <v>0</v>
      </c>
      <c r="F348" s="2">
        <v>0</v>
      </c>
      <c r="G348" s="2">
        <v>0</v>
      </c>
      <c r="H348" s="2">
        <v>0</v>
      </c>
      <c r="I348" s="2">
        <v>-20.476667404174805</v>
      </c>
      <c r="J348" s="2">
        <f t="shared" si="7"/>
        <v>14.399999999999981</v>
      </c>
      <c r="K348" s="2">
        <v>400</v>
      </c>
      <c r="L348" s="2">
        <v>46.813950716983527</v>
      </c>
      <c r="M348" s="2">
        <v>45.983234405517578</v>
      </c>
      <c r="N348" s="2">
        <v>-14.145329475402832</v>
      </c>
      <c r="O348" s="6">
        <v>59.984001159667969</v>
      </c>
      <c r="P348" s="6">
        <v>0.79977113055065274</v>
      </c>
      <c r="Q348" s="2">
        <v>427.13705444335938</v>
      </c>
      <c r="R348" s="6">
        <v>426.30633544921875</v>
      </c>
      <c r="S348" s="2">
        <v>4.998931884765625</v>
      </c>
      <c r="T348" s="2">
        <f t="shared" si="6"/>
        <v>415.19977113055063</v>
      </c>
      <c r="U348" s="2">
        <v>134.74043273925781</v>
      </c>
      <c r="V348" s="2">
        <v>134.98397827148438</v>
      </c>
      <c r="W348" s="2">
        <v>156.58192443847656</v>
      </c>
    </row>
    <row r="349" spans="1:23" x14ac:dyDescent="0.2">
      <c r="A349" s="3" t="s">
        <v>370</v>
      </c>
      <c r="B349" s="2">
        <v>0</v>
      </c>
      <c r="C349" s="2">
        <v>0</v>
      </c>
      <c r="D349" s="2" t="s">
        <v>26</v>
      </c>
      <c r="E349" s="2">
        <v>0</v>
      </c>
      <c r="F349" s="2">
        <v>0</v>
      </c>
      <c r="G349" s="2">
        <v>0</v>
      </c>
      <c r="H349" s="2">
        <v>0</v>
      </c>
      <c r="I349" s="2">
        <v>-20.483333587646484</v>
      </c>
      <c r="J349" s="2">
        <f t="shared" si="7"/>
        <v>14.59999999999998</v>
      </c>
      <c r="K349" s="2">
        <v>400</v>
      </c>
      <c r="L349" s="2">
        <v>45.916132336482406</v>
      </c>
      <c r="M349" s="2">
        <v>46.699924468994141</v>
      </c>
      <c r="N349" s="2">
        <v>-14.160588264465332</v>
      </c>
      <c r="O349" s="6">
        <v>59.983001708984375</v>
      </c>
      <c r="P349" s="6">
        <v>0.84973298944532871</v>
      </c>
      <c r="Q349" s="2">
        <v>426.28253173828125</v>
      </c>
      <c r="R349" s="6">
        <v>427.65220642089844</v>
      </c>
      <c r="S349" s="2">
        <v>4.998931884765625</v>
      </c>
      <c r="T349" s="2">
        <f t="shared" si="6"/>
        <v>415.44973298944529</v>
      </c>
      <c r="U349" s="2">
        <v>135.07369995117188</v>
      </c>
      <c r="V349" s="2">
        <v>135.33006286621094</v>
      </c>
      <c r="W349" s="2">
        <v>157.24844360351563</v>
      </c>
    </row>
    <row r="350" spans="1:23" x14ac:dyDescent="0.2">
      <c r="A350" s="3" t="s">
        <v>371</v>
      </c>
      <c r="B350" s="2">
        <v>0</v>
      </c>
      <c r="C350" s="2">
        <v>0</v>
      </c>
      <c r="D350" s="2" t="s">
        <v>26</v>
      </c>
      <c r="E350" s="2">
        <v>0</v>
      </c>
      <c r="F350" s="2">
        <v>0</v>
      </c>
      <c r="G350" s="2">
        <v>0</v>
      </c>
      <c r="H350" s="2">
        <v>0</v>
      </c>
      <c r="I350" s="2">
        <v>-20.489999771118164</v>
      </c>
      <c r="J350" s="2">
        <f t="shared" si="7"/>
        <v>14.799999999999979</v>
      </c>
      <c r="K350" s="2">
        <v>400</v>
      </c>
      <c r="L350" s="2">
        <v>46.988241957966238</v>
      </c>
      <c r="M350" s="2">
        <v>47.342418670654297</v>
      </c>
      <c r="N350" s="2">
        <v>-13.367107391357422</v>
      </c>
      <c r="O350" s="6">
        <v>59.986000061035156</v>
      </c>
      <c r="P350" s="6">
        <v>0.6998474127613008</v>
      </c>
      <c r="Q350" s="2">
        <v>427.19808959960938</v>
      </c>
      <c r="R350" s="6">
        <v>427.04977416992188</v>
      </c>
      <c r="S350" s="2">
        <v>4.998931884765625</v>
      </c>
      <c r="T350" s="2">
        <f t="shared" si="6"/>
        <v>415.49984741276126</v>
      </c>
      <c r="U350" s="2">
        <v>134.81735229492188</v>
      </c>
      <c r="V350" s="2">
        <v>135.07369995117188</v>
      </c>
      <c r="W350" s="2">
        <v>157.15872192382813</v>
      </c>
    </row>
    <row r="351" spans="1:23" x14ac:dyDescent="0.2">
      <c r="A351" s="3" t="s">
        <v>372</v>
      </c>
      <c r="B351" s="2">
        <v>0</v>
      </c>
      <c r="C351" s="2">
        <v>0</v>
      </c>
      <c r="D351" s="2" t="s">
        <v>26</v>
      </c>
      <c r="E351" s="2">
        <v>0</v>
      </c>
      <c r="F351" s="2">
        <v>0</v>
      </c>
      <c r="G351" s="2">
        <v>0</v>
      </c>
      <c r="H351" s="2">
        <v>0</v>
      </c>
      <c r="I351" s="2">
        <v>-20.496665954589844</v>
      </c>
      <c r="J351" s="2">
        <f t="shared" si="7"/>
        <v>14.999999999999979</v>
      </c>
      <c r="K351" s="2">
        <v>400</v>
      </c>
      <c r="L351" s="2">
        <v>47.472146611660719</v>
      </c>
      <c r="M351" s="2">
        <v>47.605464935302734</v>
      </c>
      <c r="N351" s="2">
        <v>20.46265983581543</v>
      </c>
      <c r="O351" s="6">
        <v>59.98699951171875</v>
      </c>
      <c r="P351" s="6">
        <v>0.64988555386662483</v>
      </c>
      <c r="Q351" s="2">
        <v>427.6253662109375</v>
      </c>
      <c r="R351" s="6">
        <v>427.9085693359375</v>
      </c>
      <c r="S351" s="2">
        <v>4.998931884765625</v>
      </c>
      <c r="T351" s="2">
        <f t="shared" si="6"/>
        <v>415.64988555386662</v>
      </c>
      <c r="U351" s="2">
        <v>135.07369995117188</v>
      </c>
      <c r="V351" s="2">
        <v>135.33006286621094</v>
      </c>
      <c r="W351" s="2">
        <v>157.50480651855469</v>
      </c>
    </row>
    <row r="352" spans="1:23" x14ac:dyDescent="0.2">
      <c r="A352" s="3" t="s">
        <v>373</v>
      </c>
      <c r="B352" s="2">
        <v>0</v>
      </c>
      <c r="C352" s="2">
        <v>0</v>
      </c>
      <c r="D352" s="2" t="s">
        <v>26</v>
      </c>
      <c r="E352" s="2">
        <v>0</v>
      </c>
      <c r="F352" s="2">
        <v>0</v>
      </c>
      <c r="G352" s="2">
        <v>0</v>
      </c>
      <c r="H352" s="2">
        <v>0</v>
      </c>
      <c r="I352" s="2">
        <v>-20.503334045410156</v>
      </c>
      <c r="J352" s="2">
        <f t="shared" si="7"/>
        <v>15.199999999999978</v>
      </c>
      <c r="K352" s="2">
        <v>400</v>
      </c>
      <c r="L352" s="2">
        <v>47.722955327481031</v>
      </c>
      <c r="M352" s="2">
        <v>47.582572937011719</v>
      </c>
      <c r="N352" s="2">
        <v>19.119846343994141</v>
      </c>
      <c r="O352" s="6">
        <v>59.98699951171875</v>
      </c>
      <c r="P352" s="6">
        <v>0.64988555386662483</v>
      </c>
      <c r="Q352" s="2">
        <v>427.8695068359375</v>
      </c>
      <c r="R352" s="6">
        <v>427.63938903808594</v>
      </c>
      <c r="S352" s="2">
        <v>4.998931884765625</v>
      </c>
      <c r="T352" s="2">
        <f t="shared" si="6"/>
        <v>415.84988555386661</v>
      </c>
      <c r="U352" s="2">
        <v>134.90707397460938</v>
      </c>
      <c r="V352" s="2">
        <v>135.15060424804688</v>
      </c>
      <c r="W352" s="2">
        <v>157.58171081542969</v>
      </c>
    </row>
    <row r="353" spans="1:23" x14ac:dyDescent="0.2">
      <c r="A353" s="3" t="s">
        <v>374</v>
      </c>
      <c r="B353" s="2">
        <v>0</v>
      </c>
      <c r="C353" s="2">
        <v>0</v>
      </c>
      <c r="D353" s="2" t="s">
        <v>26</v>
      </c>
      <c r="E353" s="2">
        <v>0</v>
      </c>
      <c r="F353" s="2">
        <v>0</v>
      </c>
      <c r="G353" s="2">
        <v>0</v>
      </c>
      <c r="H353" s="2">
        <v>0</v>
      </c>
      <c r="I353" s="2">
        <v>-20.510000228881836</v>
      </c>
      <c r="J353" s="2">
        <f t="shared" si="7"/>
        <v>15.399999999999977</v>
      </c>
      <c r="K353" s="2">
        <v>400</v>
      </c>
      <c r="L353" s="2">
        <v>47.757627469254658</v>
      </c>
      <c r="M353" s="2">
        <v>47.549484252929688</v>
      </c>
      <c r="N353" s="2">
        <v>-14.221625328063965</v>
      </c>
      <c r="O353" s="6">
        <v>59.990001678466797</v>
      </c>
      <c r="P353" s="6">
        <v>0.49980928306467831</v>
      </c>
      <c r="Q353" s="2">
        <v>427.7474365234375</v>
      </c>
      <c r="R353" s="6">
        <v>427.80601501464844</v>
      </c>
      <c r="S353" s="2">
        <v>4.998931884765625</v>
      </c>
      <c r="T353" s="2">
        <f t="shared" si="6"/>
        <v>415.89980928306466</v>
      </c>
      <c r="U353" s="2">
        <v>134.90707397460938</v>
      </c>
      <c r="V353" s="2">
        <v>135.15060424804688</v>
      </c>
      <c r="W353" s="2">
        <v>157.74833679199219</v>
      </c>
    </row>
    <row r="354" spans="1:23" x14ac:dyDescent="0.2">
      <c r="A354" s="3" t="s">
        <v>375</v>
      </c>
      <c r="B354" s="2">
        <v>0</v>
      </c>
      <c r="C354" s="2">
        <v>0</v>
      </c>
      <c r="D354" s="2" t="s">
        <v>26</v>
      </c>
      <c r="E354" s="2">
        <v>0</v>
      </c>
      <c r="F354" s="2">
        <v>0</v>
      </c>
      <c r="G354" s="2">
        <v>0</v>
      </c>
      <c r="H354" s="2">
        <v>0</v>
      </c>
      <c r="I354" s="2">
        <v>-20.516666412353516</v>
      </c>
      <c r="J354" s="2">
        <f t="shared" si="7"/>
        <v>15.599999999999977</v>
      </c>
      <c r="K354" s="2">
        <v>400</v>
      </c>
      <c r="L354" s="2">
        <v>47.442185210529715</v>
      </c>
      <c r="M354" s="2">
        <v>48.145748138427734</v>
      </c>
      <c r="N354" s="2">
        <v>-12.527848243713379</v>
      </c>
      <c r="O354" s="6">
        <v>59.986000061035156</v>
      </c>
      <c r="P354" s="6">
        <v>0.6998474127613008</v>
      </c>
      <c r="Q354" s="2">
        <v>427.6253662109375</v>
      </c>
      <c r="R354" s="6">
        <v>428.22901916503906</v>
      </c>
      <c r="S354" s="2">
        <v>4.998931884765625</v>
      </c>
      <c r="T354" s="2">
        <f t="shared" si="6"/>
        <v>416.29984741276127</v>
      </c>
      <c r="U354" s="2">
        <v>134.98397827148438</v>
      </c>
      <c r="V354" s="2">
        <v>135.33006286621094</v>
      </c>
      <c r="W354" s="2">
        <v>157.91497802734375</v>
      </c>
    </row>
    <row r="355" spans="1:23" x14ac:dyDescent="0.2">
      <c r="A355" s="3" t="s">
        <v>376</v>
      </c>
      <c r="B355" s="2">
        <v>0</v>
      </c>
      <c r="C355" s="2">
        <v>0</v>
      </c>
      <c r="D355" s="2" t="s">
        <v>26</v>
      </c>
      <c r="E355" s="2">
        <v>0</v>
      </c>
      <c r="F355" s="2">
        <v>0</v>
      </c>
      <c r="G355" s="2">
        <v>0</v>
      </c>
      <c r="H355" s="2">
        <v>0</v>
      </c>
      <c r="I355" s="2">
        <v>-20.523332595825195</v>
      </c>
      <c r="J355" s="2">
        <f t="shared" si="7"/>
        <v>15.799999999999976</v>
      </c>
      <c r="K355" s="2">
        <v>400</v>
      </c>
      <c r="L355" s="2">
        <v>47.909317379817367</v>
      </c>
      <c r="M355" s="2">
        <v>47.946025848388672</v>
      </c>
      <c r="N355" s="2">
        <v>-12.070070266723633</v>
      </c>
      <c r="O355" s="6">
        <v>59.983001708984375</v>
      </c>
      <c r="P355" s="6">
        <v>0.84973298944532871</v>
      </c>
      <c r="Q355" s="2">
        <v>428.2357177734375</v>
      </c>
      <c r="R355" s="6">
        <v>428.48536682128906</v>
      </c>
      <c r="S355" s="2">
        <v>4.998931884765625</v>
      </c>
      <c r="T355" s="2">
        <f t="shared" si="6"/>
        <v>416.64973298944528</v>
      </c>
      <c r="U355" s="2">
        <v>135.07369995117188</v>
      </c>
      <c r="V355" s="2">
        <v>135.33006286621094</v>
      </c>
      <c r="W355" s="2">
        <v>158.08160400390625</v>
      </c>
    </row>
    <row r="356" spans="1:23" x14ac:dyDescent="0.2">
      <c r="A356" s="3" t="s">
        <v>377</v>
      </c>
      <c r="B356" s="2">
        <v>0</v>
      </c>
      <c r="C356" s="2">
        <v>0</v>
      </c>
      <c r="D356" s="2" t="s">
        <v>26</v>
      </c>
      <c r="E356" s="2">
        <v>0</v>
      </c>
      <c r="F356" s="2">
        <v>0</v>
      </c>
      <c r="G356" s="2">
        <v>0</v>
      </c>
      <c r="H356" s="2">
        <v>0</v>
      </c>
      <c r="I356" s="2">
        <v>-20.530000686645508</v>
      </c>
      <c r="J356" s="2">
        <f t="shared" si="7"/>
        <v>15.999999999999975</v>
      </c>
      <c r="K356" s="2">
        <v>400</v>
      </c>
      <c r="L356" s="2">
        <v>48.071730410913005</v>
      </c>
      <c r="M356" s="2">
        <v>48.165618896484375</v>
      </c>
      <c r="N356" s="2">
        <v>-12.77199649810791</v>
      </c>
      <c r="O356" s="6">
        <v>59.991001129150391</v>
      </c>
      <c r="P356" s="6">
        <v>0.44984742417000234</v>
      </c>
      <c r="Q356" s="2">
        <v>427.9915771484375</v>
      </c>
      <c r="R356" s="6">
        <v>428.57510375976563</v>
      </c>
      <c r="S356" s="2">
        <v>4.998931884765625</v>
      </c>
      <c r="T356" s="2">
        <f t="shared" si="6"/>
        <v>416.44984742417</v>
      </c>
      <c r="U356" s="2">
        <v>134.98397827148438</v>
      </c>
      <c r="V356" s="2">
        <v>135.33006286621094</v>
      </c>
      <c r="W356" s="2">
        <v>158.26106262207031</v>
      </c>
    </row>
    <row r="357" spans="1:23" x14ac:dyDescent="0.2">
      <c r="A357" s="3" t="s">
        <v>378</v>
      </c>
      <c r="B357" s="2">
        <v>0</v>
      </c>
      <c r="C357" s="2">
        <v>0</v>
      </c>
      <c r="D357" s="2" t="s">
        <v>26</v>
      </c>
      <c r="E357" s="2">
        <v>0</v>
      </c>
      <c r="F357" s="2">
        <v>0</v>
      </c>
      <c r="G357" s="2">
        <v>0</v>
      </c>
      <c r="H357" s="2">
        <v>0</v>
      </c>
      <c r="I357" s="2">
        <v>-20.536666870117188</v>
      </c>
      <c r="J357" s="2">
        <f t="shared" si="7"/>
        <v>16.199999999999974</v>
      </c>
      <c r="K357" s="2">
        <v>400</v>
      </c>
      <c r="L357" s="2">
        <v>48.766525279963389</v>
      </c>
      <c r="M357" s="2">
        <v>48.87200927734375</v>
      </c>
      <c r="N357" s="2">
        <v>-10.483107566833496</v>
      </c>
      <c r="O357" s="6">
        <v>59.994998931884766</v>
      </c>
      <c r="P357" s="6">
        <v>0.24999998859129846</v>
      </c>
      <c r="Q357" s="2">
        <v>428.4798583984375</v>
      </c>
      <c r="R357" s="6">
        <v>428.98526000976563</v>
      </c>
      <c r="S357" s="2">
        <v>4.998931884765625</v>
      </c>
      <c r="T357" s="2">
        <f t="shared" si="6"/>
        <v>416.44999998859129</v>
      </c>
      <c r="U357" s="2">
        <v>135.15060424804688</v>
      </c>
      <c r="V357" s="2">
        <v>135.40696716308594</v>
      </c>
      <c r="W357" s="2">
        <v>158.42768859863281</v>
      </c>
    </row>
    <row r="358" spans="1:23" x14ac:dyDescent="0.2">
      <c r="A358" s="3" t="s">
        <v>379</v>
      </c>
      <c r="B358" s="2">
        <v>0</v>
      </c>
      <c r="C358" s="2">
        <v>0</v>
      </c>
      <c r="D358" s="2" t="s">
        <v>26</v>
      </c>
      <c r="E358" s="2">
        <v>0</v>
      </c>
      <c r="F358" s="2">
        <v>0</v>
      </c>
      <c r="G358" s="2">
        <v>0</v>
      </c>
      <c r="H358" s="2">
        <v>0</v>
      </c>
      <c r="I358" s="2">
        <v>-20.543333053588867</v>
      </c>
      <c r="J358" s="2">
        <f t="shared" si="7"/>
        <v>16.399999999999974</v>
      </c>
      <c r="K358" s="2">
        <v>400</v>
      </c>
      <c r="L358" s="2">
        <v>48.961541383527219</v>
      </c>
      <c r="M358" s="2">
        <v>48.8555908203125</v>
      </c>
      <c r="N358" s="2">
        <v>-12.34473705291748</v>
      </c>
      <c r="O358" s="6">
        <v>59.988998413085938</v>
      </c>
      <c r="P358" s="6">
        <v>0.54996183607727289</v>
      </c>
      <c r="Q358" s="2">
        <v>428.96817016601563</v>
      </c>
      <c r="R358" s="6">
        <v>428.31874084472656</v>
      </c>
      <c r="S358" s="2">
        <v>4.998931884765625</v>
      </c>
      <c r="T358" s="2">
        <f t="shared" si="6"/>
        <v>416.94996183607725</v>
      </c>
      <c r="U358" s="2">
        <v>134.90707397460938</v>
      </c>
      <c r="V358" s="2">
        <v>135.07369995117188</v>
      </c>
      <c r="W358" s="2">
        <v>158.33796691894531</v>
      </c>
    </row>
    <row r="359" spans="1:23" x14ac:dyDescent="0.2">
      <c r="A359" s="3" t="s">
        <v>380</v>
      </c>
      <c r="B359" s="2">
        <v>0</v>
      </c>
      <c r="C359" s="2">
        <v>0</v>
      </c>
      <c r="D359" s="2" t="s">
        <v>26</v>
      </c>
      <c r="E359" s="2">
        <v>0</v>
      </c>
      <c r="F359" s="2">
        <v>0</v>
      </c>
      <c r="G359" s="2">
        <v>0</v>
      </c>
      <c r="H359" s="2">
        <v>0</v>
      </c>
      <c r="I359" s="2">
        <v>-20.549999237060547</v>
      </c>
      <c r="J359" s="2">
        <f t="shared" si="7"/>
        <v>16.599999999999973</v>
      </c>
      <c r="K359" s="2">
        <v>400</v>
      </c>
      <c r="L359" s="2">
        <v>48.591114026261494</v>
      </c>
      <c r="M359" s="2">
        <v>48.518802642822266</v>
      </c>
      <c r="N359" s="2">
        <v>-13.22977352142334</v>
      </c>
      <c r="O359" s="6">
        <v>59.990001678466797</v>
      </c>
      <c r="P359" s="6">
        <v>0.49980928306467831</v>
      </c>
      <c r="Q359" s="2">
        <v>428.54092407226563</v>
      </c>
      <c r="R359" s="6">
        <v>428.72889709472656</v>
      </c>
      <c r="S359" s="2">
        <v>4.998931884765625</v>
      </c>
      <c r="T359" s="2">
        <f t="shared" si="6"/>
        <v>417.09980928306464</v>
      </c>
      <c r="U359" s="2">
        <v>134.98397827148438</v>
      </c>
      <c r="V359" s="2">
        <v>135.24032592773438</v>
      </c>
      <c r="W359" s="2">
        <v>158.50459289550781</v>
      </c>
    </row>
    <row r="360" spans="1:23" x14ac:dyDescent="0.2">
      <c r="A360" s="3" t="s">
        <v>381</v>
      </c>
      <c r="B360" s="2">
        <v>0</v>
      </c>
      <c r="C360" s="2">
        <v>0</v>
      </c>
      <c r="D360" s="2" t="s">
        <v>26</v>
      </c>
      <c r="E360" s="2">
        <v>0</v>
      </c>
      <c r="F360" s="2">
        <v>0</v>
      </c>
      <c r="G360" s="2">
        <v>0</v>
      </c>
      <c r="H360" s="2">
        <v>0</v>
      </c>
      <c r="I360" s="2">
        <v>-20.556667327880859</v>
      </c>
      <c r="J360" s="2">
        <f t="shared" si="7"/>
        <v>16.799999999999972</v>
      </c>
      <c r="K360" s="2">
        <v>400</v>
      </c>
      <c r="L360" s="2">
        <v>48.353610974503681</v>
      </c>
      <c r="M360" s="2">
        <v>48.685626983642578</v>
      </c>
      <c r="N360" s="2">
        <v>-13.611255645751953</v>
      </c>
      <c r="O360" s="6">
        <v>59.990001678466797</v>
      </c>
      <c r="P360" s="6">
        <v>0.49980928306467831</v>
      </c>
      <c r="Q360" s="2">
        <v>428.2967529296875</v>
      </c>
      <c r="R360" s="6">
        <v>428.81861877441406</v>
      </c>
      <c r="S360" s="2">
        <v>4.998931884765625</v>
      </c>
      <c r="T360" s="2">
        <f t="shared" si="6"/>
        <v>417.29980928306463</v>
      </c>
      <c r="U360" s="2">
        <v>134.98397827148438</v>
      </c>
      <c r="V360" s="2">
        <v>135.24032592773438</v>
      </c>
      <c r="W360" s="2">
        <v>158.59431457519531</v>
      </c>
    </row>
    <row r="361" spans="1:23" x14ac:dyDescent="0.2">
      <c r="A361" s="3" t="s">
        <v>382</v>
      </c>
      <c r="B361" s="2">
        <v>0</v>
      </c>
      <c r="C361" s="2">
        <v>0</v>
      </c>
      <c r="D361" s="2" t="s">
        <v>26</v>
      </c>
      <c r="E361" s="2">
        <v>0</v>
      </c>
      <c r="F361" s="2">
        <v>0</v>
      </c>
      <c r="G361" s="2">
        <v>0</v>
      </c>
      <c r="H361" s="2">
        <v>0</v>
      </c>
      <c r="I361" s="2">
        <v>-20.563333511352539</v>
      </c>
      <c r="J361" s="2">
        <f t="shared" si="7"/>
        <v>16.999999999999972</v>
      </c>
      <c r="K361" s="2">
        <v>400</v>
      </c>
      <c r="L361" s="2">
        <v>48.859471528790891</v>
      </c>
      <c r="M361" s="2">
        <v>48.882125854492188</v>
      </c>
      <c r="N361" s="2">
        <v>-11.322366714477539</v>
      </c>
      <c r="O361" s="6">
        <v>59.988998413085938</v>
      </c>
      <c r="P361" s="6">
        <v>0.54996183607727289</v>
      </c>
      <c r="Q361" s="2">
        <v>428.84609985351563</v>
      </c>
      <c r="R361" s="6">
        <v>428.72889709472656</v>
      </c>
      <c r="S361" s="2">
        <v>4.998931884765625</v>
      </c>
      <c r="T361" s="2">
        <f t="shared" si="6"/>
        <v>417.54996183607727</v>
      </c>
      <c r="U361" s="2">
        <v>134.81735229492188</v>
      </c>
      <c r="V361" s="2">
        <v>135.24032592773438</v>
      </c>
      <c r="W361" s="2">
        <v>158.67121887207031</v>
      </c>
    </row>
    <row r="362" spans="1:23" x14ac:dyDescent="0.2">
      <c r="A362" s="3" t="s">
        <v>383</v>
      </c>
      <c r="B362" s="2">
        <v>0</v>
      </c>
      <c r="C362" s="2">
        <v>0</v>
      </c>
      <c r="D362" s="2" t="s">
        <v>26</v>
      </c>
      <c r="E362" s="2">
        <v>0</v>
      </c>
      <c r="F362" s="2">
        <v>0</v>
      </c>
      <c r="G362" s="2">
        <v>0</v>
      </c>
      <c r="H362" s="2">
        <v>0</v>
      </c>
      <c r="I362" s="2">
        <v>-20.569999694824219</v>
      </c>
      <c r="J362" s="2">
        <f t="shared" si="7"/>
        <v>17.199999999999971</v>
      </c>
      <c r="K362" s="2">
        <v>400</v>
      </c>
      <c r="L362" s="2">
        <v>48.927172868512571</v>
      </c>
      <c r="M362" s="2">
        <v>48.799072265625</v>
      </c>
      <c r="N362" s="2">
        <v>-12.32947826385498</v>
      </c>
      <c r="O362" s="6">
        <v>59.988998413085938</v>
      </c>
      <c r="P362" s="6">
        <v>0.54996183607727289</v>
      </c>
      <c r="Q362" s="2">
        <v>428.90713500976563</v>
      </c>
      <c r="R362" s="6">
        <v>428.99809265136719</v>
      </c>
      <c r="S362" s="2">
        <v>4.998931884765625</v>
      </c>
      <c r="T362" s="2">
        <f t="shared" si="6"/>
        <v>417.74996183607726</v>
      </c>
      <c r="U362" s="2">
        <v>134.90707397460938</v>
      </c>
      <c r="V362" s="2">
        <v>135.33006286621094</v>
      </c>
      <c r="W362" s="2">
        <v>158.76095581054688</v>
      </c>
    </row>
    <row r="363" spans="1:23" x14ac:dyDescent="0.2">
      <c r="A363" s="3" t="s">
        <v>384</v>
      </c>
      <c r="B363" s="2">
        <v>0</v>
      </c>
      <c r="C363" s="2">
        <v>0</v>
      </c>
      <c r="D363" s="2" t="s">
        <v>26</v>
      </c>
      <c r="E363" s="2">
        <v>0</v>
      </c>
      <c r="F363" s="2">
        <v>0</v>
      </c>
      <c r="G363" s="2">
        <v>0</v>
      </c>
      <c r="H363" s="2">
        <v>0</v>
      </c>
      <c r="I363" s="2">
        <v>-20.576665878295898</v>
      </c>
      <c r="J363" s="2">
        <f t="shared" si="7"/>
        <v>17.39999999999997</v>
      </c>
      <c r="K363" s="2">
        <v>400</v>
      </c>
      <c r="L363" s="2">
        <v>48.950771712930873</v>
      </c>
      <c r="M363" s="2">
        <v>49.024784088134766</v>
      </c>
      <c r="N363" s="2">
        <v>-11.673330307006836</v>
      </c>
      <c r="O363" s="6">
        <v>59.993000030517578</v>
      </c>
      <c r="P363" s="6">
        <v>0.3499237063806504</v>
      </c>
      <c r="Q363" s="2">
        <v>428.72402954101563</v>
      </c>
      <c r="R363" s="6">
        <v>429.07499694824219</v>
      </c>
      <c r="S363" s="2">
        <v>4.998931884765625</v>
      </c>
      <c r="T363" s="2">
        <f t="shared" si="6"/>
        <v>417.74992370638063</v>
      </c>
      <c r="U363" s="2">
        <v>134.90707397460938</v>
      </c>
      <c r="V363" s="2">
        <v>135.40696716308594</v>
      </c>
      <c r="W363" s="2">
        <v>158.76095581054688</v>
      </c>
    </row>
    <row r="364" spans="1:23" x14ac:dyDescent="0.2">
      <c r="A364" s="3" t="s">
        <v>385</v>
      </c>
      <c r="B364" s="2">
        <v>0</v>
      </c>
      <c r="C364" s="2">
        <v>0</v>
      </c>
      <c r="D364" s="2" t="s">
        <v>26</v>
      </c>
      <c r="E364" s="2">
        <v>0</v>
      </c>
      <c r="F364" s="2">
        <v>0</v>
      </c>
      <c r="G364" s="2">
        <v>0</v>
      </c>
      <c r="H364" s="2">
        <v>0</v>
      </c>
      <c r="I364" s="2">
        <v>-20.583333969116211</v>
      </c>
      <c r="J364" s="2">
        <f t="shared" si="7"/>
        <v>17.599999999999969</v>
      </c>
      <c r="K364" s="2">
        <v>400</v>
      </c>
      <c r="L364" s="2">
        <v>49.27368888235651</v>
      </c>
      <c r="M364" s="2">
        <v>49.108356475830078</v>
      </c>
      <c r="N364" s="2">
        <v>-11.795403480529785</v>
      </c>
      <c r="O364" s="6">
        <v>59.992000579833984</v>
      </c>
      <c r="P364" s="6">
        <v>0.39988556527532637</v>
      </c>
      <c r="Q364" s="2">
        <v>429.09024047851563</v>
      </c>
      <c r="R364" s="6">
        <v>428.89553833007813</v>
      </c>
      <c r="S364" s="2">
        <v>4.998931884765625</v>
      </c>
      <c r="T364" s="2">
        <f t="shared" si="6"/>
        <v>417.99988556527529</v>
      </c>
      <c r="U364" s="2">
        <v>134.81735229492188</v>
      </c>
      <c r="V364" s="2">
        <v>135.24032592773438</v>
      </c>
      <c r="W364" s="2">
        <v>158.83786010742188</v>
      </c>
    </row>
    <row r="365" spans="1:23" x14ac:dyDescent="0.2">
      <c r="A365" s="3" t="s">
        <v>386</v>
      </c>
      <c r="B365" s="2">
        <v>0</v>
      </c>
      <c r="C365" s="2">
        <v>0</v>
      </c>
      <c r="D365" s="2" t="s">
        <v>26</v>
      </c>
      <c r="E365" s="2">
        <v>0</v>
      </c>
      <c r="F365" s="2">
        <v>0</v>
      </c>
      <c r="G365" s="2">
        <v>0</v>
      </c>
      <c r="H365" s="2">
        <v>0</v>
      </c>
      <c r="I365" s="2">
        <v>-20.590000152587891</v>
      </c>
      <c r="J365" s="2">
        <f t="shared" si="7"/>
        <v>17.799999999999969</v>
      </c>
      <c r="K365" s="2">
        <v>400</v>
      </c>
      <c r="L365" s="2">
        <v>49.341390222078189</v>
      </c>
      <c r="M365" s="2">
        <v>49.135616302490234</v>
      </c>
      <c r="N365" s="2">
        <v>-11.841181755065918</v>
      </c>
      <c r="O365" s="6">
        <v>59.992000579833984</v>
      </c>
      <c r="P365" s="6">
        <v>0.39988556527532637</v>
      </c>
      <c r="Q365" s="2">
        <v>429.15127563476563</v>
      </c>
      <c r="R365" s="6">
        <v>429.16470336914063</v>
      </c>
      <c r="S365" s="2">
        <v>4.998931884765625</v>
      </c>
      <c r="T365" s="2">
        <f t="shared" si="6"/>
        <v>418.19988556527528</v>
      </c>
      <c r="U365" s="2">
        <v>134.90707397460938</v>
      </c>
      <c r="V365" s="2">
        <v>135.24032592773438</v>
      </c>
      <c r="W365" s="2">
        <v>159.01730346679688</v>
      </c>
    </row>
    <row r="366" spans="1:23" x14ac:dyDescent="0.2">
      <c r="A366" s="3" t="s">
        <v>387</v>
      </c>
      <c r="B366" s="2">
        <v>0</v>
      </c>
      <c r="C366" s="2">
        <v>0</v>
      </c>
      <c r="D366" s="2" t="s">
        <v>26</v>
      </c>
      <c r="E366" s="2">
        <v>0</v>
      </c>
      <c r="F366" s="2">
        <v>0</v>
      </c>
      <c r="G366" s="2">
        <v>0</v>
      </c>
      <c r="H366" s="2">
        <v>0</v>
      </c>
      <c r="I366" s="2">
        <v>-20.59666633605957</v>
      </c>
      <c r="J366" s="2">
        <f t="shared" si="7"/>
        <v>17.999999999999968</v>
      </c>
      <c r="K366" s="2">
        <v>400</v>
      </c>
      <c r="L366" s="2">
        <v>49.053953921655193</v>
      </c>
      <c r="M366" s="2">
        <v>49.361480712890625</v>
      </c>
      <c r="N366" s="2">
        <v>-13.824884414672852</v>
      </c>
      <c r="O366" s="6">
        <v>59.991001129150391</v>
      </c>
      <c r="P366" s="6">
        <v>0.44984742417000234</v>
      </c>
      <c r="Q366" s="2">
        <v>428.90713500976563</v>
      </c>
      <c r="R366" s="6">
        <v>429.25444030761719</v>
      </c>
      <c r="S366" s="2">
        <v>4.998931884765625</v>
      </c>
      <c r="T366" s="2">
        <f t="shared" si="6"/>
        <v>418.44984742416995</v>
      </c>
      <c r="U366" s="2">
        <v>134.90707397460938</v>
      </c>
      <c r="V366" s="2">
        <v>135.33006286621094</v>
      </c>
      <c r="W366" s="2">
        <v>159.01730346679688</v>
      </c>
    </row>
    <row r="367" spans="1:23" x14ac:dyDescent="0.2">
      <c r="A367" s="3" t="s">
        <v>388</v>
      </c>
      <c r="B367" s="2">
        <v>0</v>
      </c>
      <c r="C367" s="2">
        <v>0</v>
      </c>
      <c r="D367" s="2" t="s">
        <v>26</v>
      </c>
      <c r="E367" s="2">
        <v>0</v>
      </c>
      <c r="F367" s="2">
        <v>0</v>
      </c>
      <c r="G367" s="2">
        <v>0</v>
      </c>
      <c r="H367" s="2">
        <v>0</v>
      </c>
      <c r="I367" s="2">
        <v>-20.60333251953125</v>
      </c>
      <c r="J367" s="2">
        <f t="shared" si="7"/>
        <v>18.199999999999967</v>
      </c>
      <c r="K367" s="2">
        <v>400</v>
      </c>
      <c r="L367" s="2">
        <v>49.265681474469602</v>
      </c>
      <c r="M367" s="2">
        <v>49.457870483398438</v>
      </c>
      <c r="N367" s="2">
        <v>-15.21347713470459</v>
      </c>
      <c r="O367" s="6">
        <v>59.988998413085938</v>
      </c>
      <c r="P367" s="6">
        <v>0.54996183607727289</v>
      </c>
      <c r="Q367" s="2">
        <v>429.21231079101563</v>
      </c>
      <c r="R367" s="6">
        <v>429.16470336914063</v>
      </c>
      <c r="S367" s="2">
        <v>4.998931884765625</v>
      </c>
      <c r="T367" s="2">
        <f t="shared" si="6"/>
        <v>418.74996183607726</v>
      </c>
      <c r="U367" s="2">
        <v>134.90707397460938</v>
      </c>
      <c r="V367" s="2">
        <v>135.24032592773438</v>
      </c>
      <c r="W367" s="2">
        <v>159.01730346679688</v>
      </c>
    </row>
    <row r="368" spans="1:23" x14ac:dyDescent="0.2">
      <c r="A368" s="3" t="s">
        <v>389</v>
      </c>
      <c r="B368" s="2">
        <v>0</v>
      </c>
      <c r="C368" s="2">
        <v>0</v>
      </c>
      <c r="D368" s="2" t="s">
        <v>26</v>
      </c>
      <c r="E368" s="2">
        <v>0</v>
      </c>
      <c r="F368" s="2">
        <v>0</v>
      </c>
      <c r="G368" s="2">
        <v>0</v>
      </c>
      <c r="H368" s="2">
        <v>0</v>
      </c>
      <c r="I368" s="2">
        <v>-20.610000610351563</v>
      </c>
      <c r="J368" s="2">
        <f t="shared" si="7"/>
        <v>18.399999999999967</v>
      </c>
      <c r="K368" s="2">
        <v>400</v>
      </c>
      <c r="L368" s="2">
        <v>49.400279241381213</v>
      </c>
      <c r="M368" s="2">
        <v>49.324855804443359</v>
      </c>
      <c r="N368" s="2">
        <v>-14.557329177856445</v>
      </c>
      <c r="O368" s="6">
        <v>59.993999481201172</v>
      </c>
      <c r="P368" s="6">
        <v>0.29996184748597443</v>
      </c>
      <c r="Q368" s="2">
        <v>429.09024047851563</v>
      </c>
      <c r="R368" s="6">
        <v>428.74171447753906</v>
      </c>
      <c r="S368" s="2">
        <v>4.998931884765625</v>
      </c>
      <c r="T368" s="2">
        <f t="shared" si="6"/>
        <v>418.69996184748595</v>
      </c>
      <c r="U368" s="2">
        <v>134.74043273925781</v>
      </c>
      <c r="V368" s="2">
        <v>135.07369995117188</v>
      </c>
      <c r="W368" s="2">
        <v>158.92758178710938</v>
      </c>
    </row>
    <row r="369" spans="1:23" x14ac:dyDescent="0.2">
      <c r="A369" s="3" t="s">
        <v>390</v>
      </c>
      <c r="B369" s="2">
        <v>0</v>
      </c>
      <c r="C369" s="2">
        <v>0</v>
      </c>
      <c r="D369" s="2" t="s">
        <v>26</v>
      </c>
      <c r="E369" s="2">
        <v>0</v>
      </c>
      <c r="F369" s="2">
        <v>0</v>
      </c>
      <c r="G369" s="2">
        <v>0</v>
      </c>
      <c r="H369" s="2">
        <v>0</v>
      </c>
      <c r="I369" s="2">
        <v>-20.616666793823242</v>
      </c>
      <c r="J369" s="2">
        <f t="shared" si="7"/>
        <v>18.599999999999966</v>
      </c>
      <c r="K369" s="2">
        <v>400</v>
      </c>
      <c r="L369" s="2">
        <v>49.717980569694191</v>
      </c>
      <c r="M369" s="2">
        <v>48.808437347412109</v>
      </c>
      <c r="N369" s="2">
        <v>-13.65703296661377</v>
      </c>
      <c r="O369" s="6">
        <v>59.999000549316406</v>
      </c>
      <c r="P369" s="6">
        <v>4.996185889467597E-2</v>
      </c>
      <c r="Q369" s="2">
        <v>429.15127563476563</v>
      </c>
      <c r="R369" s="6">
        <v>429.16470336914063</v>
      </c>
      <c r="S369" s="2">
        <v>4.998931884765625</v>
      </c>
      <c r="T369" s="2">
        <f t="shared" si="6"/>
        <v>418.64996185889464</v>
      </c>
      <c r="U369" s="2">
        <v>134.90707397460938</v>
      </c>
      <c r="V369" s="2">
        <v>135.24032592773438</v>
      </c>
      <c r="W369" s="2">
        <v>159.01730346679688</v>
      </c>
    </row>
    <row r="370" spans="1:23" x14ac:dyDescent="0.2">
      <c r="A370" s="3" t="s">
        <v>391</v>
      </c>
      <c r="B370" s="2">
        <v>0</v>
      </c>
      <c r="C370" s="2">
        <v>0</v>
      </c>
      <c r="D370" s="2" t="s">
        <v>26</v>
      </c>
      <c r="E370" s="2">
        <v>0</v>
      </c>
      <c r="F370" s="2">
        <v>0</v>
      </c>
      <c r="G370" s="2">
        <v>0</v>
      </c>
      <c r="H370" s="2">
        <v>0</v>
      </c>
      <c r="I370" s="2">
        <v>-20.623332977294922</v>
      </c>
      <c r="J370" s="2">
        <f t="shared" si="7"/>
        <v>18.799999999999965</v>
      </c>
      <c r="K370" s="2">
        <v>400</v>
      </c>
      <c r="L370" s="2">
        <v>49.674684894271195</v>
      </c>
      <c r="M370" s="2">
        <v>49.488075256347656</v>
      </c>
      <c r="N370" s="2">
        <v>-13.779107093811035</v>
      </c>
      <c r="O370" s="6">
        <v>59.998001098632813</v>
      </c>
      <c r="P370" s="6">
        <v>9.992371778935194E-2</v>
      </c>
      <c r="Q370" s="2">
        <v>429.15127563476563</v>
      </c>
      <c r="R370" s="6">
        <v>428.90835571289063</v>
      </c>
      <c r="S370" s="2">
        <v>4.998931884765625</v>
      </c>
      <c r="T370" s="2">
        <f t="shared" si="6"/>
        <v>418.89992371778931</v>
      </c>
      <c r="U370" s="2">
        <v>134.81735229492188</v>
      </c>
      <c r="V370" s="2">
        <v>135.07369995117188</v>
      </c>
      <c r="W370" s="2">
        <v>159.01730346679688</v>
      </c>
    </row>
    <row r="371" spans="1:23" x14ac:dyDescent="0.2">
      <c r="A371" s="3" t="s">
        <v>392</v>
      </c>
      <c r="B371" s="2">
        <v>0</v>
      </c>
      <c r="C371" s="2">
        <v>0</v>
      </c>
      <c r="D371" s="2" t="s">
        <v>26</v>
      </c>
      <c r="E371" s="2">
        <v>0</v>
      </c>
      <c r="F371" s="2">
        <v>0</v>
      </c>
      <c r="G371" s="2">
        <v>0</v>
      </c>
      <c r="H371" s="2">
        <v>0</v>
      </c>
      <c r="I371" s="2">
        <v>-20.629999160766602</v>
      </c>
      <c r="J371" s="2">
        <f t="shared" si="7"/>
        <v>18.999999999999964</v>
      </c>
      <c r="K371" s="2">
        <v>400</v>
      </c>
      <c r="L371" s="2">
        <v>49.831236654426903</v>
      </c>
      <c r="M371" s="2">
        <v>49.488391876220703</v>
      </c>
      <c r="N371" s="2">
        <v>-12.314218521118164</v>
      </c>
      <c r="O371" s="6">
        <v>60.000999450683594</v>
      </c>
      <c r="P371" s="6">
        <v>-4.996185889467597E-2</v>
      </c>
      <c r="Q371" s="2">
        <v>429.15127563476563</v>
      </c>
      <c r="R371" s="6">
        <v>428.65199279785156</v>
      </c>
      <c r="S371" s="2">
        <v>4.998931884765625</v>
      </c>
      <c r="T371" s="2">
        <f t="shared" si="6"/>
        <v>418.95003814110527</v>
      </c>
      <c r="U371" s="2">
        <v>134.74043273925781</v>
      </c>
      <c r="V371" s="2">
        <v>134.98397827148438</v>
      </c>
      <c r="W371" s="2">
        <v>158.92758178710938</v>
      </c>
    </row>
    <row r="372" spans="1:23" x14ac:dyDescent="0.2">
      <c r="A372" s="3" t="s">
        <v>393</v>
      </c>
      <c r="B372" s="2">
        <v>0</v>
      </c>
      <c r="C372" s="2">
        <v>0</v>
      </c>
      <c r="D372" s="2" t="s">
        <v>26</v>
      </c>
      <c r="E372" s="2">
        <v>0</v>
      </c>
      <c r="F372" s="2">
        <v>0</v>
      </c>
      <c r="G372" s="2">
        <v>0</v>
      </c>
      <c r="H372" s="2">
        <v>0</v>
      </c>
      <c r="I372" s="2">
        <v>-20.636667251586914</v>
      </c>
      <c r="J372" s="2">
        <f t="shared" si="7"/>
        <v>19.199999999999964</v>
      </c>
      <c r="K372" s="2">
        <v>400</v>
      </c>
      <c r="L372" s="2">
        <v>49.543802261352539</v>
      </c>
      <c r="M372" s="2">
        <v>49.188751220703125</v>
      </c>
      <c r="N372" s="2">
        <v>-13.65703296661377</v>
      </c>
      <c r="O372" s="6">
        <v>60</v>
      </c>
      <c r="P372" s="6">
        <v>0</v>
      </c>
      <c r="Q372" s="2">
        <v>428.90713500976563</v>
      </c>
      <c r="R372" s="6">
        <v>428.83143615722656</v>
      </c>
      <c r="S372" s="2">
        <v>4.998931884765625</v>
      </c>
      <c r="T372" s="2">
        <f t="shared" si="6"/>
        <v>419.2</v>
      </c>
      <c r="U372" s="2">
        <v>134.74043273925781</v>
      </c>
      <c r="V372" s="2">
        <v>135.07369995117188</v>
      </c>
      <c r="W372" s="2">
        <v>159.01730346679688</v>
      </c>
    </row>
    <row r="373" spans="1:23" x14ac:dyDescent="0.2">
      <c r="A373" s="3" t="s">
        <v>394</v>
      </c>
      <c r="B373" s="2">
        <v>0</v>
      </c>
      <c r="C373" s="2">
        <v>0</v>
      </c>
      <c r="D373" s="2" t="s">
        <v>26</v>
      </c>
      <c r="E373" s="2">
        <v>0</v>
      </c>
      <c r="F373" s="2">
        <v>0</v>
      </c>
      <c r="G373" s="2">
        <v>0</v>
      </c>
      <c r="H373" s="2">
        <v>0</v>
      </c>
      <c r="I373" s="2">
        <v>-20.643333435058594</v>
      </c>
      <c r="J373" s="2">
        <f t="shared" si="7"/>
        <v>19.399999999999963</v>
      </c>
      <c r="K373" s="2">
        <v>400</v>
      </c>
      <c r="L373" s="2">
        <v>49.689471418270841</v>
      </c>
      <c r="M373" s="2">
        <v>49.524745941162109</v>
      </c>
      <c r="N373" s="2">
        <v>-14.847254753112793</v>
      </c>
      <c r="O373" s="6">
        <v>60.004001617431641</v>
      </c>
      <c r="P373" s="6">
        <v>-0.20003812969662249</v>
      </c>
      <c r="Q373" s="2">
        <v>428.84609985351563</v>
      </c>
      <c r="R373" s="6">
        <v>429.06216430664063</v>
      </c>
      <c r="S373" s="2">
        <v>4.998931884765625</v>
      </c>
      <c r="T373" s="2">
        <f t="shared" si="6"/>
        <v>419.19996187030335</v>
      </c>
      <c r="U373" s="2">
        <v>134.81735229492188</v>
      </c>
      <c r="V373" s="2">
        <v>135.15060424804688</v>
      </c>
      <c r="W373" s="2">
        <v>159.09420776367188</v>
      </c>
    </row>
    <row r="374" spans="1:23" x14ac:dyDescent="0.2">
      <c r="A374" s="3" t="s">
        <v>395</v>
      </c>
      <c r="B374" s="2">
        <v>0</v>
      </c>
      <c r="C374" s="2">
        <v>0</v>
      </c>
      <c r="D374" s="2" t="s">
        <v>26</v>
      </c>
      <c r="E374" s="2">
        <v>0</v>
      </c>
      <c r="F374" s="2">
        <v>0</v>
      </c>
      <c r="G374" s="2">
        <v>0</v>
      </c>
      <c r="H374" s="2">
        <v>0</v>
      </c>
      <c r="I374" s="2">
        <v>-20.649999618530273</v>
      </c>
      <c r="J374" s="2">
        <f t="shared" si="7"/>
        <v>19.599999999999962</v>
      </c>
      <c r="K374" s="2">
        <v>400</v>
      </c>
      <c r="L374" s="2">
        <v>49.668131643440574</v>
      </c>
      <c r="M374" s="2">
        <v>49.712165832519531</v>
      </c>
      <c r="N374" s="2">
        <v>-15.442365646362305</v>
      </c>
      <c r="O374" s="6">
        <v>60.000999450683594</v>
      </c>
      <c r="P374" s="6">
        <v>-4.996185889467597E-2</v>
      </c>
      <c r="Q374" s="2">
        <v>428.96817016601563</v>
      </c>
      <c r="R374" s="6">
        <v>428.65199279785156</v>
      </c>
      <c r="S374" s="2">
        <v>4.998931884765625</v>
      </c>
      <c r="T374" s="2">
        <f t="shared" si="6"/>
        <v>419.55003814110529</v>
      </c>
      <c r="U374" s="2">
        <v>134.74043273925781</v>
      </c>
      <c r="V374" s="2">
        <v>134.98397827148438</v>
      </c>
      <c r="W374" s="2">
        <v>158.92758178710938</v>
      </c>
    </row>
    <row r="375" spans="1:23" x14ac:dyDescent="0.2">
      <c r="A375" s="3" t="s">
        <v>396</v>
      </c>
      <c r="B375" s="2">
        <v>0</v>
      </c>
      <c r="C375" s="2">
        <v>0</v>
      </c>
      <c r="D375" s="2" t="s">
        <v>26</v>
      </c>
      <c r="E375" s="2">
        <v>0</v>
      </c>
      <c r="F375" s="2">
        <v>0</v>
      </c>
      <c r="G375" s="2">
        <v>0</v>
      </c>
      <c r="H375" s="2">
        <v>0</v>
      </c>
      <c r="I375" s="2">
        <v>-20.656665802001953</v>
      </c>
      <c r="J375" s="2">
        <f t="shared" si="7"/>
        <v>19.799999999999962</v>
      </c>
      <c r="K375" s="2">
        <v>400</v>
      </c>
      <c r="L375" s="2">
        <v>49.84682999830693</v>
      </c>
      <c r="M375" s="2">
        <v>49.508712768554688</v>
      </c>
      <c r="N375" s="2">
        <v>-15.488143920898438</v>
      </c>
      <c r="O375" s="6">
        <v>60.001998901367188</v>
      </c>
      <c r="P375" s="6">
        <v>-9.992371778935194E-2</v>
      </c>
      <c r="Q375" s="2">
        <v>429.09024047851563</v>
      </c>
      <c r="R375" s="6">
        <v>428.81861877441406</v>
      </c>
      <c r="S375" s="2">
        <v>4.998931884765625</v>
      </c>
      <c r="T375" s="2">
        <f t="shared" si="6"/>
        <v>419.7000762822106</v>
      </c>
      <c r="U375" s="2">
        <v>134.74043273925781</v>
      </c>
      <c r="V375" s="2">
        <v>134.98397827148438</v>
      </c>
      <c r="W375" s="2">
        <v>159.09420776367188</v>
      </c>
    </row>
    <row r="376" spans="1:23" x14ac:dyDescent="0.2">
      <c r="A376" s="3" t="s">
        <v>397</v>
      </c>
      <c r="B376" s="2">
        <v>0</v>
      </c>
      <c r="C376" s="2">
        <v>0</v>
      </c>
      <c r="D376" s="2" t="s">
        <v>26</v>
      </c>
      <c r="E376" s="2">
        <v>0</v>
      </c>
      <c r="F376" s="2">
        <v>0</v>
      </c>
      <c r="G376" s="2">
        <v>0</v>
      </c>
      <c r="H376" s="2">
        <v>0</v>
      </c>
      <c r="I376" s="2">
        <v>-20.663333892822266</v>
      </c>
      <c r="J376" s="2">
        <f t="shared" si="7"/>
        <v>19.999999999999961</v>
      </c>
      <c r="K376" s="2">
        <v>400</v>
      </c>
      <c r="L376" s="2">
        <v>49.759433734929189</v>
      </c>
      <c r="M376" s="2">
        <v>49.531929016113281</v>
      </c>
      <c r="N376" s="2">
        <v>-15.884883880615234</v>
      </c>
      <c r="O376" s="6">
        <v>60.005001068115234</v>
      </c>
      <c r="P376" s="6">
        <v>-0.24999998859129846</v>
      </c>
      <c r="Q376" s="2">
        <v>428.84609985351563</v>
      </c>
      <c r="R376" s="6">
        <v>428.65199279785156</v>
      </c>
      <c r="S376" s="2">
        <v>4.998931884765625</v>
      </c>
      <c r="T376" s="2">
        <f t="shared" si="6"/>
        <v>419.75000001140864</v>
      </c>
      <c r="U376" s="2">
        <v>134.74043273925781</v>
      </c>
      <c r="V376" s="2">
        <v>134.81735229492188</v>
      </c>
      <c r="W376" s="2">
        <v>159.09420776367188</v>
      </c>
    </row>
    <row r="377" spans="1:23" x14ac:dyDescent="0.2">
      <c r="A377" s="3" t="s">
        <v>398</v>
      </c>
      <c r="B377" s="2">
        <v>0</v>
      </c>
      <c r="C377" s="2">
        <v>0</v>
      </c>
      <c r="D377" s="2" t="s">
        <v>26</v>
      </c>
      <c r="E377" s="2">
        <v>0</v>
      </c>
      <c r="F377" s="2">
        <v>0</v>
      </c>
      <c r="G377" s="2">
        <v>0</v>
      </c>
      <c r="H377" s="2">
        <v>0</v>
      </c>
      <c r="I377" s="2">
        <v>-20.670000076293945</v>
      </c>
      <c r="J377" s="2">
        <f t="shared" si="7"/>
        <v>20.19999999999996</v>
      </c>
      <c r="K377" s="2">
        <v>400</v>
      </c>
      <c r="L377" s="2">
        <v>50.116023624781519</v>
      </c>
      <c r="M377" s="2">
        <v>49.421928405761719</v>
      </c>
      <c r="N377" s="2">
        <v>-15.366069793701172</v>
      </c>
      <c r="O377" s="6">
        <v>60.012001037597656</v>
      </c>
      <c r="P377" s="6">
        <v>-0.59992369497194886</v>
      </c>
      <c r="Q377" s="2">
        <v>428.84609985351563</v>
      </c>
      <c r="R377" s="6">
        <v>428.2418212890625</v>
      </c>
      <c r="S377" s="2">
        <v>4.998931884765625</v>
      </c>
      <c r="T377" s="2">
        <f t="shared" si="6"/>
        <v>419.60007630502798</v>
      </c>
      <c r="U377" s="2">
        <v>134.57380676269531</v>
      </c>
      <c r="V377" s="2">
        <v>134.74043273925781</v>
      </c>
      <c r="W377" s="2">
        <v>158.92758178710938</v>
      </c>
    </row>
    <row r="378" spans="1:23" x14ac:dyDescent="0.2">
      <c r="A378" s="3" t="s">
        <v>399</v>
      </c>
      <c r="B378" s="2">
        <v>0</v>
      </c>
      <c r="C378" s="2">
        <v>0</v>
      </c>
      <c r="D378" s="2" t="s">
        <v>26</v>
      </c>
      <c r="E378" s="2">
        <v>0</v>
      </c>
      <c r="F378" s="2">
        <v>0</v>
      </c>
      <c r="G378" s="2">
        <v>0</v>
      </c>
      <c r="H378" s="2">
        <v>0</v>
      </c>
      <c r="I378" s="2">
        <v>-20.676666259765625</v>
      </c>
      <c r="J378" s="2">
        <f t="shared" si="7"/>
        <v>20.399999999999959</v>
      </c>
      <c r="K378" s="2">
        <v>400</v>
      </c>
      <c r="L378" s="2">
        <v>50.089469916187227</v>
      </c>
      <c r="M378" s="2">
        <v>49.168487548828125</v>
      </c>
      <c r="N378" s="2">
        <v>-14.069032669067383</v>
      </c>
      <c r="O378" s="6">
        <v>60.014999389648438</v>
      </c>
      <c r="P378" s="6">
        <v>-0.74980927165597677</v>
      </c>
      <c r="Q378" s="2">
        <v>428.66299438476563</v>
      </c>
      <c r="R378" s="6">
        <v>428.408447265625</v>
      </c>
      <c r="S378" s="2">
        <v>4.998931884765625</v>
      </c>
      <c r="T378" s="2">
        <f t="shared" si="6"/>
        <v>419.650190728344</v>
      </c>
      <c r="U378" s="2">
        <v>134.57380676269531</v>
      </c>
      <c r="V378" s="2">
        <v>134.65071105957031</v>
      </c>
      <c r="W378" s="2">
        <v>159.18392944335938</v>
      </c>
    </row>
    <row r="379" spans="1:23" x14ac:dyDescent="0.2">
      <c r="A379" s="3" t="s">
        <v>400</v>
      </c>
      <c r="B379" s="2">
        <v>0</v>
      </c>
      <c r="C379" s="2">
        <v>0</v>
      </c>
      <c r="D379" s="2" t="s">
        <v>26</v>
      </c>
      <c r="E379" s="2">
        <v>0</v>
      </c>
      <c r="F379" s="2">
        <v>0</v>
      </c>
      <c r="G379" s="2">
        <v>0</v>
      </c>
      <c r="H379" s="2">
        <v>0</v>
      </c>
      <c r="I379" s="2">
        <v>-20.683332443237305</v>
      </c>
      <c r="J379" s="2">
        <f t="shared" si="7"/>
        <v>20.599999999999959</v>
      </c>
      <c r="K379" s="2">
        <v>400</v>
      </c>
      <c r="L379" s="2">
        <v>49.502041250700131</v>
      </c>
      <c r="M379" s="2">
        <v>49.691703796386719</v>
      </c>
      <c r="N379" s="2">
        <v>-13.504440307617188</v>
      </c>
      <c r="O379" s="6">
        <v>60.007999420166016</v>
      </c>
      <c r="P379" s="6">
        <v>-0.39988556527532637</v>
      </c>
      <c r="Q379" s="2">
        <v>428.4188232421875</v>
      </c>
      <c r="R379" s="6">
        <v>428.48536682128906</v>
      </c>
      <c r="S379" s="2">
        <v>4.998931884765625</v>
      </c>
      <c r="T379" s="2">
        <f t="shared" si="6"/>
        <v>420.20011443472464</v>
      </c>
      <c r="U379" s="2">
        <v>134.57380676269531</v>
      </c>
      <c r="V379" s="2">
        <v>134.81735229492188</v>
      </c>
      <c r="W379" s="2">
        <v>159.09420776367188</v>
      </c>
    </row>
    <row r="380" spans="1:23" x14ac:dyDescent="0.2">
      <c r="A380" s="3" t="s">
        <v>401</v>
      </c>
      <c r="B380" s="2">
        <v>0</v>
      </c>
      <c r="C380" s="2">
        <v>0</v>
      </c>
      <c r="D380" s="2" t="s">
        <v>26</v>
      </c>
      <c r="E380" s="2">
        <v>0</v>
      </c>
      <c r="F380" s="2">
        <v>0</v>
      </c>
      <c r="G380" s="2">
        <v>0</v>
      </c>
      <c r="H380" s="2">
        <v>0</v>
      </c>
      <c r="I380" s="2">
        <v>-20.690000534057617</v>
      </c>
      <c r="J380" s="2">
        <f t="shared" si="7"/>
        <v>20.799999999999958</v>
      </c>
      <c r="K380" s="2">
        <v>400</v>
      </c>
      <c r="L380" s="2">
        <v>49.280886465217918</v>
      </c>
      <c r="M380" s="2">
        <v>49.925193786621094</v>
      </c>
      <c r="N380" s="2">
        <v>-13.458662986755371</v>
      </c>
      <c r="O380" s="6">
        <v>60.000999450683594</v>
      </c>
      <c r="P380" s="6">
        <v>-4.996185889467597E-2</v>
      </c>
      <c r="Q380" s="2">
        <v>428.54092407226563</v>
      </c>
      <c r="R380" s="6">
        <v>428.0751953125</v>
      </c>
      <c r="S380" s="2">
        <v>4.998931884765625</v>
      </c>
      <c r="T380" s="2">
        <f t="shared" si="6"/>
        <v>420.75003814110528</v>
      </c>
      <c r="U380" s="2">
        <v>134.48408508300781</v>
      </c>
      <c r="V380" s="2">
        <v>134.57380676269531</v>
      </c>
      <c r="W380" s="2">
        <v>159.01730346679688</v>
      </c>
    </row>
    <row r="381" spans="1:23" x14ac:dyDescent="0.2">
      <c r="A381" s="3" t="s">
        <v>402</v>
      </c>
      <c r="B381" s="2">
        <v>0</v>
      </c>
      <c r="C381" s="2">
        <v>0</v>
      </c>
      <c r="D381" s="2" t="s">
        <v>26</v>
      </c>
      <c r="E381" s="2">
        <v>0</v>
      </c>
      <c r="F381" s="2">
        <v>0</v>
      </c>
      <c r="G381" s="2">
        <v>0</v>
      </c>
      <c r="H381" s="2">
        <v>0</v>
      </c>
      <c r="I381" s="2">
        <v>-20.696666717529297</v>
      </c>
      <c r="J381" s="2">
        <f t="shared" si="7"/>
        <v>20.999999999999957</v>
      </c>
      <c r="K381" s="2">
        <v>400</v>
      </c>
      <c r="L381" s="2">
        <v>49.076601398177445</v>
      </c>
      <c r="M381" s="2">
        <v>49.171749114990234</v>
      </c>
      <c r="N381" s="2">
        <v>-17.838068008422852</v>
      </c>
      <c r="O381" s="6">
        <v>59.998001098632813</v>
      </c>
      <c r="P381" s="6">
        <v>9.992371778935194E-2</v>
      </c>
      <c r="Q381" s="2">
        <v>428.4798583984375</v>
      </c>
      <c r="R381" s="6">
        <v>427.97265625</v>
      </c>
      <c r="S381" s="2">
        <v>4.998931884765625</v>
      </c>
      <c r="T381" s="2">
        <f t="shared" si="6"/>
        <v>421.0999237177893</v>
      </c>
      <c r="U381" s="2">
        <v>134.22772216796875</v>
      </c>
      <c r="V381" s="2">
        <v>134.48408508300781</v>
      </c>
      <c r="W381" s="2">
        <v>159.26084899902344</v>
      </c>
    </row>
    <row r="382" spans="1:23" x14ac:dyDescent="0.2">
      <c r="A382" s="3" t="s">
        <v>403</v>
      </c>
      <c r="B382" s="2">
        <v>0</v>
      </c>
      <c r="C382" s="2">
        <v>0</v>
      </c>
      <c r="D382" s="2" t="s">
        <v>26</v>
      </c>
      <c r="E382" s="2">
        <v>0</v>
      </c>
      <c r="F382" s="2">
        <v>0</v>
      </c>
      <c r="G382" s="2">
        <v>0</v>
      </c>
      <c r="H382" s="2">
        <v>0</v>
      </c>
      <c r="I382" s="2">
        <v>-20.703332901000977</v>
      </c>
      <c r="J382" s="2">
        <f t="shared" si="7"/>
        <v>21.199999999999957</v>
      </c>
      <c r="K382" s="2">
        <v>400</v>
      </c>
      <c r="L382" s="2">
        <v>48.644948190543801</v>
      </c>
      <c r="M382" s="2">
        <v>48.725948333740234</v>
      </c>
      <c r="N382" s="2">
        <v>-13.367107391357422</v>
      </c>
      <c r="O382" s="6">
        <v>59.999000549316406</v>
      </c>
      <c r="P382" s="6">
        <v>4.996185889467597E-2</v>
      </c>
      <c r="Q382" s="2">
        <v>427.9915771484375</v>
      </c>
      <c r="R382" s="6">
        <v>428.1392822265625</v>
      </c>
      <c r="S382" s="2">
        <v>4.998931884765625</v>
      </c>
      <c r="T382" s="2">
        <f t="shared" si="6"/>
        <v>421.24996185889461</v>
      </c>
      <c r="U382" s="2">
        <v>134.22772216796875</v>
      </c>
      <c r="V382" s="2">
        <v>134.48408508300781</v>
      </c>
      <c r="W382" s="2">
        <v>159.42747497558594</v>
      </c>
    </row>
    <row r="383" spans="1:23" x14ac:dyDescent="0.2">
      <c r="A383" s="3" t="s">
        <v>404</v>
      </c>
      <c r="B383" s="2">
        <v>0</v>
      </c>
      <c r="C383" s="2">
        <v>0</v>
      </c>
      <c r="D383" s="2" t="s">
        <v>26</v>
      </c>
      <c r="E383" s="2">
        <v>0</v>
      </c>
      <c r="F383" s="2">
        <v>0</v>
      </c>
      <c r="G383" s="2">
        <v>0</v>
      </c>
      <c r="H383" s="2">
        <v>0</v>
      </c>
      <c r="I383" s="2">
        <v>-20.709999084472656</v>
      </c>
      <c r="J383" s="2">
        <f t="shared" si="7"/>
        <v>21.399999999999956</v>
      </c>
      <c r="K383" s="2">
        <v>400</v>
      </c>
      <c r="L383" s="2">
        <v>48.607321184594184</v>
      </c>
      <c r="M383" s="2">
        <v>48.749359130859375</v>
      </c>
      <c r="N383" s="2">
        <v>-14.709921836853027</v>
      </c>
      <c r="O383" s="6">
        <v>60.002998352050781</v>
      </c>
      <c r="P383" s="6">
        <v>-0.14988557668402791</v>
      </c>
      <c r="Q383" s="2">
        <v>427.7474365234375</v>
      </c>
      <c r="R383" s="6">
        <v>427.72911071777344</v>
      </c>
      <c r="S383" s="2">
        <v>4.998931884765625</v>
      </c>
      <c r="T383" s="2">
        <f t="shared" si="6"/>
        <v>421.25011442331595</v>
      </c>
      <c r="U383" s="2">
        <v>134.15081787109375</v>
      </c>
      <c r="V383" s="2">
        <v>134.22772216796875</v>
      </c>
      <c r="W383" s="2">
        <v>159.35057067871094</v>
      </c>
    </row>
    <row r="384" spans="1:23" x14ac:dyDescent="0.2">
      <c r="A384" s="3" t="s">
        <v>405</v>
      </c>
      <c r="B384" s="2">
        <v>0</v>
      </c>
      <c r="C384" s="2">
        <v>0</v>
      </c>
      <c r="D384" s="2" t="s">
        <v>26</v>
      </c>
      <c r="E384" s="2">
        <v>0</v>
      </c>
      <c r="F384" s="2">
        <v>0</v>
      </c>
      <c r="G384" s="2">
        <v>0</v>
      </c>
      <c r="H384" s="2">
        <v>0</v>
      </c>
      <c r="I384" s="2">
        <v>-20.716667175292969</v>
      </c>
      <c r="J384" s="2">
        <f t="shared" si="7"/>
        <v>21.599999999999955</v>
      </c>
      <c r="K384" s="2">
        <v>400</v>
      </c>
      <c r="L384" s="2">
        <v>48.791426074691117</v>
      </c>
      <c r="M384" s="2">
        <v>48.395832061767578</v>
      </c>
      <c r="N384" s="2">
        <v>-15.060884475708008</v>
      </c>
      <c r="O384" s="6">
        <v>59.998001098632813</v>
      </c>
      <c r="P384" s="6">
        <v>9.992371778935194E-2</v>
      </c>
      <c r="Q384" s="2">
        <v>428.1746826171875</v>
      </c>
      <c r="R384" s="6">
        <v>427.30613708496094</v>
      </c>
      <c r="S384" s="2">
        <v>4.998931884765625</v>
      </c>
      <c r="T384" s="2">
        <f t="shared" si="6"/>
        <v>421.69992371778932</v>
      </c>
      <c r="U384" s="2">
        <v>133.98419189453125</v>
      </c>
      <c r="V384" s="2">
        <v>134.06109619140625</v>
      </c>
      <c r="W384" s="2">
        <v>159.26084899902344</v>
      </c>
    </row>
    <row r="385" spans="1:23" x14ac:dyDescent="0.2">
      <c r="A385" s="3" t="s">
        <v>406</v>
      </c>
      <c r="B385" s="2">
        <v>0</v>
      </c>
      <c r="C385" s="2">
        <v>0</v>
      </c>
      <c r="D385" s="2" t="s">
        <v>26</v>
      </c>
      <c r="E385" s="2">
        <v>0</v>
      </c>
      <c r="F385" s="2">
        <v>0</v>
      </c>
      <c r="G385" s="2">
        <v>0</v>
      </c>
      <c r="H385" s="2">
        <v>0</v>
      </c>
      <c r="I385" s="2">
        <v>-20.723333358764648</v>
      </c>
      <c r="J385" s="2">
        <f t="shared" si="7"/>
        <v>21.799999999999955</v>
      </c>
      <c r="K385" s="2">
        <v>400</v>
      </c>
      <c r="L385" s="2">
        <v>47.643607705598697</v>
      </c>
      <c r="M385" s="2">
        <v>48.179374694824219</v>
      </c>
      <c r="N385" s="2">
        <v>-16.037477493286133</v>
      </c>
      <c r="O385" s="6">
        <v>59.992000579833984</v>
      </c>
      <c r="P385" s="6">
        <v>0.39988556527532637</v>
      </c>
      <c r="Q385" s="2">
        <v>427.32015991210938</v>
      </c>
      <c r="R385" s="6">
        <v>427.31895446777344</v>
      </c>
      <c r="S385" s="2">
        <v>4.998931884765625</v>
      </c>
      <c r="T385" s="2">
        <f t="shared" si="6"/>
        <v>422.19988556527528</v>
      </c>
      <c r="U385" s="2">
        <v>133.98419189453125</v>
      </c>
      <c r="V385" s="2">
        <v>133.98419189453125</v>
      </c>
      <c r="W385" s="2">
        <v>159.35057067871094</v>
      </c>
    </row>
    <row r="386" spans="1:23" x14ac:dyDescent="0.2">
      <c r="A386" s="3" t="s">
        <v>407</v>
      </c>
      <c r="B386" s="2">
        <v>0</v>
      </c>
      <c r="C386" s="2">
        <v>0</v>
      </c>
      <c r="D386" s="2" t="s">
        <v>26</v>
      </c>
      <c r="E386" s="2">
        <v>0</v>
      </c>
      <c r="F386" s="2">
        <v>0</v>
      </c>
      <c r="G386" s="2">
        <v>0</v>
      </c>
      <c r="H386" s="2">
        <v>0</v>
      </c>
      <c r="I386" s="2">
        <v>-20.729999542236328</v>
      </c>
      <c r="J386" s="2">
        <f t="shared" si="7"/>
        <v>21.999999999999954</v>
      </c>
      <c r="K386" s="2">
        <v>400</v>
      </c>
      <c r="L386" s="2">
        <v>47.905518329003826</v>
      </c>
      <c r="M386" s="2">
        <v>47.949047088623047</v>
      </c>
      <c r="N386" s="2">
        <v>-13.595995903015137</v>
      </c>
      <c r="O386" s="6">
        <v>59.991001129150391</v>
      </c>
      <c r="P386" s="6">
        <v>0.44984742417000234</v>
      </c>
      <c r="Q386" s="2">
        <v>427.6253662109375</v>
      </c>
      <c r="R386" s="6">
        <v>428.0623779296875</v>
      </c>
      <c r="S386" s="2">
        <v>4.998931884765625</v>
      </c>
      <c r="T386" s="2">
        <f t="shared" si="6"/>
        <v>422.44984742416995</v>
      </c>
      <c r="U386" s="2">
        <v>134.22772216796875</v>
      </c>
      <c r="V386" s="2">
        <v>134.31745910644531</v>
      </c>
      <c r="W386" s="2">
        <v>159.51719665527344</v>
      </c>
    </row>
    <row r="387" spans="1:23" x14ac:dyDescent="0.2">
      <c r="A387" s="3" t="s">
        <v>408</v>
      </c>
      <c r="B387" s="2">
        <v>0</v>
      </c>
      <c r="C387" s="2">
        <v>0</v>
      </c>
      <c r="D387" s="2" t="s">
        <v>26</v>
      </c>
      <c r="E387" s="2">
        <v>0</v>
      </c>
      <c r="F387" s="2">
        <v>0</v>
      </c>
      <c r="G387" s="2">
        <v>0</v>
      </c>
      <c r="H387" s="2">
        <v>0</v>
      </c>
      <c r="I387" s="2">
        <v>-20.736667633056641</v>
      </c>
      <c r="J387" s="2">
        <f t="shared" si="7"/>
        <v>22.199999999999953</v>
      </c>
      <c r="K387" s="2">
        <v>400</v>
      </c>
      <c r="L387" s="2">
        <v>47.356980132404715</v>
      </c>
      <c r="M387" s="2">
        <v>48.399158477783203</v>
      </c>
      <c r="N387" s="2">
        <v>-18.219551086425781</v>
      </c>
      <c r="O387" s="6">
        <v>59.986000061035156</v>
      </c>
      <c r="P387" s="6">
        <v>0.6998474127613008</v>
      </c>
      <c r="Q387" s="2">
        <v>427.32015991210938</v>
      </c>
      <c r="R387" s="6">
        <v>427.72911071777344</v>
      </c>
      <c r="S387" s="2">
        <v>4.998931884765625</v>
      </c>
      <c r="T387" s="2">
        <f t="shared" si="6"/>
        <v>422.89984741276123</v>
      </c>
      <c r="U387" s="2">
        <v>133.98419189453125</v>
      </c>
      <c r="V387" s="2">
        <v>134.15081787109375</v>
      </c>
      <c r="W387" s="2">
        <v>159.59410095214844</v>
      </c>
    </row>
    <row r="388" spans="1:23" x14ac:dyDescent="0.2">
      <c r="A388" s="3" t="s">
        <v>409</v>
      </c>
      <c r="B388" s="2">
        <v>0</v>
      </c>
      <c r="C388" s="2">
        <v>0</v>
      </c>
      <c r="D388" s="2" t="s">
        <v>26</v>
      </c>
      <c r="E388" s="2">
        <v>0</v>
      </c>
      <c r="F388" s="2">
        <v>0</v>
      </c>
      <c r="G388" s="2">
        <v>0</v>
      </c>
      <c r="H388" s="2">
        <v>0</v>
      </c>
      <c r="I388" s="2">
        <v>-20.74333381652832</v>
      </c>
      <c r="J388" s="2">
        <f t="shared" si="7"/>
        <v>22.399999999999952</v>
      </c>
      <c r="K388" s="2">
        <v>400</v>
      </c>
      <c r="L388" s="2">
        <v>48.340884763281792</v>
      </c>
      <c r="M388" s="2">
        <v>48.022609710693359</v>
      </c>
      <c r="N388" s="2">
        <v>-16.327402114868164</v>
      </c>
      <c r="O388" s="6">
        <v>59.997001647949219</v>
      </c>
      <c r="P388" s="6">
        <v>0.14988557668402791</v>
      </c>
      <c r="Q388" s="2">
        <v>427.7474365234375</v>
      </c>
      <c r="R388" s="6">
        <v>427.97264099121094</v>
      </c>
      <c r="S388" s="2">
        <v>4.998931884765625</v>
      </c>
      <c r="T388" s="2">
        <f t="shared" si="6"/>
        <v>422.54988557668401</v>
      </c>
      <c r="U388" s="2">
        <v>134.15081787109375</v>
      </c>
      <c r="V388" s="2">
        <v>134.22772216796875</v>
      </c>
      <c r="W388" s="2">
        <v>159.59410095214844</v>
      </c>
    </row>
    <row r="389" spans="1:23" x14ac:dyDescent="0.2">
      <c r="A389" s="3" t="s">
        <v>410</v>
      </c>
      <c r="B389" s="2">
        <v>0</v>
      </c>
      <c r="C389" s="2">
        <v>0</v>
      </c>
      <c r="D389" s="2" t="s">
        <v>26</v>
      </c>
      <c r="E389" s="2">
        <v>0</v>
      </c>
      <c r="F389" s="2">
        <v>0</v>
      </c>
      <c r="G389" s="2">
        <v>0</v>
      </c>
      <c r="H389" s="2">
        <v>0</v>
      </c>
      <c r="I389" s="2">
        <v>-20.75</v>
      </c>
      <c r="J389" s="2">
        <f t="shared" si="7"/>
        <v>22.599999999999952</v>
      </c>
      <c r="K389" s="2">
        <v>400</v>
      </c>
      <c r="L389" s="2">
        <v>48.114292924990878</v>
      </c>
      <c r="M389" s="2">
        <v>48.022808074951172</v>
      </c>
      <c r="N389" s="2">
        <v>-17.914365768432617</v>
      </c>
      <c r="O389" s="6">
        <v>59.995998382568359</v>
      </c>
      <c r="P389" s="6">
        <v>0.20003812969662249</v>
      </c>
      <c r="Q389" s="2">
        <v>427.5643310546875</v>
      </c>
      <c r="R389" s="6">
        <v>427.97264099121094</v>
      </c>
      <c r="S389" s="2">
        <v>4.998931884765625</v>
      </c>
      <c r="T389" s="2">
        <f t="shared" si="6"/>
        <v>422.80003812969659</v>
      </c>
      <c r="U389" s="2">
        <v>134.22772216796875</v>
      </c>
      <c r="V389" s="2">
        <v>134.15081787109375</v>
      </c>
      <c r="W389" s="2">
        <v>159.59410095214844</v>
      </c>
    </row>
    <row r="390" spans="1:23" x14ac:dyDescent="0.2">
      <c r="A390" s="3" t="s">
        <v>411</v>
      </c>
      <c r="B390" s="2">
        <v>0</v>
      </c>
      <c r="C390" s="2">
        <v>0</v>
      </c>
      <c r="D390" s="2" t="s">
        <v>26</v>
      </c>
      <c r="E390" s="2">
        <v>0</v>
      </c>
      <c r="F390" s="2">
        <v>0</v>
      </c>
      <c r="G390" s="2">
        <v>0</v>
      </c>
      <c r="H390" s="2">
        <v>0</v>
      </c>
      <c r="I390" s="2">
        <v>-20.75666618347168</v>
      </c>
      <c r="J390" s="2">
        <f t="shared" si="7"/>
        <v>22.799999999999951</v>
      </c>
      <c r="K390" s="2">
        <v>400</v>
      </c>
      <c r="L390" s="2">
        <v>48.448281484423205</v>
      </c>
      <c r="M390" s="2">
        <v>48.579437255859375</v>
      </c>
      <c r="N390" s="2">
        <v>-17.624439239501953</v>
      </c>
      <c r="O390" s="6">
        <v>59.993999481201172</v>
      </c>
      <c r="P390" s="6">
        <v>0.29996184748597443</v>
      </c>
      <c r="Q390" s="2">
        <v>427.9915771484375</v>
      </c>
      <c r="R390" s="6">
        <v>427.30613708496094</v>
      </c>
      <c r="S390" s="2">
        <v>4.998931884765625</v>
      </c>
      <c r="T390" s="2">
        <f t="shared" ref="T390:T453" si="8">C390+E390+F390+G390+J390+P390+K390</f>
        <v>423.09996184748593</v>
      </c>
      <c r="U390" s="2">
        <v>133.89447021484375</v>
      </c>
      <c r="V390" s="2">
        <v>134.06109619140625</v>
      </c>
      <c r="W390" s="2">
        <v>159.35057067871094</v>
      </c>
    </row>
    <row r="391" spans="1:23" x14ac:dyDescent="0.2">
      <c r="A391" s="3" t="s">
        <v>412</v>
      </c>
      <c r="B391" s="2">
        <v>0</v>
      </c>
      <c r="C391" s="2">
        <v>0</v>
      </c>
      <c r="D391" s="2" t="s">
        <v>26</v>
      </c>
      <c r="E391" s="2">
        <v>0</v>
      </c>
      <c r="F391" s="2">
        <v>0</v>
      </c>
      <c r="G391" s="2">
        <v>0</v>
      </c>
      <c r="H391" s="2">
        <v>0</v>
      </c>
      <c r="I391" s="2">
        <v>-20.763332366943359</v>
      </c>
      <c r="J391" s="2">
        <f t="shared" si="7"/>
        <v>22.99999999999995</v>
      </c>
      <c r="K391" s="2">
        <v>400</v>
      </c>
      <c r="L391" s="2">
        <v>47.733568572672084</v>
      </c>
      <c r="M391" s="2">
        <v>47.86944580078125</v>
      </c>
      <c r="N391" s="2">
        <v>-19.394512176513672</v>
      </c>
      <c r="O391" s="6">
        <v>59.993000030517578</v>
      </c>
      <c r="P391" s="6">
        <v>0.3499237063806504</v>
      </c>
      <c r="Q391" s="2">
        <v>427.32015991210938</v>
      </c>
      <c r="R391" s="6">
        <v>427.63938903808594</v>
      </c>
      <c r="S391" s="2">
        <v>4.998931884765625</v>
      </c>
      <c r="T391" s="2">
        <f t="shared" si="8"/>
        <v>423.34992370638059</v>
      </c>
      <c r="U391" s="2">
        <v>134.06109619140625</v>
      </c>
      <c r="V391" s="2">
        <v>134.15081787109375</v>
      </c>
      <c r="W391" s="2">
        <v>159.42747497558594</v>
      </c>
    </row>
    <row r="392" spans="1:23" x14ac:dyDescent="0.2">
      <c r="A392" s="3" t="s">
        <v>413</v>
      </c>
      <c r="B392" s="2">
        <v>0</v>
      </c>
      <c r="C392" s="2">
        <v>0</v>
      </c>
      <c r="D392" s="2" t="s">
        <v>26</v>
      </c>
      <c r="E392" s="2">
        <v>0</v>
      </c>
      <c r="F392" s="2">
        <v>0</v>
      </c>
      <c r="G392" s="2">
        <v>0</v>
      </c>
      <c r="H392" s="2">
        <v>0</v>
      </c>
      <c r="I392" s="2">
        <v>-20.770000457763672</v>
      </c>
      <c r="J392" s="2">
        <f t="shared" si="7"/>
        <v>23.19999999999995</v>
      </c>
      <c r="K392" s="2">
        <v>400</v>
      </c>
      <c r="L392" s="2">
        <v>47.501309972256422</v>
      </c>
      <c r="M392" s="2">
        <v>48.109443664550781</v>
      </c>
      <c r="N392" s="2">
        <v>-20.401622772216797</v>
      </c>
      <c r="O392" s="6">
        <v>59.98699951171875</v>
      </c>
      <c r="P392" s="6">
        <v>0.64988555386662483</v>
      </c>
      <c r="Q392" s="2">
        <v>427.38119506835938</v>
      </c>
      <c r="R392" s="6">
        <v>428.06239318847656</v>
      </c>
      <c r="S392" s="2">
        <v>4.998931884765625</v>
      </c>
      <c r="T392" s="2">
        <f t="shared" si="8"/>
        <v>423.84988555386656</v>
      </c>
      <c r="U392" s="2">
        <v>134.31745910644531</v>
      </c>
      <c r="V392" s="2">
        <v>134.31745910644531</v>
      </c>
      <c r="W392" s="2">
        <v>159.42747497558594</v>
      </c>
    </row>
    <row r="393" spans="1:23" x14ac:dyDescent="0.2">
      <c r="A393" s="3" t="s">
        <v>414</v>
      </c>
      <c r="B393" s="2">
        <v>0</v>
      </c>
      <c r="C393" s="2">
        <v>0</v>
      </c>
      <c r="D393" s="2" t="s">
        <v>26</v>
      </c>
      <c r="E393" s="2">
        <v>0</v>
      </c>
      <c r="F393" s="2">
        <v>0</v>
      </c>
      <c r="G393" s="2">
        <v>0</v>
      </c>
      <c r="H393" s="2">
        <v>0</v>
      </c>
      <c r="I393" s="2">
        <v>-20.776666641235352</v>
      </c>
      <c r="J393" s="2">
        <f t="shared" si="7"/>
        <v>23.399999999999949</v>
      </c>
      <c r="K393" s="2">
        <v>400</v>
      </c>
      <c r="L393" s="2">
        <v>46.902414308860898</v>
      </c>
      <c r="M393" s="2">
        <v>48.489120483398438</v>
      </c>
      <c r="N393" s="2">
        <v>-15.808588027954102</v>
      </c>
      <c r="O393" s="6">
        <v>59.970001220703125</v>
      </c>
      <c r="P393" s="6">
        <v>1.4996185433119535</v>
      </c>
      <c r="Q393" s="2">
        <v>427.6253662109375</v>
      </c>
      <c r="R393" s="6">
        <v>427.895751953125</v>
      </c>
      <c r="S393" s="2">
        <v>4.998931884765625</v>
      </c>
      <c r="T393" s="2">
        <f t="shared" si="8"/>
        <v>424.89961854331193</v>
      </c>
      <c r="U393" s="2">
        <v>134.15081787109375</v>
      </c>
      <c r="V393" s="2">
        <v>134.31745910644531</v>
      </c>
      <c r="W393" s="2">
        <v>159.42747497558594</v>
      </c>
    </row>
    <row r="394" spans="1:23" x14ac:dyDescent="0.2">
      <c r="A394" s="3" t="s">
        <v>415</v>
      </c>
      <c r="B394" s="2">
        <v>0</v>
      </c>
      <c r="C394" s="2">
        <v>0</v>
      </c>
      <c r="D394" s="2" t="s">
        <v>26</v>
      </c>
      <c r="E394" s="2">
        <v>0</v>
      </c>
      <c r="F394" s="2">
        <v>0</v>
      </c>
      <c r="G394" s="2">
        <v>0</v>
      </c>
      <c r="H394" s="2">
        <v>0</v>
      </c>
      <c r="I394" s="2">
        <v>-20.783332824707031</v>
      </c>
      <c r="J394" s="2">
        <f t="shared" si="7"/>
        <v>23.599999999999948</v>
      </c>
      <c r="K394" s="2">
        <v>400</v>
      </c>
      <c r="L394" s="2">
        <v>47.153221117332578</v>
      </c>
      <c r="M394" s="2">
        <v>48.029197692871094</v>
      </c>
      <c r="N394" s="2">
        <v>-17.609180450439453</v>
      </c>
      <c r="O394" s="6">
        <v>59.970001220703125</v>
      </c>
      <c r="P394" s="6">
        <v>1.4996185433119535</v>
      </c>
      <c r="Q394" s="2">
        <v>427.8695068359375</v>
      </c>
      <c r="R394" s="6">
        <v>428.48536682128906</v>
      </c>
      <c r="S394" s="2">
        <v>4.998931884765625</v>
      </c>
      <c r="T394" s="2">
        <f t="shared" si="8"/>
        <v>425.09961854331192</v>
      </c>
      <c r="U394" s="2">
        <v>134.48408508300781</v>
      </c>
      <c r="V394" s="2">
        <v>134.48408508300781</v>
      </c>
      <c r="W394" s="2">
        <v>159.51719665527344</v>
      </c>
    </row>
    <row r="395" spans="1:23" x14ac:dyDescent="0.2">
      <c r="A395" s="3" t="s">
        <v>416</v>
      </c>
      <c r="B395" s="2">
        <v>0</v>
      </c>
      <c r="C395" s="2">
        <v>0</v>
      </c>
      <c r="D395" s="2" t="s">
        <v>26</v>
      </c>
      <c r="E395" s="2">
        <v>0</v>
      </c>
      <c r="F395" s="2">
        <v>0</v>
      </c>
      <c r="G395" s="2">
        <v>0</v>
      </c>
      <c r="H395" s="2">
        <v>0</v>
      </c>
      <c r="I395" s="2">
        <v>-20.790000915527344</v>
      </c>
      <c r="J395" s="2">
        <f t="shared" si="7"/>
        <v>23.799999999999947</v>
      </c>
      <c r="K395" s="2">
        <v>400</v>
      </c>
      <c r="L395" s="2">
        <v>47.15988920815289</v>
      </c>
      <c r="M395" s="2">
        <v>47.775733947753906</v>
      </c>
      <c r="N395" s="2">
        <v>-17.731254577636719</v>
      </c>
      <c r="O395" s="6">
        <v>59.970001220703125</v>
      </c>
      <c r="P395" s="6">
        <v>1.4996185433119535</v>
      </c>
      <c r="Q395" s="2">
        <v>427.8695068359375</v>
      </c>
      <c r="R395" s="6">
        <v>428.48536682128906</v>
      </c>
      <c r="S395" s="2">
        <v>4.998931884765625</v>
      </c>
      <c r="T395" s="2">
        <f t="shared" si="8"/>
        <v>425.29961854331191</v>
      </c>
      <c r="U395" s="2">
        <v>134.48408508300781</v>
      </c>
      <c r="V395" s="2">
        <v>134.48408508300781</v>
      </c>
      <c r="W395" s="2">
        <v>159.51719665527344</v>
      </c>
    </row>
    <row r="396" spans="1:23" x14ac:dyDescent="0.2">
      <c r="A396" s="3" t="s">
        <v>417</v>
      </c>
      <c r="B396" s="2">
        <v>0</v>
      </c>
      <c r="C396" s="2">
        <v>0</v>
      </c>
      <c r="D396" s="2" t="s">
        <v>26</v>
      </c>
      <c r="E396" s="2">
        <v>0</v>
      </c>
      <c r="F396" s="2">
        <v>0</v>
      </c>
      <c r="G396" s="2">
        <v>0</v>
      </c>
      <c r="H396" s="2">
        <v>0</v>
      </c>
      <c r="I396" s="2">
        <v>-20.796667098999023</v>
      </c>
      <c r="J396" s="2">
        <f t="shared" si="7"/>
        <v>23.999999999999947</v>
      </c>
      <c r="K396" s="2">
        <v>400</v>
      </c>
      <c r="L396" s="2">
        <v>48.076868801610544</v>
      </c>
      <c r="M396" s="2">
        <v>47.782402038574219</v>
      </c>
      <c r="N396" s="2">
        <v>-16.327402114868164</v>
      </c>
      <c r="O396" s="6">
        <v>59.976001739501953</v>
      </c>
      <c r="P396" s="6">
        <v>1.1996566958259791</v>
      </c>
      <c r="Q396" s="2">
        <v>428.4798583984375</v>
      </c>
      <c r="R396" s="6">
        <v>428.48536682128906</v>
      </c>
      <c r="S396" s="2">
        <v>4.998931884765625</v>
      </c>
      <c r="T396" s="2">
        <f t="shared" si="8"/>
        <v>425.19965669582592</v>
      </c>
      <c r="U396" s="2">
        <v>134.39436340332031</v>
      </c>
      <c r="V396" s="2">
        <v>134.57380676269531</v>
      </c>
      <c r="W396" s="2">
        <v>159.51719665527344</v>
      </c>
    </row>
    <row r="397" spans="1:23" x14ac:dyDescent="0.2">
      <c r="A397" s="3" t="s">
        <v>418</v>
      </c>
      <c r="B397" s="2">
        <v>0</v>
      </c>
      <c r="C397" s="2">
        <v>0</v>
      </c>
      <c r="D397" s="2" t="s">
        <v>26</v>
      </c>
      <c r="E397" s="2">
        <v>0</v>
      </c>
      <c r="F397" s="2">
        <v>0</v>
      </c>
      <c r="G397" s="2">
        <v>0</v>
      </c>
      <c r="H397" s="2">
        <v>0</v>
      </c>
      <c r="I397" s="2">
        <v>-20.803333282470703</v>
      </c>
      <c r="J397" s="2">
        <f t="shared" si="7"/>
        <v>24.199999999999946</v>
      </c>
      <c r="K397" s="2">
        <v>400</v>
      </c>
      <c r="L397" s="2">
        <v>48.183458702871576</v>
      </c>
      <c r="M397" s="2">
        <v>47.789066314697266</v>
      </c>
      <c r="N397" s="2">
        <v>-19.974365234375</v>
      </c>
      <c r="O397" s="6">
        <v>59.978000640869141</v>
      </c>
      <c r="P397" s="6">
        <v>1.0997329780366272</v>
      </c>
      <c r="Q397" s="2">
        <v>428.4798583984375</v>
      </c>
      <c r="R397" s="6">
        <v>428.81861877441406</v>
      </c>
      <c r="S397" s="2">
        <v>4.998931884765625</v>
      </c>
      <c r="T397" s="2">
        <f t="shared" si="8"/>
        <v>425.29973297803656</v>
      </c>
      <c r="U397" s="2">
        <v>134.65071105957031</v>
      </c>
      <c r="V397" s="2">
        <v>134.74043273925781</v>
      </c>
      <c r="W397" s="2">
        <v>159.42747497558594</v>
      </c>
    </row>
    <row r="398" spans="1:23" x14ac:dyDescent="0.2">
      <c r="A398" s="3" t="s">
        <v>419</v>
      </c>
      <c r="B398" s="2">
        <v>0</v>
      </c>
      <c r="C398" s="2">
        <v>0</v>
      </c>
      <c r="D398" s="2" t="s">
        <v>26</v>
      </c>
      <c r="E398" s="2">
        <v>0</v>
      </c>
      <c r="F398" s="2">
        <v>0</v>
      </c>
      <c r="G398" s="2">
        <v>0</v>
      </c>
      <c r="H398" s="2">
        <v>0</v>
      </c>
      <c r="I398" s="2">
        <v>-20.809999465942383</v>
      </c>
      <c r="J398" s="2">
        <f t="shared" si="7"/>
        <v>24.399999999999945</v>
      </c>
      <c r="K398" s="2">
        <v>400</v>
      </c>
      <c r="L398" s="2">
        <v>48.201228701276705</v>
      </c>
      <c r="M398" s="2">
        <v>48.428943634033203</v>
      </c>
      <c r="N398" s="2">
        <v>-17.471847534179688</v>
      </c>
      <c r="O398" s="6">
        <v>59.977001190185547</v>
      </c>
      <c r="P398" s="6">
        <v>1.1496948369313031</v>
      </c>
      <c r="Q398" s="2">
        <v>428.54092407226563</v>
      </c>
      <c r="R398" s="6">
        <v>428.98527526855469</v>
      </c>
      <c r="S398" s="2">
        <v>4.998931884765625</v>
      </c>
      <c r="T398" s="2">
        <f t="shared" si="8"/>
        <v>425.54969483693122</v>
      </c>
      <c r="U398" s="2">
        <v>134.81735229492188</v>
      </c>
      <c r="V398" s="2">
        <v>134.81735229492188</v>
      </c>
      <c r="W398" s="2">
        <v>159.35057067871094</v>
      </c>
    </row>
    <row r="399" spans="1:23" x14ac:dyDescent="0.2">
      <c r="A399" s="3" t="s">
        <v>420</v>
      </c>
      <c r="B399" s="2">
        <v>0</v>
      </c>
      <c r="C399" s="2">
        <v>0</v>
      </c>
      <c r="D399" s="2" t="s">
        <v>26</v>
      </c>
      <c r="E399" s="2">
        <v>0</v>
      </c>
      <c r="F399" s="2">
        <v>0</v>
      </c>
      <c r="G399" s="2">
        <v>0</v>
      </c>
      <c r="H399" s="2">
        <v>0</v>
      </c>
      <c r="I399" s="2">
        <v>-20.816667556762695</v>
      </c>
      <c r="J399" s="2">
        <f t="shared" si="7"/>
        <v>24.599999999999945</v>
      </c>
      <c r="K399" s="2">
        <v>400</v>
      </c>
      <c r="L399" s="2">
        <v>48.463110714452341</v>
      </c>
      <c r="M399" s="2">
        <v>48.702224731445313</v>
      </c>
      <c r="N399" s="2">
        <v>-18.311105728149414</v>
      </c>
      <c r="O399" s="6">
        <v>59.976001739501953</v>
      </c>
      <c r="P399" s="6">
        <v>1.1996566958259791</v>
      </c>
      <c r="Q399" s="2">
        <v>428.84609985351563</v>
      </c>
      <c r="R399" s="6">
        <v>429.06217956542969</v>
      </c>
      <c r="S399" s="2">
        <v>4.998931884765625</v>
      </c>
      <c r="T399" s="2">
        <f t="shared" si="8"/>
        <v>425.79965669582595</v>
      </c>
      <c r="U399" s="2">
        <v>134.81735229492188</v>
      </c>
      <c r="V399" s="2">
        <v>134.98397827148438</v>
      </c>
      <c r="W399" s="2">
        <v>159.26084899902344</v>
      </c>
    </row>
    <row r="400" spans="1:23" x14ac:dyDescent="0.2">
      <c r="A400" s="3" t="s">
        <v>421</v>
      </c>
      <c r="B400" s="2">
        <v>0</v>
      </c>
      <c r="C400" s="2">
        <v>0</v>
      </c>
      <c r="D400" s="2" t="s">
        <v>26</v>
      </c>
      <c r="E400" s="2">
        <v>0</v>
      </c>
      <c r="F400" s="2">
        <v>0</v>
      </c>
      <c r="G400" s="2">
        <v>0</v>
      </c>
      <c r="H400" s="2">
        <v>0</v>
      </c>
      <c r="I400" s="2">
        <v>-20.823333740234375</v>
      </c>
      <c r="J400" s="2">
        <f t="shared" si="7"/>
        <v>24.799999999999944</v>
      </c>
      <c r="K400" s="2">
        <v>400</v>
      </c>
      <c r="L400" s="2">
        <v>48.713917522924021</v>
      </c>
      <c r="M400" s="2">
        <v>48.735832214355469</v>
      </c>
      <c r="N400" s="2">
        <v>-18.189031600952148</v>
      </c>
      <c r="O400" s="6">
        <v>59.976001739501953</v>
      </c>
      <c r="P400" s="6">
        <v>1.1996566958259791</v>
      </c>
      <c r="Q400" s="2">
        <v>429.09024047851563</v>
      </c>
      <c r="R400" s="6">
        <v>429.48515319824219</v>
      </c>
      <c r="S400" s="2">
        <v>4.998931884765625</v>
      </c>
      <c r="T400" s="2">
        <f t="shared" si="8"/>
        <v>425.99965669582593</v>
      </c>
      <c r="U400" s="2">
        <v>134.98397827148438</v>
      </c>
      <c r="V400" s="2">
        <v>135.15060424804688</v>
      </c>
      <c r="W400" s="2">
        <v>159.35057067871094</v>
      </c>
    </row>
    <row r="401" spans="1:23" x14ac:dyDescent="0.2">
      <c r="A401" s="3" t="s">
        <v>422</v>
      </c>
      <c r="B401" s="2">
        <v>0</v>
      </c>
      <c r="C401" s="2">
        <v>0</v>
      </c>
      <c r="D401" s="2" t="s">
        <v>26</v>
      </c>
      <c r="E401" s="2">
        <v>0</v>
      </c>
      <c r="F401" s="2">
        <v>0</v>
      </c>
      <c r="G401" s="2">
        <v>0</v>
      </c>
      <c r="H401" s="2">
        <v>0</v>
      </c>
      <c r="I401" s="2">
        <v>-20.829999923706055</v>
      </c>
      <c r="J401" s="2">
        <f t="shared" si="7"/>
        <v>24.999999999999943</v>
      </c>
      <c r="K401" s="2">
        <v>400</v>
      </c>
      <c r="L401" s="2">
        <v>48.37066000001505</v>
      </c>
      <c r="M401" s="2">
        <v>49.115512847900391</v>
      </c>
      <c r="N401" s="2">
        <v>-20.874660491943359</v>
      </c>
      <c r="O401" s="6">
        <v>59.969001770019531</v>
      </c>
      <c r="P401" s="6">
        <v>1.5495804022066295</v>
      </c>
      <c r="Q401" s="2">
        <v>429.09024047851563</v>
      </c>
      <c r="R401" s="6">
        <v>429.40824890136719</v>
      </c>
      <c r="S401" s="2">
        <v>4.998931884765625</v>
      </c>
      <c r="T401" s="2">
        <f t="shared" si="8"/>
        <v>426.54958040220657</v>
      </c>
      <c r="U401" s="2">
        <v>134.90707397460938</v>
      </c>
      <c r="V401" s="2">
        <v>135.07369995117188</v>
      </c>
      <c r="W401" s="2">
        <v>159.42747497558594</v>
      </c>
    </row>
    <row r="402" spans="1:23" x14ac:dyDescent="0.2">
      <c r="A402" s="3" t="s">
        <v>423</v>
      </c>
      <c r="B402" s="2">
        <v>0</v>
      </c>
      <c r="C402" s="2">
        <v>0</v>
      </c>
      <c r="D402" s="2" t="s">
        <v>26</v>
      </c>
      <c r="E402" s="2">
        <v>0</v>
      </c>
      <c r="F402" s="2">
        <v>0</v>
      </c>
      <c r="G402" s="2">
        <v>0</v>
      </c>
      <c r="H402" s="2">
        <v>0</v>
      </c>
      <c r="I402" s="2">
        <v>-20.836666107177734</v>
      </c>
      <c r="J402" s="2">
        <f t="shared" si="7"/>
        <v>25.199999999999942</v>
      </c>
      <c r="K402" s="2">
        <v>400</v>
      </c>
      <c r="L402" s="2">
        <v>49.054412089288235</v>
      </c>
      <c r="M402" s="2">
        <v>49.045272827148438</v>
      </c>
      <c r="N402" s="2">
        <v>-19.638660430908203</v>
      </c>
      <c r="O402" s="6">
        <v>59.9739990234375</v>
      </c>
      <c r="P402" s="6">
        <v>1.2997711077332497</v>
      </c>
      <c r="Q402" s="2">
        <v>429.51751708984375</v>
      </c>
      <c r="R402" s="6">
        <v>429.22880554199219</v>
      </c>
      <c r="S402" s="2">
        <v>4.998931884765625</v>
      </c>
      <c r="T402" s="2">
        <f t="shared" si="8"/>
        <v>426.49977110773318</v>
      </c>
      <c r="U402" s="2">
        <v>134.81735229492188</v>
      </c>
      <c r="V402" s="2">
        <v>134.98397827148438</v>
      </c>
      <c r="W402" s="2">
        <v>159.42747497558594</v>
      </c>
    </row>
    <row r="403" spans="1:23" x14ac:dyDescent="0.2">
      <c r="A403" s="3" t="s">
        <v>424</v>
      </c>
      <c r="B403" s="2">
        <v>0</v>
      </c>
      <c r="C403" s="2">
        <v>0</v>
      </c>
      <c r="D403" s="2" t="s">
        <v>26</v>
      </c>
      <c r="E403" s="2">
        <v>0</v>
      </c>
      <c r="F403" s="2">
        <v>0</v>
      </c>
      <c r="G403" s="2">
        <v>0</v>
      </c>
      <c r="H403" s="2">
        <v>0</v>
      </c>
      <c r="I403" s="2">
        <v>-20.843334197998047</v>
      </c>
      <c r="J403" s="2">
        <f t="shared" si="7"/>
        <v>25.399999999999942</v>
      </c>
      <c r="K403" s="2">
        <v>400</v>
      </c>
      <c r="L403" s="2">
        <v>48.755873881280422</v>
      </c>
      <c r="M403" s="2">
        <v>48.522575378417969</v>
      </c>
      <c r="N403" s="2">
        <v>-17.777030944824219</v>
      </c>
      <c r="O403" s="6">
        <v>59.9739990234375</v>
      </c>
      <c r="P403" s="6">
        <v>1.2997711077332497</v>
      </c>
      <c r="Q403" s="2">
        <v>429.21231079101563</v>
      </c>
      <c r="R403" s="6">
        <v>429.48515319824219</v>
      </c>
      <c r="S403" s="2">
        <v>4.998931884765625</v>
      </c>
      <c r="T403" s="2">
        <f t="shared" si="8"/>
        <v>426.69977110773317</v>
      </c>
      <c r="U403" s="2">
        <v>134.98397827148438</v>
      </c>
      <c r="V403" s="2">
        <v>135.15060424804688</v>
      </c>
      <c r="W403" s="2">
        <v>159.35057067871094</v>
      </c>
    </row>
    <row r="404" spans="1:23" x14ac:dyDescent="0.2">
      <c r="A404" s="3" t="s">
        <v>425</v>
      </c>
      <c r="B404" s="2">
        <v>0</v>
      </c>
      <c r="C404" s="2">
        <v>0</v>
      </c>
      <c r="D404" s="2" t="s">
        <v>26</v>
      </c>
      <c r="E404" s="2">
        <v>0</v>
      </c>
      <c r="F404" s="2">
        <v>0</v>
      </c>
      <c r="G404" s="2">
        <v>0</v>
      </c>
      <c r="H404" s="2">
        <v>0</v>
      </c>
      <c r="I404" s="2">
        <v>-20.850000381469727</v>
      </c>
      <c r="J404" s="2">
        <f t="shared" si="7"/>
        <v>25.599999999999941</v>
      </c>
      <c r="K404" s="2">
        <v>400</v>
      </c>
      <c r="L404" s="2">
        <v>48.712578205857426</v>
      </c>
      <c r="M404" s="2">
        <v>49.035396575927734</v>
      </c>
      <c r="N404" s="2">
        <v>-22.705770492553711</v>
      </c>
      <c r="O404" s="6">
        <v>59.972999572753906</v>
      </c>
      <c r="P404" s="6">
        <v>1.3497329666279256</v>
      </c>
      <c r="Q404" s="2">
        <v>429.21231079101563</v>
      </c>
      <c r="R404" s="6">
        <v>429.40824890136719</v>
      </c>
      <c r="S404" s="2">
        <v>4.998931884765625</v>
      </c>
      <c r="T404" s="2">
        <f t="shared" si="8"/>
        <v>426.94973296662789</v>
      </c>
      <c r="U404" s="2">
        <v>134.98397827148438</v>
      </c>
      <c r="V404" s="2">
        <v>135.07369995117188</v>
      </c>
      <c r="W404" s="2">
        <v>159.35057067871094</v>
      </c>
    </row>
    <row r="405" spans="1:23" x14ac:dyDescent="0.2">
      <c r="A405" s="3" t="s">
        <v>426</v>
      </c>
      <c r="B405" s="2">
        <v>0</v>
      </c>
      <c r="C405" s="2">
        <v>0</v>
      </c>
      <c r="D405" s="2" t="s">
        <v>26</v>
      </c>
      <c r="E405" s="2">
        <v>0</v>
      </c>
      <c r="F405" s="2">
        <v>0</v>
      </c>
      <c r="G405" s="2">
        <v>0</v>
      </c>
      <c r="H405" s="2">
        <v>0</v>
      </c>
      <c r="I405" s="2">
        <v>-20.856666564941406</v>
      </c>
      <c r="J405" s="2">
        <f t="shared" si="7"/>
        <v>25.79999999999994</v>
      </c>
      <c r="K405" s="2">
        <v>400</v>
      </c>
      <c r="L405" s="2">
        <v>49.224488817853853</v>
      </c>
      <c r="M405" s="2">
        <v>48.965160369873047</v>
      </c>
      <c r="N405" s="2">
        <v>-22.598957061767578</v>
      </c>
      <c r="O405" s="6">
        <v>59.977001190185547</v>
      </c>
      <c r="P405" s="6">
        <v>1.1496948369313031</v>
      </c>
      <c r="Q405" s="2">
        <v>429.51751708984375</v>
      </c>
      <c r="R405" s="6">
        <v>429.24160766601563</v>
      </c>
      <c r="S405" s="2">
        <v>4.998931884765625</v>
      </c>
      <c r="T405" s="2">
        <f t="shared" si="8"/>
        <v>426.94969483693126</v>
      </c>
      <c r="U405" s="2">
        <v>134.98397827148438</v>
      </c>
      <c r="V405" s="2">
        <v>135.07369995117188</v>
      </c>
      <c r="W405" s="2">
        <v>159.18392944335938</v>
      </c>
    </row>
    <row r="406" spans="1:23" x14ac:dyDescent="0.2">
      <c r="A406" s="3" t="s">
        <v>427</v>
      </c>
      <c r="B406" s="2">
        <v>0</v>
      </c>
      <c r="C406" s="2">
        <v>0</v>
      </c>
      <c r="D406" s="2" t="s">
        <v>26</v>
      </c>
      <c r="E406" s="2">
        <v>0</v>
      </c>
      <c r="F406" s="2">
        <v>0</v>
      </c>
      <c r="G406" s="2">
        <v>0</v>
      </c>
      <c r="H406" s="2">
        <v>0</v>
      </c>
      <c r="I406" s="2">
        <v>-20.863332748413086</v>
      </c>
      <c r="J406" s="2">
        <f t="shared" ref="J406:J426" si="9">J405+$J$1</f>
        <v>25.99999999999994</v>
      </c>
      <c r="K406" s="2">
        <v>400</v>
      </c>
      <c r="L406" s="2">
        <v>49.325834267772734</v>
      </c>
      <c r="M406" s="2">
        <v>48.755210876464844</v>
      </c>
      <c r="N406" s="2">
        <v>-20.096439361572266</v>
      </c>
      <c r="O406" s="6">
        <v>59.985000610351563</v>
      </c>
      <c r="P406" s="6">
        <v>0.74980927165597677</v>
      </c>
      <c r="Q406" s="2">
        <v>429.21231079101563</v>
      </c>
      <c r="R406" s="6">
        <v>429.48515319824219</v>
      </c>
      <c r="S406" s="2">
        <v>4.998931884765625</v>
      </c>
      <c r="T406" s="2">
        <f t="shared" si="8"/>
        <v>426.74980927165592</v>
      </c>
      <c r="U406" s="2">
        <v>134.98397827148438</v>
      </c>
      <c r="V406" s="2">
        <v>135.15060424804688</v>
      </c>
      <c r="W406" s="2">
        <v>159.35057067871094</v>
      </c>
    </row>
    <row r="407" spans="1:23" x14ac:dyDescent="0.2">
      <c r="A407" s="3" t="s">
        <v>428</v>
      </c>
      <c r="B407" s="2">
        <v>0</v>
      </c>
      <c r="C407" s="2">
        <v>0</v>
      </c>
      <c r="D407" s="2" t="s">
        <v>26</v>
      </c>
      <c r="E407" s="2">
        <v>0</v>
      </c>
      <c r="F407" s="2">
        <v>0</v>
      </c>
      <c r="G407" s="2">
        <v>0</v>
      </c>
      <c r="H407" s="2">
        <v>0</v>
      </c>
      <c r="I407" s="2">
        <v>-20.870000839233398</v>
      </c>
      <c r="J407" s="2">
        <f t="shared" si="9"/>
        <v>26.199999999999939</v>
      </c>
      <c r="K407" s="2">
        <v>400</v>
      </c>
      <c r="L407" s="2">
        <v>49.798667531460524</v>
      </c>
      <c r="M407" s="2">
        <v>49.205474853515625</v>
      </c>
      <c r="N407" s="2">
        <v>-17.97540283203125</v>
      </c>
      <c r="O407" s="6">
        <v>59.98699951171875</v>
      </c>
      <c r="P407" s="6">
        <v>0.64988555386662483</v>
      </c>
      <c r="Q407" s="2">
        <v>429.57855224609375</v>
      </c>
      <c r="R407" s="6">
        <v>429.66459655761719</v>
      </c>
      <c r="S407" s="2">
        <v>4.998931884765625</v>
      </c>
      <c r="T407" s="2">
        <f t="shared" si="8"/>
        <v>426.84988555386656</v>
      </c>
      <c r="U407" s="2">
        <v>135.07369995117188</v>
      </c>
      <c r="V407" s="2">
        <v>135.24032592773438</v>
      </c>
      <c r="W407" s="2">
        <v>159.35057067871094</v>
      </c>
    </row>
    <row r="408" spans="1:23" x14ac:dyDescent="0.2">
      <c r="A408" s="3" t="s">
        <v>429</v>
      </c>
      <c r="B408" s="2">
        <v>0</v>
      </c>
      <c r="C408" s="2">
        <v>0</v>
      </c>
      <c r="D408" s="2" t="s">
        <v>26</v>
      </c>
      <c r="E408" s="2">
        <v>0</v>
      </c>
      <c r="F408" s="2">
        <v>0</v>
      </c>
      <c r="G408" s="2">
        <v>0</v>
      </c>
      <c r="H408" s="2">
        <v>0</v>
      </c>
      <c r="I408" s="2">
        <v>-20.876667022705078</v>
      </c>
      <c r="J408" s="2">
        <f t="shared" si="9"/>
        <v>26.399999999999938</v>
      </c>
      <c r="K408" s="2">
        <v>400</v>
      </c>
      <c r="L408" s="2">
        <v>49.944336688378826</v>
      </c>
      <c r="M408" s="2">
        <v>49.791469573974609</v>
      </c>
      <c r="N408" s="2">
        <v>-18.189031600952148</v>
      </c>
      <c r="O408" s="6">
        <v>59.991001129150391</v>
      </c>
      <c r="P408" s="6">
        <v>0.44984742417000234</v>
      </c>
      <c r="Q408" s="2">
        <v>429.51751708984375</v>
      </c>
      <c r="R408" s="6">
        <v>429.65177917480469</v>
      </c>
      <c r="S408" s="2">
        <v>4.998931884765625</v>
      </c>
      <c r="T408" s="2">
        <f t="shared" si="8"/>
        <v>426.84984742416992</v>
      </c>
      <c r="U408" s="2">
        <v>135.15060424804688</v>
      </c>
      <c r="V408" s="2">
        <v>135.15060424804688</v>
      </c>
      <c r="W408" s="2">
        <v>159.35057067871094</v>
      </c>
    </row>
    <row r="409" spans="1:23" x14ac:dyDescent="0.2">
      <c r="A409" s="3" t="s">
        <v>430</v>
      </c>
      <c r="B409" s="2">
        <v>0</v>
      </c>
      <c r="C409" s="2">
        <v>0</v>
      </c>
      <c r="D409" s="2" t="s">
        <v>26</v>
      </c>
      <c r="E409" s="2">
        <v>0</v>
      </c>
      <c r="F409" s="2">
        <v>0</v>
      </c>
      <c r="G409" s="2">
        <v>0</v>
      </c>
      <c r="H409" s="2">
        <v>0</v>
      </c>
      <c r="I409" s="2">
        <v>-20.883333206176758</v>
      </c>
      <c r="J409" s="2">
        <f t="shared" si="9"/>
        <v>26.599999999999937</v>
      </c>
      <c r="K409" s="2">
        <v>400</v>
      </c>
      <c r="L409" s="2">
        <v>50.172996902139857</v>
      </c>
      <c r="M409" s="2">
        <v>49.885238647460938</v>
      </c>
      <c r="N409" s="2">
        <v>-17.838068008422852</v>
      </c>
      <c r="O409" s="6">
        <v>59.993000030517578</v>
      </c>
      <c r="P409" s="6">
        <v>0.3499237063806504</v>
      </c>
      <c r="Q409" s="2">
        <v>429.63958740234375</v>
      </c>
      <c r="R409" s="6">
        <v>429.75433349609375</v>
      </c>
      <c r="S409" s="2">
        <v>4.998931884765625</v>
      </c>
      <c r="T409" s="2">
        <f t="shared" si="8"/>
        <v>426.94992370638056</v>
      </c>
      <c r="U409" s="2">
        <v>135.07369995117188</v>
      </c>
      <c r="V409" s="2">
        <v>135.33006286621094</v>
      </c>
      <c r="W409" s="2">
        <v>159.35057067871094</v>
      </c>
    </row>
    <row r="410" spans="1:23" x14ac:dyDescent="0.2">
      <c r="A410" s="3" t="s">
        <v>431</v>
      </c>
      <c r="B410" s="2">
        <v>0</v>
      </c>
      <c r="C410" s="2">
        <v>0</v>
      </c>
      <c r="D410" s="2" t="s">
        <v>26</v>
      </c>
      <c r="E410" s="2">
        <v>0</v>
      </c>
      <c r="F410" s="2">
        <v>0</v>
      </c>
      <c r="G410" s="2">
        <v>0</v>
      </c>
      <c r="H410" s="2">
        <v>0</v>
      </c>
      <c r="I410" s="2">
        <v>-20.889999389648438</v>
      </c>
      <c r="J410" s="2">
        <f t="shared" si="9"/>
        <v>26.799999999999937</v>
      </c>
      <c r="K410" s="2">
        <v>400</v>
      </c>
      <c r="L410" s="2">
        <v>49.747172540519387</v>
      </c>
      <c r="M410" s="2">
        <v>50.194484710693359</v>
      </c>
      <c r="N410" s="2">
        <v>-18.723106384277344</v>
      </c>
      <c r="O410" s="6">
        <v>59.999000549316406</v>
      </c>
      <c r="P410" s="6">
        <v>4.996185889467597E-2</v>
      </c>
      <c r="Q410" s="2">
        <v>428.90713500976563</v>
      </c>
      <c r="R410" s="6">
        <v>429.48515319824219</v>
      </c>
      <c r="S410" s="2">
        <v>4.998931884765625</v>
      </c>
      <c r="T410" s="2">
        <f t="shared" si="8"/>
        <v>426.84996185889463</v>
      </c>
      <c r="U410" s="2">
        <v>134.98397827148438</v>
      </c>
      <c r="V410" s="2">
        <v>135.24032592773438</v>
      </c>
      <c r="W410" s="2">
        <v>159.26084899902344</v>
      </c>
    </row>
    <row r="411" spans="1:23" x14ac:dyDescent="0.2">
      <c r="A411" s="3" t="s">
        <v>432</v>
      </c>
      <c r="B411" s="2">
        <v>0</v>
      </c>
      <c r="C411" s="2">
        <v>0</v>
      </c>
      <c r="D411" s="2" t="s">
        <v>26</v>
      </c>
      <c r="E411" s="2">
        <v>0</v>
      </c>
      <c r="F411" s="2">
        <v>0</v>
      </c>
      <c r="G411" s="2">
        <v>0</v>
      </c>
      <c r="H411" s="2">
        <v>0</v>
      </c>
      <c r="I411" s="2">
        <v>-20.89666748046875</v>
      </c>
      <c r="J411" s="2">
        <f t="shared" si="9"/>
        <v>26.999999999999936</v>
      </c>
      <c r="K411" s="2">
        <v>400</v>
      </c>
      <c r="L411" s="2">
        <v>50.558401477523148</v>
      </c>
      <c r="M411" s="2">
        <v>50.031913757324219</v>
      </c>
      <c r="N411" s="2">
        <v>-18.341623306274414</v>
      </c>
      <c r="O411" s="6">
        <v>59.998001098632813</v>
      </c>
      <c r="P411" s="6">
        <v>9.992371778935194E-2</v>
      </c>
      <c r="Q411" s="2">
        <v>429.76165771484375</v>
      </c>
      <c r="R411" s="6">
        <v>429.48515319824219</v>
      </c>
      <c r="S411" s="2">
        <v>4.998931884765625</v>
      </c>
      <c r="T411" s="2">
        <f t="shared" si="8"/>
        <v>427.0999237177893</v>
      </c>
      <c r="U411" s="2">
        <v>134.98397827148438</v>
      </c>
      <c r="V411" s="2">
        <v>135.24032592773438</v>
      </c>
      <c r="W411" s="2">
        <v>159.26084899902344</v>
      </c>
    </row>
    <row r="412" spans="1:23" x14ac:dyDescent="0.2">
      <c r="A412" s="3" t="s">
        <v>433</v>
      </c>
      <c r="B412" s="2">
        <v>0</v>
      </c>
      <c r="C412" s="2">
        <v>0</v>
      </c>
      <c r="D412" s="2" t="s">
        <v>26</v>
      </c>
      <c r="E412" s="2">
        <v>0</v>
      </c>
      <c r="F412" s="2">
        <v>0</v>
      </c>
      <c r="G412" s="2">
        <v>0</v>
      </c>
      <c r="H412" s="2">
        <v>0</v>
      </c>
      <c r="I412" s="2">
        <v>-20.90333366394043</v>
      </c>
      <c r="J412" s="2">
        <f t="shared" si="9"/>
        <v>27.199999999999935</v>
      </c>
      <c r="K412" s="2">
        <v>400</v>
      </c>
      <c r="L412" s="2">
        <v>50.470812612678856</v>
      </c>
      <c r="M412" s="2">
        <v>50.338542938232422</v>
      </c>
      <c r="N412" s="2">
        <v>-16.800439834594727</v>
      </c>
      <c r="O412" s="6">
        <v>60.000999450683594</v>
      </c>
      <c r="P412" s="6">
        <v>-4.996185889467597E-2</v>
      </c>
      <c r="Q412" s="2">
        <v>429.51751708984375</v>
      </c>
      <c r="R412" s="6">
        <v>429.40823364257813</v>
      </c>
      <c r="S412" s="2">
        <v>4.998931884765625</v>
      </c>
      <c r="T412" s="2">
        <f t="shared" si="8"/>
        <v>427.15003814110526</v>
      </c>
      <c r="U412" s="2">
        <v>134.98397827148438</v>
      </c>
      <c r="V412" s="2">
        <v>135.24032592773438</v>
      </c>
      <c r="W412" s="2">
        <v>159.18392944335938</v>
      </c>
    </row>
    <row r="413" spans="1:23" x14ac:dyDescent="0.2">
      <c r="A413" s="3" t="s">
        <v>434</v>
      </c>
      <c r="B413" s="2">
        <v>0</v>
      </c>
      <c r="C413" s="2">
        <v>0</v>
      </c>
      <c r="D413" s="2" t="s">
        <v>26</v>
      </c>
      <c r="E413" s="2">
        <v>0</v>
      </c>
      <c r="F413" s="2">
        <v>0</v>
      </c>
      <c r="G413" s="2">
        <v>0</v>
      </c>
      <c r="H413" s="2">
        <v>0</v>
      </c>
      <c r="I413" s="2">
        <v>-20.909999847412109</v>
      </c>
      <c r="J413" s="2">
        <f t="shared" si="9"/>
        <v>27.399999999999935</v>
      </c>
      <c r="K413" s="2">
        <v>400</v>
      </c>
      <c r="L413" s="2">
        <v>51.132578283781186</v>
      </c>
      <c r="M413" s="2">
        <v>50.218311309814453</v>
      </c>
      <c r="N413" s="2">
        <v>-18.845180511474609</v>
      </c>
      <c r="O413" s="6">
        <v>60.007999420166016</v>
      </c>
      <c r="P413" s="6">
        <v>-0.39988556527532637</v>
      </c>
      <c r="Q413" s="2">
        <v>429.82269287109375</v>
      </c>
      <c r="R413" s="6">
        <v>429.66461181640625</v>
      </c>
      <c r="S413" s="2">
        <v>4.998931884765625</v>
      </c>
      <c r="T413" s="2">
        <f t="shared" si="8"/>
        <v>427.00011443472459</v>
      </c>
      <c r="U413" s="2">
        <v>134.98397827148438</v>
      </c>
      <c r="V413" s="2">
        <v>135.33006286621094</v>
      </c>
      <c r="W413" s="2">
        <v>159.35057067871094</v>
      </c>
    </row>
    <row r="414" spans="1:23" x14ac:dyDescent="0.2">
      <c r="A414" s="3" t="s">
        <v>435</v>
      </c>
      <c r="B414" s="2">
        <v>0</v>
      </c>
      <c r="C414" s="2">
        <v>0</v>
      </c>
      <c r="D414" s="2" t="s">
        <v>26</v>
      </c>
      <c r="E414" s="2">
        <v>0</v>
      </c>
      <c r="F414" s="2">
        <v>0</v>
      </c>
      <c r="G414" s="2">
        <v>0</v>
      </c>
      <c r="H414" s="2">
        <v>0</v>
      </c>
      <c r="I414" s="2">
        <v>-20.916666030883789</v>
      </c>
      <c r="J414" s="2">
        <f t="shared" si="9"/>
        <v>27.599999999999934</v>
      </c>
      <c r="K414" s="2">
        <v>400</v>
      </c>
      <c r="L414" s="2">
        <v>50.71196785592474</v>
      </c>
      <c r="M414" s="2">
        <v>50.631237030029297</v>
      </c>
      <c r="N414" s="2">
        <v>-17.792291641235352</v>
      </c>
      <c r="O414" s="6">
        <v>60.007999420166016</v>
      </c>
      <c r="P414" s="6">
        <v>-0.39988556527532637</v>
      </c>
      <c r="Q414" s="2">
        <v>429.39541625976563</v>
      </c>
      <c r="R414" s="6">
        <v>429.57487487792969</v>
      </c>
      <c r="S414" s="2">
        <v>4.998931884765625</v>
      </c>
      <c r="T414" s="2">
        <f t="shared" si="8"/>
        <v>427.20011443472458</v>
      </c>
      <c r="U414" s="2">
        <v>135.07369995117188</v>
      </c>
      <c r="V414" s="2">
        <v>135.24032592773438</v>
      </c>
      <c r="W414" s="2">
        <v>159.26084899902344</v>
      </c>
    </row>
    <row r="415" spans="1:23" x14ac:dyDescent="0.2">
      <c r="A415" s="3" t="s">
        <v>436</v>
      </c>
      <c r="B415" s="2">
        <v>0</v>
      </c>
      <c r="C415" s="2">
        <v>0</v>
      </c>
      <c r="D415" s="2" t="s">
        <v>26</v>
      </c>
      <c r="E415" s="2">
        <v>0</v>
      </c>
      <c r="F415" s="2">
        <v>0</v>
      </c>
      <c r="G415" s="2">
        <v>0</v>
      </c>
      <c r="H415" s="2">
        <v>0</v>
      </c>
      <c r="I415" s="2">
        <v>-20.923334121704102</v>
      </c>
      <c r="J415" s="2">
        <f t="shared" si="9"/>
        <v>27.799999999999933</v>
      </c>
      <c r="K415" s="2">
        <v>400</v>
      </c>
      <c r="L415" s="2">
        <v>50.851810074178502</v>
      </c>
      <c r="M415" s="2">
        <v>50.898109436035156</v>
      </c>
      <c r="N415" s="2">
        <v>-17.761772155761719</v>
      </c>
      <c r="O415" s="6">
        <v>60.006999969482422</v>
      </c>
      <c r="P415" s="6">
        <v>-0.3499237063806504</v>
      </c>
      <c r="Q415" s="2">
        <v>429.57855224609375</v>
      </c>
      <c r="R415" s="6">
        <v>429.24160766601563</v>
      </c>
      <c r="S415" s="2">
        <v>4.998931884765625</v>
      </c>
      <c r="T415" s="2">
        <f t="shared" si="8"/>
        <v>427.4500762936193</v>
      </c>
      <c r="U415" s="2">
        <v>134.98397827148438</v>
      </c>
      <c r="V415" s="2">
        <v>135.07369995117188</v>
      </c>
      <c r="W415" s="2">
        <v>159.18392944335938</v>
      </c>
    </row>
    <row r="416" spans="1:23" x14ac:dyDescent="0.2">
      <c r="A416" s="3" t="s">
        <v>437</v>
      </c>
      <c r="B416" s="2">
        <v>0</v>
      </c>
      <c r="C416" s="2">
        <v>0</v>
      </c>
      <c r="D416" s="2" t="s">
        <v>26</v>
      </c>
      <c r="E416" s="2">
        <v>0</v>
      </c>
      <c r="F416" s="2">
        <v>0</v>
      </c>
      <c r="G416" s="2">
        <v>0</v>
      </c>
      <c r="H416" s="2">
        <v>0</v>
      </c>
      <c r="I416" s="2">
        <v>-20.930000305175781</v>
      </c>
      <c r="J416" s="2">
        <f t="shared" si="9"/>
        <v>27.999999999999932</v>
      </c>
      <c r="K416" s="2">
        <v>400</v>
      </c>
      <c r="L416" s="2">
        <v>50.94165800861083</v>
      </c>
      <c r="M416" s="2">
        <v>50.571495056152344</v>
      </c>
      <c r="N416" s="2">
        <v>-22.522659301757813</v>
      </c>
      <c r="O416" s="6">
        <v>60.005001068115234</v>
      </c>
      <c r="P416" s="6">
        <v>-0.24999998859129846</v>
      </c>
      <c r="Q416" s="2">
        <v>429.76165771484375</v>
      </c>
      <c r="R416" s="6">
        <v>429.24160766601563</v>
      </c>
      <c r="S416" s="2">
        <v>4.998931884765625</v>
      </c>
      <c r="T416" s="2">
        <f t="shared" si="8"/>
        <v>427.75000001140864</v>
      </c>
      <c r="U416" s="2">
        <v>134.98397827148438</v>
      </c>
      <c r="V416" s="2">
        <v>135.07369995117188</v>
      </c>
      <c r="W416" s="2">
        <v>159.18392944335938</v>
      </c>
    </row>
    <row r="417" spans="1:23" x14ac:dyDescent="0.2">
      <c r="A417" s="3" t="s">
        <v>438</v>
      </c>
      <c r="B417" s="2">
        <v>0</v>
      </c>
      <c r="C417" s="2">
        <v>0</v>
      </c>
      <c r="D417" s="2" t="s">
        <v>26</v>
      </c>
      <c r="E417" s="2">
        <v>0</v>
      </c>
      <c r="F417" s="2">
        <v>0</v>
      </c>
      <c r="G417" s="2">
        <v>0</v>
      </c>
      <c r="H417" s="2">
        <v>0</v>
      </c>
      <c r="I417" s="2">
        <v>-20.936666488647461</v>
      </c>
      <c r="J417" s="2">
        <f t="shared" si="9"/>
        <v>28.199999999999932</v>
      </c>
      <c r="K417" s="2">
        <v>400</v>
      </c>
      <c r="L417" s="2">
        <v>50.248900997452438</v>
      </c>
      <c r="M417" s="2">
        <v>50.784576416015625</v>
      </c>
      <c r="N417" s="2">
        <v>-18.051698684692383</v>
      </c>
      <c r="O417" s="6">
        <v>60.001998901367188</v>
      </c>
      <c r="P417" s="6">
        <v>-9.992371778935194E-2</v>
      </c>
      <c r="Q417" s="2">
        <v>429.21231079101563</v>
      </c>
      <c r="R417" s="6">
        <v>429.16471862792969</v>
      </c>
      <c r="S417" s="2">
        <v>4.998931884765625</v>
      </c>
      <c r="T417" s="2">
        <f t="shared" si="8"/>
        <v>428.10007628221058</v>
      </c>
      <c r="U417" s="2">
        <v>134.90707397460938</v>
      </c>
      <c r="V417" s="2">
        <v>134.90707397460938</v>
      </c>
      <c r="W417" s="2">
        <v>159.35057067871094</v>
      </c>
    </row>
    <row r="418" spans="1:23" x14ac:dyDescent="0.2">
      <c r="A418" s="3" t="s">
        <v>439</v>
      </c>
      <c r="B418" s="2">
        <v>0</v>
      </c>
      <c r="C418" s="2">
        <v>0</v>
      </c>
      <c r="D418" s="2" t="s">
        <v>26</v>
      </c>
      <c r="E418" s="2">
        <v>0</v>
      </c>
      <c r="F418" s="2">
        <v>0</v>
      </c>
      <c r="G418" s="2">
        <v>0</v>
      </c>
      <c r="H418" s="2">
        <v>0</v>
      </c>
      <c r="I418" s="2">
        <v>-20.943332672119141</v>
      </c>
      <c r="J418" s="2">
        <f t="shared" si="9"/>
        <v>28.399999999999931</v>
      </c>
      <c r="K418" s="2">
        <v>400</v>
      </c>
      <c r="L418" s="2">
        <v>50.594417589949444</v>
      </c>
      <c r="M418" s="2">
        <v>50.30810546875</v>
      </c>
      <c r="N418" s="2">
        <v>-20.508438110351563</v>
      </c>
      <c r="O418" s="6">
        <v>60.009998321533203</v>
      </c>
      <c r="P418" s="6">
        <v>-0.49980928306467831</v>
      </c>
      <c r="Q418" s="2">
        <v>429.15127563476563</v>
      </c>
      <c r="R418" s="6">
        <v>428.74172973632813</v>
      </c>
      <c r="S418" s="2">
        <v>4.998931884765625</v>
      </c>
      <c r="T418" s="2">
        <f t="shared" si="8"/>
        <v>427.90019071693524</v>
      </c>
      <c r="U418" s="2">
        <v>134.81735229492188</v>
      </c>
      <c r="V418" s="2">
        <v>134.57380676269531</v>
      </c>
      <c r="W418" s="2">
        <v>159.35057067871094</v>
      </c>
    </row>
    <row r="419" spans="1:23" x14ac:dyDescent="0.2">
      <c r="A419" s="3" t="s">
        <v>440</v>
      </c>
      <c r="B419" s="2">
        <v>0</v>
      </c>
      <c r="C419" s="2">
        <v>0</v>
      </c>
      <c r="D419" s="2" t="s">
        <v>26</v>
      </c>
      <c r="E419" s="2">
        <v>0</v>
      </c>
      <c r="F419" s="2">
        <v>0</v>
      </c>
      <c r="G419" s="2">
        <v>0</v>
      </c>
      <c r="H419" s="2">
        <v>0</v>
      </c>
      <c r="I419" s="2">
        <v>-20.950000762939453</v>
      </c>
      <c r="J419" s="2">
        <f t="shared" si="9"/>
        <v>28.59999999999993</v>
      </c>
      <c r="K419" s="2">
        <v>400</v>
      </c>
      <c r="L419" s="2">
        <v>50.12387772812508</v>
      </c>
      <c r="M419" s="2">
        <v>50.158317565917969</v>
      </c>
      <c r="N419" s="2">
        <v>-19.135105133056641</v>
      </c>
      <c r="O419" s="6">
        <v>60.008998870849609</v>
      </c>
      <c r="P419" s="6">
        <v>-0.44984742417000234</v>
      </c>
      <c r="Q419" s="2">
        <v>428.72402954101563</v>
      </c>
      <c r="R419" s="6">
        <v>428.90834045410156</v>
      </c>
      <c r="S419" s="2">
        <v>4.998931884765625</v>
      </c>
      <c r="T419" s="2">
        <f t="shared" si="8"/>
        <v>428.15015257582991</v>
      </c>
      <c r="U419" s="2">
        <v>134.98397827148438</v>
      </c>
      <c r="V419" s="2">
        <v>134.74043273925781</v>
      </c>
      <c r="W419" s="2">
        <v>159.18392944335938</v>
      </c>
    </row>
    <row r="420" spans="1:23" x14ac:dyDescent="0.2">
      <c r="A420" s="3" t="s">
        <v>441</v>
      </c>
      <c r="B420" s="2">
        <v>0</v>
      </c>
      <c r="C420" s="2">
        <v>0</v>
      </c>
      <c r="D420" s="2" t="s">
        <v>26</v>
      </c>
      <c r="E420" s="2">
        <v>0</v>
      </c>
      <c r="F420" s="2">
        <v>0</v>
      </c>
      <c r="G420" s="2">
        <v>0</v>
      </c>
      <c r="H420" s="2">
        <v>0</v>
      </c>
      <c r="I420" s="2">
        <v>-20.956666946411133</v>
      </c>
      <c r="J420" s="2">
        <f t="shared" si="9"/>
        <v>28.79999999999993</v>
      </c>
      <c r="K420" s="2">
        <v>400</v>
      </c>
      <c r="L420" s="2">
        <v>50.263687521452084</v>
      </c>
      <c r="M420" s="2">
        <v>50.121299743652344</v>
      </c>
      <c r="N420" s="2">
        <v>-19.104587554931641</v>
      </c>
      <c r="O420" s="6">
        <v>60.007999420166016</v>
      </c>
      <c r="P420" s="6">
        <v>-0.39988556527532637</v>
      </c>
      <c r="Q420" s="2">
        <v>428.90713500976563</v>
      </c>
      <c r="R420" s="6">
        <v>427.8060302734375</v>
      </c>
      <c r="S420" s="2">
        <v>4.998931884765625</v>
      </c>
      <c r="T420" s="2">
        <f t="shared" si="8"/>
        <v>428.40011443472463</v>
      </c>
      <c r="U420" s="2">
        <v>134.39436340332031</v>
      </c>
      <c r="V420" s="2">
        <v>134.48408508300781</v>
      </c>
      <c r="W420" s="2">
        <v>158.92758178710938</v>
      </c>
    </row>
    <row r="421" spans="1:23" x14ac:dyDescent="0.2">
      <c r="A421" s="3" t="s">
        <v>442</v>
      </c>
      <c r="B421" s="2">
        <v>0</v>
      </c>
      <c r="C421" s="2">
        <v>0</v>
      </c>
      <c r="D421" s="2" t="s">
        <v>26</v>
      </c>
      <c r="E421" s="2">
        <v>0</v>
      </c>
      <c r="F421" s="2">
        <v>0</v>
      </c>
      <c r="G421" s="2">
        <v>0</v>
      </c>
      <c r="H421" s="2">
        <v>0</v>
      </c>
      <c r="I421" s="2">
        <v>-20.963333129882813</v>
      </c>
      <c r="J421" s="2">
        <f t="shared" si="9"/>
        <v>28.999999999999929</v>
      </c>
      <c r="K421" s="2">
        <v>400</v>
      </c>
      <c r="L421" s="2">
        <v>48.771804809570313</v>
      </c>
      <c r="M421" s="2">
        <v>49.16925048828125</v>
      </c>
      <c r="N421" s="2">
        <v>-23.850215911865234</v>
      </c>
      <c r="O421" s="6">
        <v>60</v>
      </c>
      <c r="P421" s="6">
        <v>0</v>
      </c>
      <c r="Q421" s="2">
        <v>427.8084716796875</v>
      </c>
      <c r="R421" s="6">
        <v>428.2418212890625</v>
      </c>
      <c r="S421" s="2">
        <v>4.998931884765625</v>
      </c>
      <c r="T421" s="2">
        <f t="shared" si="8"/>
        <v>428.99999999999994</v>
      </c>
      <c r="U421" s="2">
        <v>134.48408508300781</v>
      </c>
      <c r="V421" s="2">
        <v>134.74043273925781</v>
      </c>
      <c r="W421" s="2">
        <v>159.01730346679688</v>
      </c>
    </row>
    <row r="422" spans="1:23" x14ac:dyDescent="0.2">
      <c r="A422" s="3" t="s">
        <v>443</v>
      </c>
      <c r="B422" s="2">
        <v>0</v>
      </c>
      <c r="C422" s="2">
        <v>0</v>
      </c>
      <c r="D422" s="2" t="s">
        <v>26</v>
      </c>
      <c r="E422" s="2">
        <v>0</v>
      </c>
      <c r="F422" s="2">
        <v>0</v>
      </c>
      <c r="G422" s="2">
        <v>0</v>
      </c>
      <c r="H422" s="2">
        <v>0</v>
      </c>
      <c r="I422" s="2">
        <v>-20.969999313354492</v>
      </c>
      <c r="J422" s="2">
        <f t="shared" si="9"/>
        <v>29.199999999999928</v>
      </c>
      <c r="K422" s="2">
        <v>400</v>
      </c>
      <c r="L422" s="2">
        <v>49.605602652067319</v>
      </c>
      <c r="M422" s="2">
        <v>49.355361938476563</v>
      </c>
      <c r="N422" s="2">
        <v>-19.074068069458008</v>
      </c>
      <c r="O422" s="6">
        <v>60.007999420166016</v>
      </c>
      <c r="P422" s="6">
        <v>-0.39988556527532637</v>
      </c>
      <c r="Q422" s="2">
        <v>428.2357177734375</v>
      </c>
      <c r="R422" s="6">
        <v>427.9854736328125</v>
      </c>
      <c r="S422" s="2">
        <v>4.998931884765625</v>
      </c>
      <c r="T422" s="2">
        <f t="shared" si="8"/>
        <v>428.80011443472461</v>
      </c>
      <c r="U422" s="2">
        <v>134.39436340332031</v>
      </c>
      <c r="V422" s="2">
        <v>134.57380676269531</v>
      </c>
      <c r="W422" s="2">
        <v>159.01730346679688</v>
      </c>
    </row>
    <row r="423" spans="1:23" x14ac:dyDescent="0.2">
      <c r="A423" s="3" t="s">
        <v>444</v>
      </c>
      <c r="B423" s="2">
        <v>0</v>
      </c>
      <c r="C423" s="2">
        <v>0</v>
      </c>
      <c r="D423" s="2" t="s">
        <v>26</v>
      </c>
      <c r="E423" s="2">
        <v>0</v>
      </c>
      <c r="F423" s="2">
        <v>0</v>
      </c>
      <c r="G423" s="2">
        <v>0</v>
      </c>
      <c r="H423" s="2">
        <v>0</v>
      </c>
      <c r="I423" s="2">
        <v>-20.976667404174805</v>
      </c>
      <c r="J423" s="2">
        <f t="shared" si="9"/>
        <v>29.399999999999928</v>
      </c>
      <c r="K423" s="2">
        <v>400</v>
      </c>
      <c r="L423" s="2">
        <v>49.318168258992955</v>
      </c>
      <c r="M423" s="2">
        <v>48.876274108886719</v>
      </c>
      <c r="N423" s="2">
        <v>-19.791254043579102</v>
      </c>
      <c r="O423" s="6">
        <v>60.006999969482422</v>
      </c>
      <c r="P423" s="6">
        <v>-0.3499237063806504</v>
      </c>
      <c r="Q423" s="2">
        <v>427.9915771484375</v>
      </c>
      <c r="R423" s="6">
        <v>427.5496826171875</v>
      </c>
      <c r="S423" s="2">
        <v>4.998931884765625</v>
      </c>
      <c r="T423" s="2">
        <f t="shared" si="8"/>
        <v>429.05007629361927</v>
      </c>
      <c r="U423" s="2">
        <v>134.31745910644531</v>
      </c>
      <c r="V423" s="2">
        <v>134.39436340332031</v>
      </c>
      <c r="W423" s="2">
        <v>158.83786010742188</v>
      </c>
    </row>
    <row r="424" spans="1:23" x14ac:dyDescent="0.2">
      <c r="A424" s="3" t="s">
        <v>445</v>
      </c>
      <c r="B424" s="2">
        <v>0</v>
      </c>
      <c r="C424" s="2">
        <v>0</v>
      </c>
      <c r="D424" s="2" t="s">
        <v>26</v>
      </c>
      <c r="E424" s="2">
        <v>0</v>
      </c>
      <c r="F424" s="2">
        <v>0</v>
      </c>
      <c r="G424" s="2">
        <v>0</v>
      </c>
      <c r="H424" s="2">
        <v>0</v>
      </c>
      <c r="I424" s="2">
        <v>-20.983333587646484</v>
      </c>
      <c r="J424" s="2">
        <f t="shared" si="9"/>
        <v>29.599999999999927</v>
      </c>
      <c r="K424" s="2">
        <v>400</v>
      </c>
      <c r="L424" s="2">
        <v>48.947550207609311</v>
      </c>
      <c r="M424" s="2">
        <v>48.882938385009766</v>
      </c>
      <c r="N424" s="2">
        <v>-22.263252258300781</v>
      </c>
      <c r="O424" s="6">
        <v>60.007999420166016</v>
      </c>
      <c r="P424" s="6">
        <v>-0.39988556527532637</v>
      </c>
      <c r="Q424" s="2">
        <v>427.5643310546875</v>
      </c>
      <c r="R424" s="6">
        <v>427.4727783203125</v>
      </c>
      <c r="S424" s="2">
        <v>4.998931884765625</v>
      </c>
      <c r="T424" s="2">
        <f t="shared" si="8"/>
        <v>429.20011443472458</v>
      </c>
      <c r="U424" s="2">
        <v>134.31745910644531</v>
      </c>
      <c r="V424" s="2">
        <v>134.39436340332031</v>
      </c>
      <c r="W424" s="2">
        <v>158.76095581054688</v>
      </c>
    </row>
    <row r="425" spans="1:23" x14ac:dyDescent="0.2">
      <c r="A425" s="3" t="s">
        <v>446</v>
      </c>
      <c r="B425" s="2">
        <v>0</v>
      </c>
      <c r="C425" s="2">
        <v>0</v>
      </c>
      <c r="D425" s="2" t="s">
        <v>26</v>
      </c>
      <c r="E425" s="2">
        <v>0</v>
      </c>
      <c r="F425" s="2">
        <v>0</v>
      </c>
      <c r="G425" s="2">
        <v>0</v>
      </c>
      <c r="H425" s="2">
        <v>0</v>
      </c>
      <c r="I425" s="2">
        <v>-20.989999771118164</v>
      </c>
      <c r="J425" s="2">
        <f t="shared" si="9"/>
        <v>29.799999999999926</v>
      </c>
      <c r="K425" s="2">
        <v>400</v>
      </c>
      <c r="L425" s="2">
        <v>48.543227010872215</v>
      </c>
      <c r="M425" s="2">
        <v>49.195915222167969</v>
      </c>
      <c r="N425" s="2">
        <v>-22.476882934570313</v>
      </c>
      <c r="O425" s="6">
        <v>60.000999450683594</v>
      </c>
      <c r="P425" s="6">
        <v>-4.996185889467597E-2</v>
      </c>
      <c r="Q425" s="2">
        <v>427.50326538085938</v>
      </c>
      <c r="R425" s="6">
        <v>427.8060302734375</v>
      </c>
      <c r="S425" s="2">
        <v>4.998931884765625</v>
      </c>
      <c r="T425" s="2">
        <f t="shared" si="8"/>
        <v>429.75003814110528</v>
      </c>
      <c r="U425" s="2">
        <v>134.48408508300781</v>
      </c>
      <c r="V425" s="2">
        <v>134.48408508300781</v>
      </c>
      <c r="W425" s="2">
        <v>158.83786010742188</v>
      </c>
    </row>
    <row r="426" spans="1:23" x14ac:dyDescent="0.2">
      <c r="A426" s="3" t="s">
        <v>447</v>
      </c>
      <c r="B426" s="2">
        <v>0</v>
      </c>
      <c r="C426" s="2">
        <v>0</v>
      </c>
      <c r="D426" s="2" t="s">
        <v>26</v>
      </c>
      <c r="E426" s="2">
        <v>0</v>
      </c>
      <c r="F426" s="2">
        <v>0</v>
      </c>
      <c r="G426" s="2">
        <v>0</v>
      </c>
      <c r="H426" s="2">
        <v>0</v>
      </c>
      <c r="I426" s="2">
        <v>-20.996665954589844</v>
      </c>
      <c r="J426" s="2">
        <f t="shared" si="9"/>
        <v>29.999999999999925</v>
      </c>
      <c r="K426" s="2">
        <v>400</v>
      </c>
      <c r="L426" s="2">
        <v>48.905061352066696</v>
      </c>
      <c r="M426" s="2">
        <v>48.952583312988281</v>
      </c>
      <c r="N426" s="2">
        <v>-20.355846405029297</v>
      </c>
      <c r="O426" s="6">
        <v>60.001998901367188</v>
      </c>
      <c r="P426" s="6">
        <v>-9.992371778935194E-2</v>
      </c>
      <c r="Q426" s="2">
        <v>427.8084716796875</v>
      </c>
      <c r="R426" s="6">
        <v>427.895751953125</v>
      </c>
      <c r="S426" s="2">
        <v>4.998931884765625</v>
      </c>
      <c r="T426" s="2">
        <f t="shared" si="8"/>
        <v>429.90007628221059</v>
      </c>
      <c r="U426" s="2">
        <v>134.48408508300781</v>
      </c>
      <c r="V426" s="2">
        <v>134.48408508300781</v>
      </c>
      <c r="W426" s="2">
        <v>158.92758178710938</v>
      </c>
    </row>
    <row r="427" spans="1:23" x14ac:dyDescent="0.2">
      <c r="A427" s="3" t="s">
        <v>448</v>
      </c>
      <c r="B427" s="2">
        <v>0</v>
      </c>
      <c r="C427" s="2">
        <v>0</v>
      </c>
      <c r="D427" s="2" t="s">
        <v>26</v>
      </c>
      <c r="E427" s="2">
        <v>0</v>
      </c>
      <c r="F427" s="2">
        <v>0</v>
      </c>
      <c r="G427" s="2">
        <v>0</v>
      </c>
      <c r="H427" s="2">
        <v>0</v>
      </c>
      <c r="I427" s="2">
        <v>-21</v>
      </c>
      <c r="J427" s="2">
        <v>30</v>
      </c>
      <c r="K427" s="2">
        <v>400</v>
      </c>
      <c r="L427" s="2">
        <v>48.8695068359375</v>
      </c>
      <c r="M427" s="2">
        <v>48.995674133300781</v>
      </c>
      <c r="N427" s="2">
        <v>-23.926511764526367</v>
      </c>
      <c r="O427" s="6">
        <v>60</v>
      </c>
      <c r="P427" s="6">
        <v>0</v>
      </c>
      <c r="Q427" s="2">
        <v>427.8695068359375</v>
      </c>
      <c r="R427" s="6">
        <v>427.895751953125</v>
      </c>
      <c r="S427" s="2">
        <v>4.998931884765625</v>
      </c>
      <c r="T427" s="2">
        <f t="shared" si="8"/>
        <v>430</v>
      </c>
      <c r="U427" s="2">
        <v>134.48408508300781</v>
      </c>
      <c r="V427" s="2">
        <v>134.57380676269531</v>
      </c>
      <c r="W427" s="2">
        <v>158.83786010742188</v>
      </c>
    </row>
    <row r="428" spans="1:23" x14ac:dyDescent="0.2">
      <c r="A428" s="3" t="s">
        <v>449</v>
      </c>
      <c r="B428" s="2">
        <v>0</v>
      </c>
      <c r="C428" s="2">
        <v>0</v>
      </c>
      <c r="D428" s="2" t="s">
        <v>26</v>
      </c>
      <c r="E428" s="2">
        <v>0</v>
      </c>
      <c r="F428" s="2">
        <v>0</v>
      </c>
      <c r="G428" s="2">
        <v>0</v>
      </c>
      <c r="H428" s="2">
        <v>0</v>
      </c>
      <c r="I428" s="2">
        <v>-21</v>
      </c>
      <c r="J428" s="2">
        <v>30</v>
      </c>
      <c r="K428" s="2">
        <v>400</v>
      </c>
      <c r="L428" s="2">
        <v>48.619506847346202</v>
      </c>
      <c r="M428" s="2">
        <v>48.689365386962891</v>
      </c>
      <c r="N428" s="2">
        <v>-20.828882217407227</v>
      </c>
      <c r="O428" s="6">
        <v>59.994998931884766</v>
      </c>
      <c r="P428" s="6">
        <v>0.24999998859129846</v>
      </c>
      <c r="Q428" s="2">
        <v>427.8695068359375</v>
      </c>
      <c r="R428" s="6">
        <v>427.639404296875</v>
      </c>
      <c r="S428" s="2">
        <v>4.998931884765625</v>
      </c>
      <c r="T428" s="2">
        <f t="shared" si="8"/>
        <v>430.2499999885913</v>
      </c>
      <c r="U428" s="2">
        <v>134.48408508300781</v>
      </c>
      <c r="V428" s="2">
        <v>134.39436340332031</v>
      </c>
      <c r="W428" s="2">
        <v>158.76095581054688</v>
      </c>
    </row>
    <row r="429" spans="1:23" x14ac:dyDescent="0.2">
      <c r="A429" s="3" t="s">
        <v>450</v>
      </c>
      <c r="B429" s="2">
        <v>0</v>
      </c>
      <c r="C429" s="2">
        <v>0</v>
      </c>
      <c r="D429" s="2" t="s">
        <v>26</v>
      </c>
      <c r="E429" s="2">
        <v>0</v>
      </c>
      <c r="F429" s="2">
        <v>0</v>
      </c>
      <c r="G429" s="2">
        <v>0</v>
      </c>
      <c r="H429" s="2">
        <v>0</v>
      </c>
      <c r="I429" s="2">
        <v>-21</v>
      </c>
      <c r="J429" s="2">
        <v>30</v>
      </c>
      <c r="K429" s="2">
        <v>400</v>
      </c>
      <c r="L429" s="2">
        <v>48.225480645662174</v>
      </c>
      <c r="M429" s="2">
        <v>48.233169555664063</v>
      </c>
      <c r="N429" s="2">
        <v>-20.752586364746094</v>
      </c>
      <c r="O429" s="6">
        <v>59.992000579833984</v>
      </c>
      <c r="P429" s="6">
        <v>0.39988556527532637</v>
      </c>
      <c r="Q429" s="2">
        <v>427.6253662109375</v>
      </c>
      <c r="R429" s="6">
        <v>427.7291259765625</v>
      </c>
      <c r="S429" s="2">
        <v>4.998931884765625</v>
      </c>
      <c r="T429" s="2">
        <f t="shared" si="8"/>
        <v>430.39988556527533</v>
      </c>
      <c r="U429" s="2">
        <v>134.48408508300781</v>
      </c>
      <c r="V429" s="2">
        <v>134.48408508300781</v>
      </c>
      <c r="W429" s="2">
        <v>158.76095581054688</v>
      </c>
    </row>
    <row r="430" spans="1:23" x14ac:dyDescent="0.2">
      <c r="A430" s="3" t="s">
        <v>451</v>
      </c>
      <c r="B430" s="2">
        <v>0</v>
      </c>
      <c r="C430" s="2">
        <v>0</v>
      </c>
      <c r="D430" s="2" t="s">
        <v>26</v>
      </c>
      <c r="E430" s="2">
        <v>0</v>
      </c>
      <c r="F430" s="2">
        <v>0</v>
      </c>
      <c r="G430" s="2">
        <v>0</v>
      </c>
      <c r="H430" s="2">
        <v>0</v>
      </c>
      <c r="I430" s="2">
        <v>-21</v>
      </c>
      <c r="J430" s="2">
        <v>30</v>
      </c>
      <c r="K430" s="2">
        <v>400</v>
      </c>
      <c r="L430" s="2">
        <v>48.197474687360227</v>
      </c>
      <c r="M430" s="2">
        <v>48.379203796386719</v>
      </c>
      <c r="N430" s="2">
        <v>-20.676290512084961</v>
      </c>
      <c r="O430" s="6">
        <v>59.988998413085938</v>
      </c>
      <c r="P430" s="6">
        <v>0.54996183607727289</v>
      </c>
      <c r="Q430" s="2">
        <v>427.7474365234375</v>
      </c>
      <c r="R430" s="6">
        <v>427.639404296875</v>
      </c>
      <c r="S430" s="2">
        <v>4.998931884765625</v>
      </c>
      <c r="T430" s="2">
        <f t="shared" si="8"/>
        <v>430.54996183607727</v>
      </c>
      <c r="U430" s="2">
        <v>134.39436340332031</v>
      </c>
      <c r="V430" s="2">
        <v>134.48408508300781</v>
      </c>
      <c r="W430" s="2">
        <v>158.76095581054688</v>
      </c>
    </row>
    <row r="431" spans="1:23" x14ac:dyDescent="0.2">
      <c r="A431" s="3" t="s">
        <v>452</v>
      </c>
      <c r="B431" s="2">
        <v>0</v>
      </c>
      <c r="C431" s="2">
        <v>0</v>
      </c>
      <c r="D431" s="2" t="s">
        <v>26</v>
      </c>
      <c r="E431" s="2">
        <v>0</v>
      </c>
      <c r="F431" s="2">
        <v>0</v>
      </c>
      <c r="G431" s="2">
        <v>0</v>
      </c>
      <c r="H431" s="2">
        <v>0</v>
      </c>
      <c r="I431" s="2">
        <v>-21</v>
      </c>
      <c r="J431" s="2">
        <v>30</v>
      </c>
      <c r="K431" s="2">
        <v>400</v>
      </c>
      <c r="L431" s="2">
        <v>48.025442515965551</v>
      </c>
      <c r="M431" s="2">
        <v>47.866447448730469</v>
      </c>
      <c r="N431" s="2">
        <v>-22.995697021484375</v>
      </c>
      <c r="O431" s="6">
        <v>59.987998962402344</v>
      </c>
      <c r="P431" s="6">
        <v>0.59992369497194886</v>
      </c>
      <c r="Q431" s="2">
        <v>427.6253662109375</v>
      </c>
      <c r="R431" s="6">
        <v>427.21640014648438</v>
      </c>
      <c r="S431" s="2">
        <v>4.998931884765625</v>
      </c>
      <c r="T431" s="2">
        <f t="shared" si="8"/>
        <v>430.59992369497195</v>
      </c>
      <c r="U431" s="2">
        <v>134.22772216796875</v>
      </c>
      <c r="V431" s="2">
        <v>134.39436340332031</v>
      </c>
      <c r="W431" s="2">
        <v>158.59431457519531</v>
      </c>
    </row>
    <row r="432" spans="1:23" x14ac:dyDescent="0.2">
      <c r="A432" s="3" t="s">
        <v>453</v>
      </c>
      <c r="B432" s="2">
        <v>0</v>
      </c>
      <c r="C432" s="2">
        <v>0</v>
      </c>
      <c r="D432" s="2" t="s">
        <v>26</v>
      </c>
      <c r="E432" s="2">
        <v>0</v>
      </c>
      <c r="F432" s="2">
        <v>0</v>
      </c>
      <c r="G432" s="2">
        <v>0</v>
      </c>
      <c r="H432" s="2">
        <v>0</v>
      </c>
      <c r="I432" s="2">
        <v>-21</v>
      </c>
      <c r="J432" s="2">
        <v>30</v>
      </c>
      <c r="K432" s="2">
        <v>400</v>
      </c>
      <c r="L432" s="2">
        <v>47.648127763532102</v>
      </c>
      <c r="M432" s="2">
        <v>47.466590881347656</v>
      </c>
      <c r="N432" s="2">
        <v>-21.500289916992188</v>
      </c>
      <c r="O432" s="6">
        <v>59.988998413085938</v>
      </c>
      <c r="P432" s="6">
        <v>0.54996183607727289</v>
      </c>
      <c r="Q432" s="2">
        <v>427.19808959960938</v>
      </c>
      <c r="R432" s="6">
        <v>427.38304138183594</v>
      </c>
      <c r="S432" s="2">
        <v>4.998931884765625</v>
      </c>
      <c r="T432" s="2">
        <f t="shared" si="8"/>
        <v>430.54996183607727</v>
      </c>
      <c r="U432" s="2">
        <v>134.22772216796875</v>
      </c>
      <c r="V432" s="2">
        <v>134.39436340332031</v>
      </c>
      <c r="W432" s="2">
        <v>158.76095581054688</v>
      </c>
    </row>
    <row r="433" spans="1:23" x14ac:dyDescent="0.2">
      <c r="A433" s="3" t="s">
        <v>454</v>
      </c>
      <c r="B433" s="2">
        <v>0</v>
      </c>
      <c r="C433" s="2">
        <v>0</v>
      </c>
      <c r="D433" s="2" t="s">
        <v>26</v>
      </c>
      <c r="E433" s="2">
        <v>0</v>
      </c>
      <c r="F433" s="2">
        <v>0</v>
      </c>
      <c r="G433" s="2">
        <v>0</v>
      </c>
      <c r="H433" s="2">
        <v>0</v>
      </c>
      <c r="I433" s="2">
        <v>-21</v>
      </c>
      <c r="J433" s="2">
        <v>30</v>
      </c>
      <c r="K433" s="2">
        <v>400</v>
      </c>
      <c r="L433" s="2">
        <v>47.73130951449275</v>
      </c>
      <c r="M433" s="2">
        <v>47.833065032958984</v>
      </c>
      <c r="N433" s="2">
        <v>-24.201177597045898</v>
      </c>
      <c r="O433" s="6">
        <v>59.98699951171875</v>
      </c>
      <c r="P433" s="6">
        <v>0.64988555386662483</v>
      </c>
      <c r="Q433" s="2">
        <v>427.38119506835938</v>
      </c>
      <c r="R433" s="6">
        <v>427.7291259765625</v>
      </c>
      <c r="S433" s="2">
        <v>4.998931884765625</v>
      </c>
      <c r="T433" s="2">
        <f t="shared" si="8"/>
        <v>430.64988555386662</v>
      </c>
      <c r="U433" s="2">
        <v>134.31745910644531</v>
      </c>
      <c r="V433" s="2">
        <v>134.57380676269531</v>
      </c>
      <c r="W433" s="2">
        <v>158.83786010742188</v>
      </c>
    </row>
    <row r="434" spans="1:23" x14ac:dyDescent="0.2">
      <c r="A434" s="3" t="s">
        <v>455</v>
      </c>
      <c r="B434" s="2">
        <v>0</v>
      </c>
      <c r="C434" s="2">
        <v>0</v>
      </c>
      <c r="D434" s="2" t="s">
        <v>26</v>
      </c>
      <c r="E434" s="2">
        <v>0</v>
      </c>
      <c r="F434" s="2">
        <v>0</v>
      </c>
      <c r="G434" s="2">
        <v>0</v>
      </c>
      <c r="H434" s="2">
        <v>0</v>
      </c>
      <c r="I434" s="2">
        <v>-21</v>
      </c>
      <c r="J434" s="2">
        <v>30</v>
      </c>
      <c r="K434" s="2">
        <v>400</v>
      </c>
      <c r="L434" s="2">
        <v>48.097550969570875</v>
      </c>
      <c r="M434" s="2">
        <v>47.333156585693359</v>
      </c>
      <c r="N434" s="2">
        <v>-24.826807022094727</v>
      </c>
      <c r="O434" s="6">
        <v>59.98699951171875</v>
      </c>
      <c r="P434" s="6">
        <v>0.64988555386662483</v>
      </c>
      <c r="Q434" s="2">
        <v>427.7474365234375</v>
      </c>
      <c r="R434" s="6">
        <v>426.88314819335938</v>
      </c>
      <c r="S434" s="2">
        <v>4.998931884765625</v>
      </c>
      <c r="T434" s="2">
        <f t="shared" si="8"/>
        <v>430.64988555386662</v>
      </c>
      <c r="U434" s="2">
        <v>134.06109619140625</v>
      </c>
      <c r="V434" s="2">
        <v>134.31745910644531</v>
      </c>
      <c r="W434" s="2">
        <v>158.50459289550781</v>
      </c>
    </row>
    <row r="435" spans="1:23" x14ac:dyDescent="0.2">
      <c r="A435" s="3" t="s">
        <v>456</v>
      </c>
      <c r="B435" s="2">
        <v>0</v>
      </c>
      <c r="C435" s="2">
        <v>0</v>
      </c>
      <c r="D435" s="2" t="s">
        <v>26</v>
      </c>
      <c r="E435" s="2">
        <v>0</v>
      </c>
      <c r="F435" s="2">
        <v>0</v>
      </c>
      <c r="G435" s="2">
        <v>0</v>
      </c>
      <c r="H435" s="2">
        <v>0</v>
      </c>
      <c r="I435" s="2">
        <v>-21</v>
      </c>
      <c r="J435" s="2">
        <v>30</v>
      </c>
      <c r="K435" s="2">
        <v>400</v>
      </c>
      <c r="L435" s="2">
        <v>47.493028253084049</v>
      </c>
      <c r="M435" s="2">
        <v>47.439617156982422</v>
      </c>
      <c r="N435" s="2">
        <v>-25.666067123413086</v>
      </c>
      <c r="O435" s="6">
        <v>59.992000579833984</v>
      </c>
      <c r="P435" s="6">
        <v>0.39988556527532637</v>
      </c>
      <c r="Q435" s="2">
        <v>426.89291381835938</v>
      </c>
      <c r="R435" s="6">
        <v>427.21640014648438</v>
      </c>
      <c r="S435" s="2">
        <v>4.998931884765625</v>
      </c>
      <c r="T435" s="2">
        <f t="shared" si="8"/>
        <v>430.39988556527533</v>
      </c>
      <c r="U435" s="2">
        <v>134.15081787109375</v>
      </c>
      <c r="V435" s="2">
        <v>134.39436340332031</v>
      </c>
      <c r="W435" s="2">
        <v>158.67121887207031</v>
      </c>
    </row>
    <row r="436" spans="1:23" x14ac:dyDescent="0.2">
      <c r="A436" s="3" t="s">
        <v>457</v>
      </c>
      <c r="B436" s="2">
        <v>0</v>
      </c>
      <c r="C436" s="2">
        <v>0</v>
      </c>
      <c r="D436" s="2" t="s">
        <v>26</v>
      </c>
      <c r="E436" s="2">
        <v>0</v>
      </c>
      <c r="F436" s="2">
        <v>0</v>
      </c>
      <c r="G436" s="2">
        <v>0</v>
      </c>
      <c r="H436" s="2">
        <v>0</v>
      </c>
      <c r="I436" s="2">
        <v>-21</v>
      </c>
      <c r="J436" s="2">
        <v>30</v>
      </c>
      <c r="K436" s="2">
        <v>400</v>
      </c>
      <c r="L436" s="2">
        <v>47.698280316544697</v>
      </c>
      <c r="M436" s="2">
        <v>47.666408538818359</v>
      </c>
      <c r="N436" s="2">
        <v>-24.369029998779297</v>
      </c>
      <c r="O436" s="6">
        <v>59.990001678466797</v>
      </c>
      <c r="P436" s="6">
        <v>0.49980928306467831</v>
      </c>
      <c r="Q436" s="2">
        <v>427.19808959960938</v>
      </c>
      <c r="R436" s="6">
        <v>427.21640014648438</v>
      </c>
      <c r="S436" s="2">
        <v>4.998931884765625</v>
      </c>
      <c r="T436" s="2">
        <f t="shared" si="8"/>
        <v>430.49980928306468</v>
      </c>
      <c r="U436" s="2">
        <v>134.22772216796875</v>
      </c>
      <c r="V436" s="2">
        <v>134.39436340332031</v>
      </c>
      <c r="W436" s="2">
        <v>158.59431457519531</v>
      </c>
    </row>
    <row r="437" spans="1:23" x14ac:dyDescent="0.2">
      <c r="A437" s="3" t="s">
        <v>458</v>
      </c>
      <c r="B437" s="2">
        <v>0</v>
      </c>
      <c r="C437" s="2">
        <v>0</v>
      </c>
      <c r="D437" s="2" t="s">
        <v>26</v>
      </c>
      <c r="E437" s="2">
        <v>0</v>
      </c>
      <c r="F437" s="2">
        <v>0</v>
      </c>
      <c r="G437" s="2">
        <v>0</v>
      </c>
      <c r="H437" s="2">
        <v>0</v>
      </c>
      <c r="I437" s="2">
        <v>-21</v>
      </c>
      <c r="J437" s="2">
        <v>30</v>
      </c>
      <c r="K437" s="2">
        <v>400</v>
      </c>
      <c r="L437" s="2">
        <v>47.898127752123401</v>
      </c>
      <c r="M437" s="2">
        <v>47.522991180419922</v>
      </c>
      <c r="N437" s="2">
        <v>-21.820734024047852</v>
      </c>
      <c r="O437" s="6">
        <v>59.993999481201172</v>
      </c>
      <c r="P437" s="6">
        <v>0.29996184748597443</v>
      </c>
      <c r="Q437" s="2">
        <v>427.19808959960938</v>
      </c>
      <c r="R437" s="6">
        <v>426.97286987304688</v>
      </c>
      <c r="S437" s="2">
        <v>4.998931884765625</v>
      </c>
      <c r="T437" s="2">
        <f t="shared" si="8"/>
        <v>430.29996184748597</v>
      </c>
      <c r="U437" s="2">
        <v>134.15081787109375</v>
      </c>
      <c r="V437" s="2">
        <v>134.31745910644531</v>
      </c>
      <c r="W437" s="2">
        <v>158.50459289550781</v>
      </c>
    </row>
    <row r="438" spans="1:23" x14ac:dyDescent="0.2">
      <c r="A438" s="3" t="s">
        <v>459</v>
      </c>
      <c r="B438" s="2">
        <v>0</v>
      </c>
      <c r="C438" s="2">
        <v>0</v>
      </c>
      <c r="D438" s="2" t="s">
        <v>26</v>
      </c>
      <c r="E438" s="2">
        <v>0</v>
      </c>
      <c r="F438" s="2">
        <v>0</v>
      </c>
      <c r="G438" s="2">
        <v>0</v>
      </c>
      <c r="H438" s="2">
        <v>0</v>
      </c>
      <c r="I438" s="2">
        <v>-21</v>
      </c>
      <c r="J438" s="2">
        <v>30</v>
      </c>
      <c r="K438" s="2">
        <v>400</v>
      </c>
      <c r="L438" s="2">
        <v>47.703948986018077</v>
      </c>
      <c r="M438" s="2">
        <v>47.649856567382813</v>
      </c>
      <c r="N438" s="2">
        <v>-23.346660614013672</v>
      </c>
      <c r="O438" s="6">
        <v>59.994998931884766</v>
      </c>
      <c r="P438" s="6">
        <v>0.24999998859129846</v>
      </c>
      <c r="Q438" s="2">
        <v>426.95394897460938</v>
      </c>
      <c r="R438" s="6">
        <v>427.30613708496094</v>
      </c>
      <c r="S438" s="2">
        <v>4.998931884765625</v>
      </c>
      <c r="T438" s="2">
        <f t="shared" si="8"/>
        <v>430.2499999885913</v>
      </c>
      <c r="U438" s="2">
        <v>134.31745910644531</v>
      </c>
      <c r="V438" s="2">
        <v>134.39436340332031</v>
      </c>
      <c r="W438" s="2">
        <v>158.59431457519531</v>
      </c>
    </row>
    <row r="439" spans="1:23" x14ac:dyDescent="0.2">
      <c r="A439" s="3" t="s">
        <v>460</v>
      </c>
      <c r="B439" s="2">
        <v>0</v>
      </c>
      <c r="C439" s="2">
        <v>0</v>
      </c>
      <c r="D439" s="2" t="s">
        <v>26</v>
      </c>
      <c r="E439" s="2">
        <v>0</v>
      </c>
      <c r="F439" s="2">
        <v>0</v>
      </c>
      <c r="G439" s="2">
        <v>0</v>
      </c>
      <c r="H439" s="2">
        <v>0</v>
      </c>
      <c r="I439" s="2">
        <v>-21</v>
      </c>
      <c r="J439" s="2">
        <v>30</v>
      </c>
      <c r="K439" s="2">
        <v>400</v>
      </c>
      <c r="L439" s="2">
        <v>47.920274346834049</v>
      </c>
      <c r="M439" s="2">
        <v>48.006191253662109</v>
      </c>
      <c r="N439" s="2">
        <v>-23.010955810546875</v>
      </c>
      <c r="O439" s="6">
        <v>59.992000579833984</v>
      </c>
      <c r="P439" s="6">
        <v>0.39988556527532637</v>
      </c>
      <c r="Q439" s="2">
        <v>427.32015991210938</v>
      </c>
      <c r="R439" s="6">
        <v>427.04977416992188</v>
      </c>
      <c r="S439" s="2">
        <v>4.998931884765625</v>
      </c>
      <c r="T439" s="2">
        <f t="shared" si="8"/>
        <v>430.39988556527533</v>
      </c>
      <c r="U439" s="2">
        <v>134.22772216796875</v>
      </c>
      <c r="V439" s="2">
        <v>134.31745910644531</v>
      </c>
      <c r="W439" s="2">
        <v>158.50459289550781</v>
      </c>
    </row>
    <row r="440" spans="1:23" x14ac:dyDescent="0.2">
      <c r="A440" s="3" t="s">
        <v>461</v>
      </c>
      <c r="B440" s="2">
        <v>0</v>
      </c>
      <c r="C440" s="2">
        <v>0</v>
      </c>
      <c r="D440" s="2" t="s">
        <v>26</v>
      </c>
      <c r="E440" s="2">
        <v>0</v>
      </c>
      <c r="F440" s="2">
        <v>0</v>
      </c>
      <c r="G440" s="2">
        <v>0</v>
      </c>
      <c r="H440" s="2">
        <v>0</v>
      </c>
      <c r="I440" s="2">
        <v>-21</v>
      </c>
      <c r="J440" s="2">
        <v>30</v>
      </c>
      <c r="K440" s="2">
        <v>400</v>
      </c>
      <c r="L440" s="2">
        <v>47.676133721834049</v>
      </c>
      <c r="M440" s="2">
        <v>48.006191253662109</v>
      </c>
      <c r="N440" s="2">
        <v>-23.270362854003906</v>
      </c>
      <c r="O440" s="6">
        <v>59.992000579833984</v>
      </c>
      <c r="P440" s="6">
        <v>0.39988556527532637</v>
      </c>
      <c r="Q440" s="2">
        <v>427.07601928710938</v>
      </c>
      <c r="R440" s="6">
        <v>427.30613708496094</v>
      </c>
      <c r="S440" s="2">
        <v>4.998931884765625</v>
      </c>
      <c r="T440" s="2">
        <f t="shared" si="8"/>
        <v>430.39988556527533</v>
      </c>
      <c r="U440" s="2">
        <v>134.31745910644531</v>
      </c>
      <c r="V440" s="2">
        <v>134.39436340332031</v>
      </c>
      <c r="W440" s="2">
        <v>158.59431457519531</v>
      </c>
    </row>
    <row r="441" spans="1:23" x14ac:dyDescent="0.2">
      <c r="A441" s="3" t="s">
        <v>462</v>
      </c>
      <c r="B441" s="2">
        <v>0</v>
      </c>
      <c r="C441" s="2">
        <v>0</v>
      </c>
      <c r="D441" s="2" t="s">
        <v>26</v>
      </c>
      <c r="E441" s="2">
        <v>0</v>
      </c>
      <c r="F441" s="2">
        <v>0</v>
      </c>
      <c r="G441" s="2">
        <v>0</v>
      </c>
      <c r="H441" s="2">
        <v>0</v>
      </c>
      <c r="I441" s="2">
        <v>-21</v>
      </c>
      <c r="J441" s="2">
        <v>30</v>
      </c>
      <c r="K441" s="2">
        <v>400</v>
      </c>
      <c r="L441" s="2">
        <v>48.220236194320023</v>
      </c>
      <c r="M441" s="2">
        <v>47.560134887695313</v>
      </c>
      <c r="N441" s="2">
        <v>-23.651844024658203</v>
      </c>
      <c r="O441" s="6">
        <v>59.998001098632813</v>
      </c>
      <c r="P441" s="6">
        <v>9.992371778935194E-2</v>
      </c>
      <c r="Q441" s="2">
        <v>427.32015991210938</v>
      </c>
      <c r="R441" s="6">
        <v>427.38304138183594</v>
      </c>
      <c r="S441" s="2">
        <v>4.998931884765625</v>
      </c>
      <c r="T441" s="2">
        <f t="shared" si="8"/>
        <v>430.09992371778935</v>
      </c>
      <c r="U441" s="2">
        <v>134.31745910644531</v>
      </c>
      <c r="V441" s="2">
        <v>134.39436340332031</v>
      </c>
      <c r="W441" s="2">
        <v>158.67121887207031</v>
      </c>
    </row>
    <row r="442" spans="1:23" x14ac:dyDescent="0.2">
      <c r="A442" s="3" t="s">
        <v>463</v>
      </c>
      <c r="B442" s="2">
        <v>0</v>
      </c>
      <c r="C442" s="2">
        <v>0</v>
      </c>
      <c r="D442" s="2" t="s">
        <v>26</v>
      </c>
      <c r="E442" s="2">
        <v>0</v>
      </c>
      <c r="F442" s="2">
        <v>0</v>
      </c>
      <c r="G442" s="2">
        <v>0</v>
      </c>
      <c r="H442" s="2">
        <v>0</v>
      </c>
      <c r="I442" s="2">
        <v>-21</v>
      </c>
      <c r="J442" s="2">
        <v>30</v>
      </c>
      <c r="K442" s="2">
        <v>400</v>
      </c>
      <c r="L442" s="2">
        <v>48.081233220873401</v>
      </c>
      <c r="M442" s="2">
        <v>48.183017730712891</v>
      </c>
      <c r="N442" s="2">
        <v>-21.97332763671875</v>
      </c>
      <c r="O442" s="6">
        <v>59.993999481201172</v>
      </c>
      <c r="P442" s="6">
        <v>0.29996184748597443</v>
      </c>
      <c r="Q442" s="2">
        <v>427.38119506835938</v>
      </c>
      <c r="R442" s="6">
        <v>427.56248474121094</v>
      </c>
      <c r="S442" s="2">
        <v>4.998931884765625</v>
      </c>
      <c r="T442" s="2">
        <f t="shared" si="8"/>
        <v>430.29996184748597</v>
      </c>
      <c r="U442" s="2">
        <v>134.48408508300781</v>
      </c>
      <c r="V442" s="2">
        <v>134.48408508300781</v>
      </c>
      <c r="W442" s="2">
        <v>158.59431457519531</v>
      </c>
    </row>
    <row r="443" spans="1:23" x14ac:dyDescent="0.2">
      <c r="A443" s="3" t="s">
        <v>464</v>
      </c>
      <c r="B443" s="2">
        <v>0</v>
      </c>
      <c r="C443" s="2">
        <v>0</v>
      </c>
      <c r="D443" s="2" t="s">
        <v>26</v>
      </c>
      <c r="E443" s="2">
        <v>0</v>
      </c>
      <c r="F443" s="2">
        <v>0</v>
      </c>
      <c r="G443" s="2">
        <v>0</v>
      </c>
      <c r="H443" s="2">
        <v>0</v>
      </c>
      <c r="I443" s="2">
        <v>-21</v>
      </c>
      <c r="J443" s="2">
        <v>30</v>
      </c>
      <c r="K443" s="2">
        <v>400</v>
      </c>
      <c r="L443" s="2">
        <v>48.514369195792824</v>
      </c>
      <c r="M443" s="2">
        <v>48.133056640625</v>
      </c>
      <c r="N443" s="2">
        <v>-22.766807556152344</v>
      </c>
      <c r="O443" s="6">
        <v>59.999000549316406</v>
      </c>
      <c r="P443" s="6">
        <v>4.996185889467597E-2</v>
      </c>
      <c r="Q443" s="2">
        <v>427.5643310546875</v>
      </c>
      <c r="R443" s="6">
        <v>427.38304138183594</v>
      </c>
      <c r="S443" s="2">
        <v>4.998931884765625</v>
      </c>
      <c r="T443" s="2">
        <f t="shared" si="8"/>
        <v>430.04996185889468</v>
      </c>
      <c r="U443" s="2">
        <v>134.39436340332031</v>
      </c>
      <c r="V443" s="2">
        <v>134.48408508300781</v>
      </c>
      <c r="W443" s="2">
        <v>158.50459289550781</v>
      </c>
    </row>
    <row r="444" spans="1:23" x14ac:dyDescent="0.2">
      <c r="A444" s="3" t="s">
        <v>465</v>
      </c>
      <c r="B444" s="2">
        <v>0</v>
      </c>
      <c r="C444" s="2">
        <v>0</v>
      </c>
      <c r="D444" s="2" t="s">
        <v>26</v>
      </c>
      <c r="E444" s="2">
        <v>0</v>
      </c>
      <c r="F444" s="2">
        <v>0</v>
      </c>
      <c r="G444" s="2">
        <v>0</v>
      </c>
      <c r="H444" s="2">
        <v>0</v>
      </c>
      <c r="I444" s="2">
        <v>-21</v>
      </c>
      <c r="J444" s="2">
        <v>30</v>
      </c>
      <c r="K444" s="2">
        <v>400</v>
      </c>
      <c r="L444" s="2">
        <v>48.381195068359375</v>
      </c>
      <c r="M444" s="2">
        <v>48.285556793212891</v>
      </c>
      <c r="N444" s="2">
        <v>-24.201177597045898</v>
      </c>
      <c r="O444" s="6">
        <v>60</v>
      </c>
      <c r="P444" s="6">
        <v>0</v>
      </c>
      <c r="Q444" s="2">
        <v>427.38119506835938</v>
      </c>
      <c r="R444" s="6">
        <v>427.80601501464844</v>
      </c>
      <c r="S444" s="2">
        <v>4.998931884765625</v>
      </c>
      <c r="T444" s="2">
        <f t="shared" si="8"/>
        <v>430</v>
      </c>
      <c r="U444" s="2">
        <v>134.65071105957031</v>
      </c>
      <c r="V444" s="2">
        <v>134.65071105957031</v>
      </c>
      <c r="W444" s="2">
        <v>158.50459289550781</v>
      </c>
    </row>
    <row r="445" spans="1:23" x14ac:dyDescent="0.2">
      <c r="A445" s="3" t="s">
        <v>466</v>
      </c>
      <c r="B445" s="2">
        <v>0</v>
      </c>
      <c r="C445" s="2">
        <v>0</v>
      </c>
      <c r="D445" s="2" t="s">
        <v>26</v>
      </c>
      <c r="E445" s="2">
        <v>0</v>
      </c>
      <c r="F445" s="2">
        <v>0</v>
      </c>
      <c r="G445" s="2">
        <v>0</v>
      </c>
      <c r="H445" s="2">
        <v>0</v>
      </c>
      <c r="I445" s="2">
        <v>-21</v>
      </c>
      <c r="J445" s="2">
        <v>30</v>
      </c>
      <c r="K445" s="2">
        <v>400</v>
      </c>
      <c r="L445" s="2">
        <v>48.8084716796875</v>
      </c>
      <c r="M445" s="2">
        <v>48.8060302734375</v>
      </c>
      <c r="N445" s="2">
        <v>-23.789178848266602</v>
      </c>
      <c r="O445" s="6">
        <v>60</v>
      </c>
      <c r="P445" s="6">
        <v>0</v>
      </c>
      <c r="Q445" s="2">
        <v>427.8084716796875</v>
      </c>
      <c r="R445" s="6">
        <v>427.48558044433594</v>
      </c>
      <c r="S445" s="2">
        <v>4.998931884765625</v>
      </c>
      <c r="T445" s="2">
        <f t="shared" si="8"/>
        <v>430</v>
      </c>
      <c r="U445" s="2">
        <v>134.48408508300781</v>
      </c>
      <c r="V445" s="2">
        <v>134.57380676269531</v>
      </c>
      <c r="W445" s="2">
        <v>158.42768859863281</v>
      </c>
    </row>
    <row r="446" spans="1:23" x14ac:dyDescent="0.2">
      <c r="A446" s="3" t="s">
        <v>467</v>
      </c>
      <c r="B446" s="2">
        <v>0</v>
      </c>
      <c r="C446" s="2">
        <v>0</v>
      </c>
      <c r="D446" s="2" t="s">
        <v>26</v>
      </c>
      <c r="E446" s="2">
        <v>0</v>
      </c>
      <c r="F446" s="2">
        <v>0</v>
      </c>
      <c r="G446" s="2">
        <v>0</v>
      </c>
      <c r="H446" s="2">
        <v>0</v>
      </c>
      <c r="I446" s="2">
        <v>-21</v>
      </c>
      <c r="J446" s="2">
        <v>30</v>
      </c>
      <c r="K446" s="2">
        <v>400</v>
      </c>
      <c r="L446" s="2">
        <v>48.553227239754051</v>
      </c>
      <c r="M446" s="2">
        <v>48.2164306640625</v>
      </c>
      <c r="N446" s="2">
        <v>-22.522659301757813</v>
      </c>
      <c r="O446" s="6">
        <v>60.000999450683594</v>
      </c>
      <c r="P446" s="6">
        <v>-4.996185889467597E-2</v>
      </c>
      <c r="Q446" s="2">
        <v>427.50326538085938</v>
      </c>
      <c r="R446" s="6">
        <v>427.21641540527344</v>
      </c>
      <c r="S446" s="2">
        <v>4.998931884765625</v>
      </c>
      <c r="T446" s="2">
        <f t="shared" si="8"/>
        <v>429.95003814110532</v>
      </c>
      <c r="U446" s="2">
        <v>134.39436340332031</v>
      </c>
      <c r="V446" s="2">
        <v>134.39436340332031</v>
      </c>
      <c r="W446" s="2">
        <v>158.42768859863281</v>
      </c>
    </row>
    <row r="447" spans="1:23" x14ac:dyDescent="0.2">
      <c r="A447" s="3" t="s">
        <v>468</v>
      </c>
      <c r="B447" s="2">
        <v>0</v>
      </c>
      <c r="C447" s="2">
        <v>0</v>
      </c>
      <c r="D447" s="2" t="s">
        <v>26</v>
      </c>
      <c r="E447" s="2">
        <v>0</v>
      </c>
      <c r="F447" s="2">
        <v>0</v>
      </c>
      <c r="G447" s="2">
        <v>0</v>
      </c>
      <c r="H447" s="2">
        <v>0</v>
      </c>
      <c r="I447" s="2">
        <v>-21</v>
      </c>
      <c r="J447" s="2">
        <v>30</v>
      </c>
      <c r="K447" s="2">
        <v>400</v>
      </c>
      <c r="L447" s="2">
        <v>47.998051469912753</v>
      </c>
      <c r="M447" s="2">
        <v>48.1395263671875</v>
      </c>
      <c r="N447" s="2">
        <v>-25.650806427001953</v>
      </c>
      <c r="O447" s="6">
        <v>59.995998382568359</v>
      </c>
      <c r="P447" s="6">
        <v>0.20003812969662249</v>
      </c>
      <c r="Q447" s="2">
        <v>427.19808959960938</v>
      </c>
      <c r="R447" s="6">
        <v>426.96005249023438</v>
      </c>
      <c r="S447" s="2">
        <v>4.998931884765625</v>
      </c>
      <c r="T447" s="2">
        <f t="shared" si="8"/>
        <v>430.20003812969662</v>
      </c>
      <c r="U447" s="2">
        <v>134.22772216796875</v>
      </c>
      <c r="V447" s="2">
        <v>134.39436340332031</v>
      </c>
      <c r="W447" s="2">
        <v>158.33796691894531</v>
      </c>
    </row>
    <row r="448" spans="1:23" x14ac:dyDescent="0.2">
      <c r="A448" s="3" t="s">
        <v>469</v>
      </c>
      <c r="B448" s="2">
        <v>0</v>
      </c>
      <c r="C448" s="2">
        <v>0</v>
      </c>
      <c r="D448" s="2" t="s">
        <v>26</v>
      </c>
      <c r="E448" s="2">
        <v>0</v>
      </c>
      <c r="F448" s="2">
        <v>0</v>
      </c>
      <c r="G448" s="2">
        <v>0</v>
      </c>
      <c r="H448" s="2">
        <v>0</v>
      </c>
      <c r="I448" s="2">
        <v>-21</v>
      </c>
      <c r="J448" s="2">
        <v>30</v>
      </c>
      <c r="K448" s="2">
        <v>400</v>
      </c>
      <c r="L448" s="2">
        <v>47.604025268228725</v>
      </c>
      <c r="M448" s="2">
        <v>47.910060882568359</v>
      </c>
      <c r="N448" s="2">
        <v>-23.667104721069336</v>
      </c>
      <c r="O448" s="6">
        <v>59.993000030517578</v>
      </c>
      <c r="P448" s="6">
        <v>0.3499237063806504</v>
      </c>
      <c r="Q448" s="2">
        <v>426.95394897460938</v>
      </c>
      <c r="R448" s="6">
        <v>427.06260681152344</v>
      </c>
      <c r="S448" s="2">
        <v>4.998931884765625</v>
      </c>
      <c r="T448" s="2">
        <f t="shared" si="8"/>
        <v>430.34992370638065</v>
      </c>
      <c r="U448" s="2">
        <v>134.31745910644531</v>
      </c>
      <c r="V448" s="2">
        <v>134.31745910644531</v>
      </c>
      <c r="W448" s="2">
        <v>158.42768859863281</v>
      </c>
    </row>
    <row r="449" spans="1:23" x14ac:dyDescent="0.2">
      <c r="A449" s="3" t="s">
        <v>470</v>
      </c>
      <c r="B449" s="2">
        <v>0</v>
      </c>
      <c r="C449" s="2">
        <v>0</v>
      </c>
      <c r="D449" s="2" t="s">
        <v>26</v>
      </c>
      <c r="E449" s="2">
        <v>0</v>
      </c>
      <c r="F449" s="2">
        <v>0</v>
      </c>
      <c r="G449" s="2">
        <v>0</v>
      </c>
      <c r="H449" s="2">
        <v>0</v>
      </c>
      <c r="I449" s="2">
        <v>-21</v>
      </c>
      <c r="J449" s="2">
        <v>30</v>
      </c>
      <c r="K449" s="2">
        <v>400</v>
      </c>
      <c r="L449" s="2">
        <v>48.026057428214699</v>
      </c>
      <c r="M449" s="2">
        <v>47.416530609130859</v>
      </c>
      <c r="N449" s="2">
        <v>-23.911252975463867</v>
      </c>
      <c r="O449" s="6">
        <v>59.999000549316406</v>
      </c>
      <c r="P449" s="6">
        <v>4.996185889467597E-2</v>
      </c>
      <c r="Q449" s="2">
        <v>427.07601928710938</v>
      </c>
      <c r="R449" s="6">
        <v>426.71650695800781</v>
      </c>
      <c r="S449" s="2">
        <v>4.998931884765625</v>
      </c>
      <c r="T449" s="2">
        <f t="shared" si="8"/>
        <v>430.04996185889468</v>
      </c>
      <c r="U449" s="2">
        <v>134.06109619140625</v>
      </c>
      <c r="V449" s="2">
        <v>134.22772216796875</v>
      </c>
      <c r="W449" s="2">
        <v>158.42768859863281</v>
      </c>
    </row>
    <row r="450" spans="1:23" x14ac:dyDescent="0.2">
      <c r="A450" s="3" t="s">
        <v>471</v>
      </c>
      <c r="B450" s="2">
        <v>0</v>
      </c>
      <c r="C450" s="2">
        <v>0</v>
      </c>
      <c r="D450" s="2" t="s">
        <v>26</v>
      </c>
      <c r="E450" s="2">
        <v>0</v>
      </c>
      <c r="F450" s="2">
        <v>0</v>
      </c>
      <c r="G450" s="2">
        <v>0</v>
      </c>
      <c r="H450" s="2">
        <v>0</v>
      </c>
      <c r="I450" s="2">
        <v>-21</v>
      </c>
      <c r="J450" s="2">
        <v>30</v>
      </c>
      <c r="K450" s="2">
        <v>400</v>
      </c>
      <c r="L450" s="2">
        <v>47.859693926293403</v>
      </c>
      <c r="M450" s="2">
        <v>47.55621337890625</v>
      </c>
      <c r="N450" s="2">
        <v>-24.246955871582031</v>
      </c>
      <c r="O450" s="6">
        <v>60.002998352050781</v>
      </c>
      <c r="P450" s="6">
        <v>-0.14988557668402791</v>
      </c>
      <c r="Q450" s="2">
        <v>426.70980834960938</v>
      </c>
      <c r="R450" s="6">
        <v>427.04977416992188</v>
      </c>
      <c r="S450" s="2">
        <v>4.998931884765625</v>
      </c>
      <c r="T450" s="2">
        <f t="shared" si="8"/>
        <v>429.85011442331597</v>
      </c>
      <c r="U450" s="2">
        <v>134.22772216796875</v>
      </c>
      <c r="V450" s="2">
        <v>134.39436340332031</v>
      </c>
      <c r="W450" s="2">
        <v>158.42768859863281</v>
      </c>
    </row>
    <row r="451" spans="1:23" x14ac:dyDescent="0.2">
      <c r="A451" s="3" t="s">
        <v>472</v>
      </c>
      <c r="B451" s="2">
        <v>0</v>
      </c>
      <c r="C451" s="2">
        <v>0</v>
      </c>
      <c r="D451" s="2" t="s">
        <v>26</v>
      </c>
      <c r="E451" s="2">
        <v>0</v>
      </c>
      <c r="F451" s="2">
        <v>0</v>
      </c>
      <c r="G451" s="2">
        <v>0</v>
      </c>
      <c r="H451" s="2">
        <v>0</v>
      </c>
      <c r="I451" s="2">
        <v>-21</v>
      </c>
      <c r="J451" s="2">
        <v>30</v>
      </c>
      <c r="K451" s="2">
        <v>400</v>
      </c>
      <c r="L451" s="2">
        <v>48.326019275700673</v>
      </c>
      <c r="M451" s="2">
        <v>48.199630737304688</v>
      </c>
      <c r="N451" s="2">
        <v>-25.818658828735352</v>
      </c>
      <c r="O451" s="6">
        <v>60.005001068115234</v>
      </c>
      <c r="P451" s="6">
        <v>-0.24999998859129846</v>
      </c>
      <c r="Q451" s="2">
        <v>427.07601928710938</v>
      </c>
      <c r="R451" s="6">
        <v>426.71650695800781</v>
      </c>
      <c r="S451" s="2">
        <v>4.998931884765625</v>
      </c>
      <c r="T451" s="2">
        <f t="shared" si="8"/>
        <v>429.7500000114087</v>
      </c>
      <c r="U451" s="2">
        <v>134.15081787109375</v>
      </c>
      <c r="V451" s="2">
        <v>134.22772216796875</v>
      </c>
      <c r="W451" s="2">
        <v>158.33796691894531</v>
      </c>
    </row>
    <row r="452" spans="1:23" x14ac:dyDescent="0.2">
      <c r="A452" s="3" t="s">
        <v>473</v>
      </c>
      <c r="B452" s="2">
        <v>0</v>
      </c>
      <c r="C452" s="2">
        <v>0</v>
      </c>
      <c r="D452" s="2" t="s">
        <v>26</v>
      </c>
      <c r="E452" s="2">
        <v>0</v>
      </c>
      <c r="F452" s="2">
        <v>0</v>
      </c>
      <c r="G452" s="2">
        <v>0</v>
      </c>
      <c r="H452" s="2">
        <v>0</v>
      </c>
      <c r="I452" s="2">
        <v>-21</v>
      </c>
      <c r="J452" s="2">
        <v>30</v>
      </c>
      <c r="K452" s="2">
        <v>400</v>
      </c>
      <c r="L452" s="2">
        <v>48.159655773779377</v>
      </c>
      <c r="M452" s="2">
        <v>47.96649169921875</v>
      </c>
      <c r="N452" s="2">
        <v>-25.833917617797852</v>
      </c>
      <c r="O452" s="6">
        <v>60.008998870849609</v>
      </c>
      <c r="P452" s="6">
        <v>-0.44984742417000234</v>
      </c>
      <c r="Q452" s="2">
        <v>426.70980834960938</v>
      </c>
      <c r="R452" s="6">
        <v>426.71650695800781</v>
      </c>
      <c r="S452" s="2">
        <v>4.998931884765625</v>
      </c>
      <c r="T452" s="2">
        <f t="shared" si="8"/>
        <v>429.55015257583</v>
      </c>
      <c r="U452" s="2">
        <v>134.15081787109375</v>
      </c>
      <c r="V452" s="2">
        <v>134.22772216796875</v>
      </c>
      <c r="W452" s="2">
        <v>158.33796691894531</v>
      </c>
    </row>
    <row r="453" spans="1:23" x14ac:dyDescent="0.2">
      <c r="A453" s="3" t="s">
        <v>474</v>
      </c>
      <c r="B453" s="2">
        <v>0</v>
      </c>
      <c r="C453" s="2">
        <v>0</v>
      </c>
      <c r="D453" s="2" t="s">
        <v>26</v>
      </c>
      <c r="E453" s="2">
        <v>0</v>
      </c>
      <c r="F453" s="2">
        <v>0</v>
      </c>
      <c r="G453" s="2">
        <v>0</v>
      </c>
      <c r="H453" s="2">
        <v>0</v>
      </c>
      <c r="I453" s="2">
        <v>-21</v>
      </c>
      <c r="J453" s="2">
        <v>30</v>
      </c>
      <c r="K453" s="2">
        <v>400</v>
      </c>
      <c r="L453" s="2">
        <v>47.959808338200673</v>
      </c>
      <c r="M453" s="2">
        <v>47.989509582519531</v>
      </c>
      <c r="N453" s="2">
        <v>-23.285623550415039</v>
      </c>
      <c r="O453" s="6">
        <v>60.005001068115234</v>
      </c>
      <c r="P453" s="6">
        <v>-0.24999998859129846</v>
      </c>
      <c r="Q453" s="2">
        <v>426.70980834960938</v>
      </c>
      <c r="R453" s="6">
        <v>426.47297668457031</v>
      </c>
      <c r="S453" s="2">
        <v>4.998931884765625</v>
      </c>
      <c r="T453" s="2">
        <f t="shared" si="8"/>
        <v>429.7500000114087</v>
      </c>
      <c r="U453" s="2">
        <v>134.06109619140625</v>
      </c>
      <c r="V453" s="2">
        <v>134.15081787109375</v>
      </c>
      <c r="W453" s="2">
        <v>158.26106262207031</v>
      </c>
    </row>
    <row r="454" spans="1:23" x14ac:dyDescent="0.2">
      <c r="A454" s="3" t="s">
        <v>475</v>
      </c>
      <c r="B454" s="2">
        <v>0</v>
      </c>
      <c r="C454" s="2">
        <v>0</v>
      </c>
      <c r="D454" s="2" t="s">
        <v>26</v>
      </c>
      <c r="E454" s="2">
        <v>0</v>
      </c>
      <c r="F454" s="2">
        <v>0</v>
      </c>
      <c r="G454" s="2">
        <v>0</v>
      </c>
      <c r="H454" s="2">
        <v>0</v>
      </c>
      <c r="I454" s="2">
        <v>-21</v>
      </c>
      <c r="J454" s="2">
        <v>30</v>
      </c>
      <c r="K454" s="2">
        <v>400</v>
      </c>
      <c r="L454" s="2">
        <v>47.315751630347222</v>
      </c>
      <c r="M454" s="2">
        <v>47.872848510742188</v>
      </c>
      <c r="N454" s="2">
        <v>-22.247993469238281</v>
      </c>
      <c r="O454" s="6">
        <v>59.997001647949219</v>
      </c>
      <c r="P454" s="6">
        <v>0.14988557668402791</v>
      </c>
      <c r="Q454" s="2">
        <v>426.46563720703125</v>
      </c>
      <c r="R454" s="6">
        <v>426.47297668457031</v>
      </c>
      <c r="S454" s="2">
        <v>4.998931884765625</v>
      </c>
      <c r="T454" s="2">
        <f t="shared" ref="T454:T517" si="10">C454+E454+F454+G454+J454+P454+K454</f>
        <v>430.14988557668403</v>
      </c>
      <c r="U454" s="2">
        <v>133.98419189453125</v>
      </c>
      <c r="V454" s="2">
        <v>134.15081787109375</v>
      </c>
      <c r="W454" s="2">
        <v>158.33796691894531</v>
      </c>
    </row>
    <row r="455" spans="1:23" x14ac:dyDescent="0.2">
      <c r="A455" s="3" t="s">
        <v>476</v>
      </c>
      <c r="B455" s="2">
        <v>0</v>
      </c>
      <c r="C455" s="2">
        <v>0</v>
      </c>
      <c r="D455" s="2" t="s">
        <v>26</v>
      </c>
      <c r="E455" s="2">
        <v>0</v>
      </c>
      <c r="F455" s="2">
        <v>0</v>
      </c>
      <c r="G455" s="2">
        <v>0</v>
      </c>
      <c r="H455" s="2">
        <v>0</v>
      </c>
      <c r="I455" s="2">
        <v>-21</v>
      </c>
      <c r="J455" s="2">
        <v>30</v>
      </c>
      <c r="K455" s="2">
        <v>400</v>
      </c>
      <c r="L455" s="2">
        <v>47.165675359545276</v>
      </c>
      <c r="M455" s="2">
        <v>47.522922515869141</v>
      </c>
      <c r="N455" s="2">
        <v>-22.247993469238281</v>
      </c>
      <c r="O455" s="6">
        <v>59.993999481201172</v>
      </c>
      <c r="P455" s="6">
        <v>0.29996184748597443</v>
      </c>
      <c r="Q455" s="2">
        <v>426.46563720703125</v>
      </c>
      <c r="R455" s="6">
        <v>426.47297668457031</v>
      </c>
      <c r="S455" s="2">
        <v>4.998931884765625</v>
      </c>
      <c r="T455" s="2">
        <f t="shared" si="10"/>
        <v>430.29996184748597</v>
      </c>
      <c r="U455" s="2">
        <v>133.98419189453125</v>
      </c>
      <c r="V455" s="2">
        <v>134.15081787109375</v>
      </c>
      <c r="W455" s="2">
        <v>158.33796691894531</v>
      </c>
    </row>
    <row r="456" spans="1:23" x14ac:dyDescent="0.2">
      <c r="A456" s="3" t="s">
        <v>477</v>
      </c>
      <c r="B456" s="2">
        <v>0</v>
      </c>
      <c r="C456" s="2">
        <v>0</v>
      </c>
      <c r="D456" s="2" t="s">
        <v>26</v>
      </c>
      <c r="E456" s="2">
        <v>0</v>
      </c>
      <c r="F456" s="2">
        <v>0</v>
      </c>
      <c r="G456" s="2">
        <v>0</v>
      </c>
      <c r="H456" s="2">
        <v>0</v>
      </c>
      <c r="I456" s="2">
        <v>-21</v>
      </c>
      <c r="J456" s="2">
        <v>30</v>
      </c>
      <c r="K456" s="2">
        <v>400</v>
      </c>
      <c r="L456" s="2">
        <v>47.415675348136574</v>
      </c>
      <c r="M456" s="2">
        <v>47.29986572265625</v>
      </c>
      <c r="N456" s="2">
        <v>-25.452436447143555</v>
      </c>
      <c r="O456" s="6">
        <v>59.999000549316406</v>
      </c>
      <c r="P456" s="6">
        <v>4.996185889467597E-2</v>
      </c>
      <c r="Q456" s="2">
        <v>426.46563720703125</v>
      </c>
      <c r="R456" s="6">
        <v>426.71650695800781</v>
      </c>
      <c r="S456" s="2">
        <v>4.998931884765625</v>
      </c>
      <c r="T456" s="2">
        <f t="shared" si="10"/>
        <v>430.04996185889468</v>
      </c>
      <c r="U456" s="2">
        <v>134.15081787109375</v>
      </c>
      <c r="V456" s="2">
        <v>134.22772216796875</v>
      </c>
      <c r="W456" s="2">
        <v>158.33796691894531</v>
      </c>
    </row>
    <row r="457" spans="1:23" x14ac:dyDescent="0.2">
      <c r="A457" s="3" t="s">
        <v>478</v>
      </c>
      <c r="B457" s="2">
        <v>0</v>
      </c>
      <c r="C457" s="2">
        <v>0</v>
      </c>
      <c r="D457" s="2" t="s">
        <v>26</v>
      </c>
      <c r="E457" s="2">
        <v>0</v>
      </c>
      <c r="F457" s="2">
        <v>0</v>
      </c>
      <c r="G457" s="2">
        <v>0</v>
      </c>
      <c r="H457" s="2">
        <v>0</v>
      </c>
      <c r="I457" s="2">
        <v>-21</v>
      </c>
      <c r="J457" s="2">
        <v>30</v>
      </c>
      <c r="K457" s="2">
        <v>400</v>
      </c>
      <c r="L457" s="2">
        <v>48.409655762370676</v>
      </c>
      <c r="M457" s="2">
        <v>47.46649169921875</v>
      </c>
      <c r="N457" s="2">
        <v>-26.154361724853516</v>
      </c>
      <c r="O457" s="6">
        <v>60.013999938964844</v>
      </c>
      <c r="P457" s="6">
        <v>-0.6998474127613008</v>
      </c>
      <c r="Q457" s="2">
        <v>426.70980834960938</v>
      </c>
      <c r="R457" s="6">
        <v>426.88314819335938</v>
      </c>
      <c r="S457" s="2">
        <v>4.998931884765625</v>
      </c>
      <c r="T457" s="2">
        <f t="shared" si="10"/>
        <v>429.3001525872387</v>
      </c>
      <c r="U457" s="2">
        <v>134.22772216796875</v>
      </c>
      <c r="V457" s="2">
        <v>134.31745910644531</v>
      </c>
      <c r="W457" s="2">
        <v>158.33796691894531</v>
      </c>
    </row>
    <row r="458" spans="1:23" x14ac:dyDescent="0.2">
      <c r="A458" s="3" t="s">
        <v>479</v>
      </c>
      <c r="B458" s="2">
        <v>0</v>
      </c>
      <c r="C458" s="2">
        <v>0</v>
      </c>
      <c r="D458" s="2" t="s">
        <v>26</v>
      </c>
      <c r="E458" s="2">
        <v>0</v>
      </c>
      <c r="F458" s="2">
        <v>0</v>
      </c>
      <c r="G458" s="2">
        <v>0</v>
      </c>
      <c r="H458" s="2">
        <v>0</v>
      </c>
      <c r="I458" s="2">
        <v>-21</v>
      </c>
      <c r="J458" s="2">
        <v>30</v>
      </c>
      <c r="K458" s="2">
        <v>400</v>
      </c>
      <c r="L458" s="2">
        <v>48.742646807804704</v>
      </c>
      <c r="M458" s="2">
        <v>48.259983062744141</v>
      </c>
      <c r="N458" s="2">
        <v>-20.233772277832031</v>
      </c>
      <c r="O458" s="6">
        <v>60.016998291015625</v>
      </c>
      <c r="P458" s="6">
        <v>-0.84973298944532871</v>
      </c>
      <c r="Q458" s="2">
        <v>426.89291381835938</v>
      </c>
      <c r="R458" s="6">
        <v>426.96005249023438</v>
      </c>
      <c r="S458" s="2">
        <v>4.998931884765625</v>
      </c>
      <c r="T458" s="2">
        <f t="shared" si="10"/>
        <v>429.15026701055467</v>
      </c>
      <c r="U458" s="2">
        <v>134.22772216796875</v>
      </c>
      <c r="V458" s="2">
        <v>134.39436340332031</v>
      </c>
      <c r="W458" s="2">
        <v>158.33796691894531</v>
      </c>
    </row>
    <row r="459" spans="1:23" x14ac:dyDescent="0.2">
      <c r="A459" s="3" t="s">
        <v>480</v>
      </c>
      <c r="B459" s="2">
        <v>0</v>
      </c>
      <c r="C459" s="2">
        <v>0</v>
      </c>
      <c r="D459" s="2" t="s">
        <v>26</v>
      </c>
      <c r="E459" s="2">
        <v>0</v>
      </c>
      <c r="F459" s="2">
        <v>0</v>
      </c>
      <c r="G459" s="2">
        <v>0</v>
      </c>
      <c r="H459" s="2">
        <v>0</v>
      </c>
      <c r="I459" s="2">
        <v>-21</v>
      </c>
      <c r="J459" s="2">
        <v>30</v>
      </c>
      <c r="K459" s="2">
        <v>400</v>
      </c>
      <c r="L459" s="2">
        <v>48.703758246265352</v>
      </c>
      <c r="M459" s="2">
        <v>48.539474487304688</v>
      </c>
      <c r="N459" s="2">
        <v>-23.667104721069336</v>
      </c>
      <c r="O459" s="6">
        <v>60.014999389648438</v>
      </c>
      <c r="P459" s="6">
        <v>-0.74980927165597677</v>
      </c>
      <c r="Q459" s="2">
        <v>426.95394897460938</v>
      </c>
      <c r="R459" s="6">
        <v>426.54986572265625</v>
      </c>
      <c r="S459" s="2">
        <v>4.998931884765625</v>
      </c>
      <c r="T459" s="2">
        <f t="shared" si="10"/>
        <v>429.25019072834402</v>
      </c>
      <c r="U459" s="2">
        <v>134.15081787109375</v>
      </c>
      <c r="V459" s="2">
        <v>134.22772216796875</v>
      </c>
      <c r="W459" s="2">
        <v>158.17132568359375</v>
      </c>
    </row>
    <row r="460" spans="1:23" x14ac:dyDescent="0.2">
      <c r="A460" s="3" t="s">
        <v>481</v>
      </c>
      <c r="B460" s="2">
        <v>0</v>
      </c>
      <c r="C460" s="2">
        <v>0</v>
      </c>
      <c r="D460" s="2" t="s">
        <v>26</v>
      </c>
      <c r="E460" s="2">
        <v>0</v>
      </c>
      <c r="F460" s="2">
        <v>0</v>
      </c>
      <c r="G460" s="2">
        <v>0</v>
      </c>
      <c r="H460" s="2">
        <v>0</v>
      </c>
      <c r="I460" s="2">
        <v>-21</v>
      </c>
      <c r="J460" s="2">
        <v>30</v>
      </c>
      <c r="K460" s="2">
        <v>400</v>
      </c>
      <c r="L460" s="2">
        <v>48.176588434726</v>
      </c>
      <c r="M460" s="2">
        <v>48.299674987792969</v>
      </c>
      <c r="N460" s="2">
        <v>-24.094362258911133</v>
      </c>
      <c r="O460" s="6">
        <v>60.01300048828125</v>
      </c>
      <c r="P460" s="6">
        <v>-0.64988555386662483</v>
      </c>
      <c r="Q460" s="2">
        <v>426.52670288085938</v>
      </c>
      <c r="R460" s="6">
        <v>426.63960266113281</v>
      </c>
      <c r="S460" s="2">
        <v>4.998931884765625</v>
      </c>
      <c r="T460" s="2">
        <f t="shared" si="10"/>
        <v>429.35011444613338</v>
      </c>
      <c r="U460" s="2">
        <v>134.15081787109375</v>
      </c>
      <c r="V460" s="2">
        <v>134.31745910644531</v>
      </c>
      <c r="W460" s="2">
        <v>158.17132568359375</v>
      </c>
    </row>
    <row r="461" spans="1:23" x14ac:dyDescent="0.2">
      <c r="A461" s="3" t="s">
        <v>482</v>
      </c>
      <c r="B461" s="2">
        <v>0</v>
      </c>
      <c r="C461" s="2">
        <v>0</v>
      </c>
      <c r="D461" s="2" t="s">
        <v>26</v>
      </c>
      <c r="E461" s="2">
        <v>0</v>
      </c>
      <c r="F461" s="2">
        <v>0</v>
      </c>
      <c r="G461" s="2">
        <v>0</v>
      </c>
      <c r="H461" s="2">
        <v>0</v>
      </c>
      <c r="I461" s="2">
        <v>-21</v>
      </c>
      <c r="J461" s="2">
        <v>30</v>
      </c>
      <c r="K461" s="2">
        <v>400</v>
      </c>
      <c r="L461" s="2">
        <v>48.298658747226</v>
      </c>
      <c r="M461" s="2">
        <v>48.483039855957031</v>
      </c>
      <c r="N461" s="2">
        <v>-22.721031188964844</v>
      </c>
      <c r="O461" s="6">
        <v>60.01300048828125</v>
      </c>
      <c r="P461" s="6">
        <v>-0.64988555386662483</v>
      </c>
      <c r="Q461" s="2">
        <v>426.64877319335938</v>
      </c>
      <c r="R461" s="6">
        <v>426.88314819335938</v>
      </c>
      <c r="S461" s="2">
        <v>4.998931884765625</v>
      </c>
      <c r="T461" s="2">
        <f t="shared" si="10"/>
        <v>429.35011444613338</v>
      </c>
      <c r="U461" s="2">
        <v>134.22772216796875</v>
      </c>
      <c r="V461" s="2">
        <v>134.39436340332031</v>
      </c>
      <c r="W461" s="2">
        <v>158.26106262207031</v>
      </c>
    </row>
    <row r="462" spans="1:23" x14ac:dyDescent="0.2">
      <c r="A462" s="3" t="s">
        <v>483</v>
      </c>
      <c r="B462" s="2">
        <v>0</v>
      </c>
      <c r="C462" s="2">
        <v>0</v>
      </c>
      <c r="D462" s="2" t="s">
        <v>26</v>
      </c>
      <c r="E462" s="2">
        <v>0</v>
      </c>
      <c r="F462" s="2">
        <v>0</v>
      </c>
      <c r="G462" s="2">
        <v>0</v>
      </c>
      <c r="H462" s="2">
        <v>0</v>
      </c>
      <c r="I462" s="2">
        <v>-21</v>
      </c>
      <c r="J462" s="2">
        <v>30</v>
      </c>
      <c r="K462" s="2">
        <v>400</v>
      </c>
      <c r="L462" s="2">
        <v>48.692684948910028</v>
      </c>
      <c r="M462" s="2">
        <v>48.622787475585938</v>
      </c>
      <c r="N462" s="2">
        <v>-25.98651123046875</v>
      </c>
      <c r="O462" s="6">
        <v>60.015998840332031</v>
      </c>
      <c r="P462" s="6">
        <v>-0.79977113055065274</v>
      </c>
      <c r="Q462" s="2">
        <v>426.89291381835938</v>
      </c>
      <c r="R462" s="6">
        <v>426.71650695800781</v>
      </c>
      <c r="S462" s="2">
        <v>4.998931884765625</v>
      </c>
      <c r="T462" s="2">
        <f t="shared" si="10"/>
        <v>429.20022886944935</v>
      </c>
      <c r="U462" s="2">
        <v>134.15081787109375</v>
      </c>
      <c r="V462" s="2">
        <v>134.22772216796875</v>
      </c>
      <c r="W462" s="2">
        <v>158.33796691894531</v>
      </c>
    </row>
    <row r="463" spans="1:23" x14ac:dyDescent="0.2">
      <c r="A463" s="3" t="s">
        <v>484</v>
      </c>
      <c r="B463" s="2">
        <v>0</v>
      </c>
      <c r="C463" s="2">
        <v>0</v>
      </c>
      <c r="D463" s="2" t="s">
        <v>26</v>
      </c>
      <c r="E463" s="2">
        <v>0</v>
      </c>
      <c r="F463" s="2">
        <v>0</v>
      </c>
      <c r="G463" s="2">
        <v>0</v>
      </c>
      <c r="H463" s="2">
        <v>0</v>
      </c>
      <c r="I463" s="2">
        <v>-21</v>
      </c>
      <c r="J463" s="2">
        <v>30</v>
      </c>
      <c r="K463" s="2">
        <v>400</v>
      </c>
      <c r="L463" s="2">
        <v>48.259770185686648</v>
      </c>
      <c r="M463" s="2">
        <v>48.56622314453125</v>
      </c>
      <c r="N463" s="2">
        <v>-25.513473510742188</v>
      </c>
      <c r="O463" s="6">
        <v>60.011001586914063</v>
      </c>
      <c r="P463" s="6">
        <v>-0.54996183607727289</v>
      </c>
      <c r="Q463" s="2">
        <v>426.70980834960938</v>
      </c>
      <c r="R463" s="6">
        <v>426.72933959960938</v>
      </c>
      <c r="S463" s="2">
        <v>4.998931884765625</v>
      </c>
      <c r="T463" s="2">
        <f t="shared" si="10"/>
        <v>429.45003816392273</v>
      </c>
      <c r="U463" s="2">
        <v>134.31745910644531</v>
      </c>
      <c r="V463" s="2">
        <v>134.15081787109375</v>
      </c>
      <c r="W463" s="2">
        <v>158.26106262207031</v>
      </c>
    </row>
    <row r="464" spans="1:23" x14ac:dyDescent="0.2">
      <c r="A464" s="3" t="s">
        <v>485</v>
      </c>
      <c r="B464" s="2">
        <v>0</v>
      </c>
      <c r="C464" s="2">
        <v>0</v>
      </c>
      <c r="D464" s="2" t="s">
        <v>26</v>
      </c>
      <c r="E464" s="2">
        <v>0</v>
      </c>
      <c r="F464" s="2">
        <v>0</v>
      </c>
      <c r="G464" s="2">
        <v>0</v>
      </c>
      <c r="H464" s="2">
        <v>0</v>
      </c>
      <c r="I464" s="2">
        <v>-21</v>
      </c>
      <c r="J464" s="2">
        <v>30</v>
      </c>
      <c r="K464" s="2">
        <v>400</v>
      </c>
      <c r="L464" s="2">
        <v>48.109693914884701</v>
      </c>
      <c r="M464" s="2">
        <v>48.045944213867188</v>
      </c>
      <c r="N464" s="2">
        <v>-23.606067657470703</v>
      </c>
      <c r="O464" s="6">
        <v>60.007999420166016</v>
      </c>
      <c r="P464" s="6">
        <v>-0.39988556527532637</v>
      </c>
      <c r="Q464" s="2">
        <v>426.70980834960938</v>
      </c>
      <c r="R464" s="6">
        <v>426.39607238769531</v>
      </c>
      <c r="S464" s="2">
        <v>4.998931884765625</v>
      </c>
      <c r="T464" s="2">
        <f t="shared" si="10"/>
        <v>429.60011443472467</v>
      </c>
      <c r="U464" s="2">
        <v>134.15081787109375</v>
      </c>
      <c r="V464" s="2">
        <v>133.98419189453125</v>
      </c>
      <c r="W464" s="2">
        <v>158.26106262207031</v>
      </c>
    </row>
    <row r="465" spans="1:23" x14ac:dyDescent="0.2">
      <c r="A465" s="3" t="s">
        <v>486</v>
      </c>
      <c r="B465" s="2">
        <v>0</v>
      </c>
      <c r="C465" s="2">
        <v>0</v>
      </c>
      <c r="D465" s="2" t="s">
        <v>26</v>
      </c>
      <c r="E465" s="2">
        <v>0</v>
      </c>
      <c r="F465" s="2">
        <v>0</v>
      </c>
      <c r="G465" s="2">
        <v>0</v>
      </c>
      <c r="H465" s="2">
        <v>0</v>
      </c>
      <c r="I465" s="2">
        <v>-21</v>
      </c>
      <c r="J465" s="2">
        <v>30</v>
      </c>
      <c r="K465" s="2">
        <v>400</v>
      </c>
      <c r="L465" s="2">
        <v>47.904411333845928</v>
      </c>
      <c r="M465" s="2">
        <v>47.999713897705078</v>
      </c>
      <c r="N465" s="2">
        <v>-23.941770553588867</v>
      </c>
      <c r="O465" s="6">
        <v>60.009998321533203</v>
      </c>
      <c r="P465" s="6">
        <v>-0.49980928306467831</v>
      </c>
      <c r="Q465" s="2">
        <v>426.40460205078125</v>
      </c>
      <c r="R465" s="6">
        <v>426.63960266113281</v>
      </c>
      <c r="S465" s="2">
        <v>4.998931884765625</v>
      </c>
      <c r="T465" s="2">
        <f t="shared" si="10"/>
        <v>429.50019071693532</v>
      </c>
      <c r="U465" s="2">
        <v>134.15081787109375</v>
      </c>
      <c r="V465" s="2">
        <v>134.06109619140625</v>
      </c>
      <c r="W465" s="2">
        <v>158.42768859863281</v>
      </c>
    </row>
    <row r="466" spans="1:23" x14ac:dyDescent="0.2">
      <c r="A466" s="3" t="s">
        <v>487</v>
      </c>
      <c r="B466" s="2">
        <v>0</v>
      </c>
      <c r="C466" s="2">
        <v>0</v>
      </c>
      <c r="D466" s="2" t="s">
        <v>26</v>
      </c>
      <c r="E466" s="2">
        <v>0</v>
      </c>
      <c r="F466" s="2">
        <v>0</v>
      </c>
      <c r="G466" s="2">
        <v>0</v>
      </c>
      <c r="H466" s="2">
        <v>0</v>
      </c>
      <c r="I466" s="2">
        <v>-21</v>
      </c>
      <c r="J466" s="2">
        <v>30</v>
      </c>
      <c r="K466" s="2">
        <v>400</v>
      </c>
      <c r="L466" s="2">
        <v>48.248696888331324</v>
      </c>
      <c r="M466" s="2">
        <v>48.039474487304688</v>
      </c>
      <c r="N466" s="2">
        <v>-24.0028076171875</v>
      </c>
      <c r="O466" s="6">
        <v>60.012001037597656</v>
      </c>
      <c r="P466" s="6">
        <v>-0.59992369497194886</v>
      </c>
      <c r="Q466" s="2">
        <v>426.64877319335938</v>
      </c>
      <c r="R466" s="6">
        <v>426.38325500488281</v>
      </c>
      <c r="S466" s="2">
        <v>4.998931884765625</v>
      </c>
      <c r="T466" s="2">
        <f t="shared" si="10"/>
        <v>429.40007630502805</v>
      </c>
      <c r="U466" s="2">
        <v>133.98419189453125</v>
      </c>
      <c r="V466" s="2">
        <v>134.06109619140625</v>
      </c>
      <c r="W466" s="2">
        <v>158.33796691894531</v>
      </c>
    </row>
    <row r="467" spans="1:23" x14ac:dyDescent="0.2">
      <c r="A467" s="3" t="s">
        <v>488</v>
      </c>
      <c r="B467" s="2">
        <v>0</v>
      </c>
      <c r="C467" s="2">
        <v>0</v>
      </c>
      <c r="D467" s="2" t="s">
        <v>26</v>
      </c>
      <c r="E467" s="2">
        <v>0</v>
      </c>
      <c r="F467" s="2">
        <v>0</v>
      </c>
      <c r="G467" s="2">
        <v>0</v>
      </c>
      <c r="H467" s="2">
        <v>0</v>
      </c>
      <c r="I467" s="2">
        <v>-21</v>
      </c>
      <c r="J467" s="2">
        <v>30</v>
      </c>
      <c r="K467" s="2">
        <v>400</v>
      </c>
      <c r="L467" s="2">
        <v>47.904411333845928</v>
      </c>
      <c r="M467" s="2">
        <v>48.266452789306641</v>
      </c>
      <c r="N467" s="2">
        <v>-21.698659896850586</v>
      </c>
      <c r="O467" s="6">
        <v>60.009998321533203</v>
      </c>
      <c r="P467" s="6">
        <v>-0.49980928306467831</v>
      </c>
      <c r="Q467" s="2">
        <v>426.40460205078125</v>
      </c>
      <c r="R467" s="6">
        <v>426.71650695800781</v>
      </c>
      <c r="S467" s="2">
        <v>4.998931884765625</v>
      </c>
      <c r="T467" s="2">
        <f t="shared" si="10"/>
        <v>429.50019071693532</v>
      </c>
      <c r="U467" s="2">
        <v>134.06109619140625</v>
      </c>
      <c r="V467" s="2">
        <v>134.15081787109375</v>
      </c>
      <c r="W467" s="2">
        <v>158.50459289550781</v>
      </c>
    </row>
    <row r="468" spans="1:23" x14ac:dyDescent="0.2">
      <c r="A468" s="3" t="s">
        <v>489</v>
      </c>
      <c r="B468" s="2">
        <v>0</v>
      </c>
      <c r="C468" s="2">
        <v>0</v>
      </c>
      <c r="D468" s="2" t="s">
        <v>26</v>
      </c>
      <c r="E468" s="2">
        <v>0</v>
      </c>
      <c r="F468" s="2">
        <v>0</v>
      </c>
      <c r="G468" s="2">
        <v>0</v>
      </c>
      <c r="H468" s="2">
        <v>0</v>
      </c>
      <c r="I468" s="2">
        <v>-21</v>
      </c>
      <c r="J468" s="2">
        <v>30</v>
      </c>
      <c r="K468" s="2">
        <v>400</v>
      </c>
      <c r="L468" s="2">
        <v>47.959808338200673</v>
      </c>
      <c r="M468" s="2">
        <v>47.816535949707031</v>
      </c>
      <c r="N468" s="2">
        <v>-20.722068786621094</v>
      </c>
      <c r="O468" s="6">
        <v>60.005001068115234</v>
      </c>
      <c r="P468" s="6">
        <v>-0.24999998859129846</v>
      </c>
      <c r="Q468" s="2">
        <v>426.70980834960938</v>
      </c>
      <c r="R468" s="6">
        <v>426.29353332519531</v>
      </c>
      <c r="S468" s="2">
        <v>4.998931884765625</v>
      </c>
      <c r="T468" s="2">
        <f t="shared" si="10"/>
        <v>429.7500000114087</v>
      </c>
      <c r="U468" s="2">
        <v>133.89447021484375</v>
      </c>
      <c r="V468" s="2">
        <v>134.06109619140625</v>
      </c>
      <c r="W468" s="2">
        <v>158.33796691894531</v>
      </c>
    </row>
    <row r="469" spans="1:23" x14ac:dyDescent="0.2">
      <c r="A469" s="3" t="s">
        <v>490</v>
      </c>
      <c r="B469" s="2">
        <v>0</v>
      </c>
      <c r="C469" s="2">
        <v>0</v>
      </c>
      <c r="D469" s="2" t="s">
        <v>26</v>
      </c>
      <c r="E469" s="2">
        <v>0</v>
      </c>
      <c r="F469" s="2">
        <v>0</v>
      </c>
      <c r="G469" s="2">
        <v>0</v>
      </c>
      <c r="H469" s="2">
        <v>0</v>
      </c>
      <c r="I469" s="2">
        <v>-21</v>
      </c>
      <c r="J469" s="2">
        <v>30</v>
      </c>
      <c r="K469" s="2">
        <v>400</v>
      </c>
      <c r="L469" s="2">
        <v>47.382455456070602</v>
      </c>
      <c r="M469" s="2">
        <v>47.743366241455078</v>
      </c>
      <c r="N469" s="2">
        <v>-25.620288848876953</v>
      </c>
      <c r="O469" s="6">
        <v>60.001998901367188</v>
      </c>
      <c r="P469" s="6">
        <v>-9.992371778935194E-2</v>
      </c>
      <c r="Q469" s="2">
        <v>426.28253173828125</v>
      </c>
      <c r="R469" s="6">
        <v>426.30635070800781</v>
      </c>
      <c r="S469" s="2">
        <v>4.998931884765625</v>
      </c>
      <c r="T469" s="2">
        <f t="shared" si="10"/>
        <v>429.90007628221065</v>
      </c>
      <c r="U469" s="2">
        <v>133.98419189453125</v>
      </c>
      <c r="V469" s="2">
        <v>133.98419189453125</v>
      </c>
      <c r="W469" s="2">
        <v>158.33796691894531</v>
      </c>
    </row>
    <row r="470" spans="1:23" x14ac:dyDescent="0.2">
      <c r="A470" s="3" t="s">
        <v>491</v>
      </c>
      <c r="B470" s="2">
        <v>0</v>
      </c>
      <c r="C470" s="2">
        <v>0</v>
      </c>
      <c r="D470" s="2" t="s">
        <v>26</v>
      </c>
      <c r="E470" s="2">
        <v>0</v>
      </c>
      <c r="F470" s="2">
        <v>0</v>
      </c>
      <c r="G470" s="2">
        <v>0</v>
      </c>
      <c r="H470" s="2">
        <v>0</v>
      </c>
      <c r="I470" s="2">
        <v>-21</v>
      </c>
      <c r="J470" s="2">
        <v>30</v>
      </c>
      <c r="K470" s="2">
        <v>400</v>
      </c>
      <c r="L470" s="2">
        <v>47.332493597175926</v>
      </c>
      <c r="M470" s="2">
        <v>47.289596557617188</v>
      </c>
      <c r="N470" s="2">
        <v>-25.620288848876953</v>
      </c>
      <c r="O470" s="6">
        <v>60.000999450683594</v>
      </c>
      <c r="P470" s="6">
        <v>-4.996185889467597E-2</v>
      </c>
      <c r="Q470" s="2">
        <v>426.28253173828125</v>
      </c>
      <c r="R470" s="6">
        <v>426.22944641113281</v>
      </c>
      <c r="S470" s="2">
        <v>4.998931884765625</v>
      </c>
      <c r="T470" s="2">
        <f t="shared" si="10"/>
        <v>429.95003814110532</v>
      </c>
      <c r="U470" s="2">
        <v>133.81756591796875</v>
      </c>
      <c r="V470" s="2">
        <v>133.98419189453125</v>
      </c>
      <c r="W470" s="2">
        <v>158.42768859863281</v>
      </c>
    </row>
    <row r="471" spans="1:23" x14ac:dyDescent="0.2">
      <c r="A471" s="3" t="s">
        <v>492</v>
      </c>
      <c r="B471" s="2">
        <v>0</v>
      </c>
      <c r="C471" s="2">
        <v>0</v>
      </c>
      <c r="D471" s="2" t="s">
        <v>26</v>
      </c>
      <c r="E471" s="2">
        <v>0</v>
      </c>
      <c r="F471" s="2">
        <v>0</v>
      </c>
      <c r="G471" s="2">
        <v>0</v>
      </c>
      <c r="H471" s="2">
        <v>0</v>
      </c>
      <c r="I471" s="2">
        <v>-21</v>
      </c>
      <c r="J471" s="2">
        <v>30</v>
      </c>
      <c r="K471" s="2">
        <v>400</v>
      </c>
      <c r="L471" s="2">
        <v>47.310347002465278</v>
      </c>
      <c r="M471" s="2">
        <v>47.023044586181641</v>
      </c>
      <c r="N471" s="2">
        <v>-23.865474700927734</v>
      </c>
      <c r="O471" s="6">
        <v>60.002998352050781</v>
      </c>
      <c r="P471" s="6">
        <v>-0.14988557668402791</v>
      </c>
      <c r="Q471" s="2">
        <v>426.16046142578125</v>
      </c>
      <c r="R471" s="6">
        <v>425.97308349609375</v>
      </c>
      <c r="S471" s="2">
        <v>4.998931884765625</v>
      </c>
      <c r="T471" s="2">
        <f t="shared" si="10"/>
        <v>429.85011442331597</v>
      </c>
      <c r="U471" s="2">
        <v>133.72782897949219</v>
      </c>
      <c r="V471" s="2">
        <v>133.81756591796875</v>
      </c>
      <c r="W471" s="2">
        <v>158.42768859863281</v>
      </c>
    </row>
    <row r="472" spans="1:23" x14ac:dyDescent="0.2">
      <c r="A472" s="3" t="s">
        <v>493</v>
      </c>
      <c r="B472" s="2">
        <v>0</v>
      </c>
      <c r="C472" s="2">
        <v>0</v>
      </c>
      <c r="D472" s="2" t="s">
        <v>26</v>
      </c>
      <c r="E472" s="2">
        <v>0</v>
      </c>
      <c r="F472" s="2">
        <v>0</v>
      </c>
      <c r="G472" s="2">
        <v>0</v>
      </c>
      <c r="H472" s="2">
        <v>0</v>
      </c>
      <c r="I472" s="2">
        <v>-21</v>
      </c>
      <c r="J472" s="2">
        <v>30</v>
      </c>
      <c r="K472" s="2">
        <v>400</v>
      </c>
      <c r="L472" s="2">
        <v>47.127241533715278</v>
      </c>
      <c r="M472" s="2">
        <v>47.023044586181641</v>
      </c>
      <c r="N472" s="2">
        <v>-21.469772338867188</v>
      </c>
      <c r="O472" s="6">
        <v>60.002998352050781</v>
      </c>
      <c r="P472" s="6">
        <v>-0.14988557668402791</v>
      </c>
      <c r="Q472" s="2">
        <v>425.97735595703125</v>
      </c>
      <c r="R472" s="6">
        <v>425.88336181640625</v>
      </c>
      <c r="S472" s="2">
        <v>4.998931884765625</v>
      </c>
      <c r="T472" s="2">
        <f t="shared" si="10"/>
        <v>429.85011442331597</v>
      </c>
      <c r="U472" s="2">
        <v>133.47148132324219</v>
      </c>
      <c r="V472" s="2">
        <v>133.81756591796875</v>
      </c>
      <c r="W472" s="2">
        <v>158.59431457519531</v>
      </c>
    </row>
    <row r="473" spans="1:23" x14ac:dyDescent="0.2">
      <c r="A473" s="3" t="s">
        <v>494</v>
      </c>
      <c r="B473" s="2">
        <v>0</v>
      </c>
      <c r="C473" s="2">
        <v>0</v>
      </c>
      <c r="D473" s="2" t="s">
        <v>26</v>
      </c>
      <c r="E473" s="2">
        <v>0</v>
      </c>
      <c r="F473" s="2">
        <v>0</v>
      </c>
      <c r="G473" s="2">
        <v>0</v>
      </c>
      <c r="H473" s="2">
        <v>0</v>
      </c>
      <c r="I473" s="2">
        <v>-21</v>
      </c>
      <c r="J473" s="2">
        <v>30</v>
      </c>
      <c r="K473" s="2">
        <v>400</v>
      </c>
      <c r="L473" s="2">
        <v>47.2052093509119</v>
      </c>
      <c r="M473" s="2">
        <v>47.033248901367188</v>
      </c>
      <c r="N473" s="2">
        <v>-25.086214065551758</v>
      </c>
      <c r="O473" s="6">
        <v>60.006999969482422</v>
      </c>
      <c r="P473" s="6">
        <v>-0.3499237063806504</v>
      </c>
      <c r="Q473" s="2">
        <v>425.85528564453125</v>
      </c>
      <c r="R473" s="6">
        <v>425.96025085449219</v>
      </c>
      <c r="S473" s="2">
        <v>4.998931884765625</v>
      </c>
      <c r="T473" s="2">
        <f t="shared" si="10"/>
        <v>429.65007629361935</v>
      </c>
      <c r="U473" s="2">
        <v>133.56120300292969</v>
      </c>
      <c r="V473" s="2">
        <v>133.72782897949219</v>
      </c>
      <c r="W473" s="2">
        <v>158.67121887207031</v>
      </c>
    </row>
    <row r="474" spans="1:23" x14ac:dyDescent="0.2">
      <c r="A474" s="3" t="s">
        <v>495</v>
      </c>
      <c r="B474" s="2">
        <v>0</v>
      </c>
      <c r="C474" s="2">
        <v>0</v>
      </c>
      <c r="D474" s="2" t="s">
        <v>26</v>
      </c>
      <c r="E474" s="2">
        <v>0</v>
      </c>
      <c r="F474" s="2">
        <v>0</v>
      </c>
      <c r="G474" s="2">
        <v>0</v>
      </c>
      <c r="H474" s="2">
        <v>0</v>
      </c>
      <c r="I474" s="2">
        <v>-21</v>
      </c>
      <c r="J474" s="2">
        <v>30</v>
      </c>
      <c r="K474" s="2">
        <v>400</v>
      </c>
      <c r="L474" s="2">
        <v>47.005171221215278</v>
      </c>
      <c r="M474" s="2">
        <v>47.939579010009766</v>
      </c>
      <c r="N474" s="2">
        <v>-22.843103408813477</v>
      </c>
      <c r="O474" s="6">
        <v>60.002998352050781</v>
      </c>
      <c r="P474" s="6">
        <v>-0.14988557668402791</v>
      </c>
      <c r="Q474" s="2">
        <v>425.85528564453125</v>
      </c>
      <c r="R474" s="6">
        <v>426.63961791992188</v>
      </c>
      <c r="S474" s="2">
        <v>4.998931884765625</v>
      </c>
      <c r="T474" s="2">
        <f t="shared" si="10"/>
        <v>429.85011442331597</v>
      </c>
      <c r="U474" s="2">
        <v>133.81756591796875</v>
      </c>
      <c r="V474" s="2">
        <v>133.98419189453125</v>
      </c>
      <c r="W474" s="2">
        <v>158.83786010742188</v>
      </c>
    </row>
    <row r="475" spans="1:23" x14ac:dyDescent="0.2">
      <c r="A475" s="3" t="s">
        <v>496</v>
      </c>
      <c r="B475" s="2">
        <v>0</v>
      </c>
      <c r="C475" s="2">
        <v>0</v>
      </c>
      <c r="D475" s="2" t="s">
        <v>26</v>
      </c>
      <c r="E475" s="2">
        <v>0</v>
      </c>
      <c r="F475" s="2">
        <v>0</v>
      </c>
      <c r="G475" s="2">
        <v>0</v>
      </c>
      <c r="H475" s="2">
        <v>0</v>
      </c>
      <c r="I475" s="2">
        <v>-21</v>
      </c>
      <c r="J475" s="2">
        <v>30</v>
      </c>
      <c r="K475" s="2">
        <v>400</v>
      </c>
      <c r="L475" s="2">
        <v>47.948735040845349</v>
      </c>
      <c r="M475" s="2">
        <v>47.416652679443359</v>
      </c>
      <c r="N475" s="2">
        <v>-22.080141067504883</v>
      </c>
      <c r="O475" s="6">
        <v>60.006000518798828</v>
      </c>
      <c r="P475" s="6">
        <v>-0.29996184748597443</v>
      </c>
      <c r="Q475" s="2">
        <v>426.64877319335938</v>
      </c>
      <c r="R475" s="6">
        <v>426.71652221679688</v>
      </c>
      <c r="S475" s="2">
        <v>4.998931884765625</v>
      </c>
      <c r="T475" s="2">
        <f t="shared" si="10"/>
        <v>429.70003815251403</v>
      </c>
      <c r="U475" s="2">
        <v>133.89447021484375</v>
      </c>
      <c r="V475" s="2">
        <v>134.06109619140625</v>
      </c>
      <c r="W475" s="2">
        <v>158.76095581054688</v>
      </c>
    </row>
    <row r="476" spans="1:23" x14ac:dyDescent="0.2">
      <c r="A476" s="3" t="s">
        <v>497</v>
      </c>
      <c r="B476" s="2">
        <v>0</v>
      </c>
      <c r="C476" s="2">
        <v>0</v>
      </c>
      <c r="D476" s="2" t="s">
        <v>26</v>
      </c>
      <c r="E476" s="2">
        <v>0</v>
      </c>
      <c r="F476" s="2">
        <v>0</v>
      </c>
      <c r="G476" s="2">
        <v>0</v>
      </c>
      <c r="H476" s="2">
        <v>0</v>
      </c>
      <c r="I476" s="2">
        <v>-21</v>
      </c>
      <c r="J476" s="2">
        <v>30</v>
      </c>
      <c r="K476" s="2">
        <v>400</v>
      </c>
      <c r="L476" s="2">
        <v>47.421534711727872</v>
      </c>
      <c r="M476" s="2">
        <v>47.966522216796875</v>
      </c>
      <c r="N476" s="2">
        <v>-24.43006706237793</v>
      </c>
      <c r="O476" s="6">
        <v>60.004001617431641</v>
      </c>
      <c r="P476" s="6">
        <v>-0.20003812969662249</v>
      </c>
      <c r="Q476" s="2">
        <v>426.22149658203125</v>
      </c>
      <c r="R476" s="6">
        <v>426.97286987304688</v>
      </c>
      <c r="S476" s="2">
        <v>4.998931884765625</v>
      </c>
      <c r="T476" s="2">
        <f t="shared" si="10"/>
        <v>429.79996187030338</v>
      </c>
      <c r="U476" s="2">
        <v>133.98419189453125</v>
      </c>
      <c r="V476" s="2">
        <v>134.06109619140625</v>
      </c>
      <c r="W476" s="2">
        <v>158.92758178710938</v>
      </c>
    </row>
    <row r="477" spans="1:23" x14ac:dyDescent="0.2">
      <c r="A477" s="3" t="s">
        <v>498</v>
      </c>
      <c r="B477" s="2">
        <v>0</v>
      </c>
      <c r="C477" s="2">
        <v>0</v>
      </c>
      <c r="D477" s="2" t="s">
        <v>26</v>
      </c>
      <c r="E477" s="2">
        <v>0</v>
      </c>
      <c r="F477" s="2">
        <v>0</v>
      </c>
      <c r="G477" s="2">
        <v>0</v>
      </c>
      <c r="H477" s="2">
        <v>0</v>
      </c>
      <c r="I477" s="2">
        <v>-21</v>
      </c>
      <c r="J477" s="2">
        <v>30</v>
      </c>
      <c r="K477" s="2">
        <v>400</v>
      </c>
      <c r="L477" s="2">
        <v>47.609884631820023</v>
      </c>
      <c r="M477" s="2">
        <v>47.326930999755859</v>
      </c>
      <c r="N477" s="2">
        <v>-25.193029403686523</v>
      </c>
      <c r="O477" s="6">
        <v>59.998001098632813</v>
      </c>
      <c r="P477" s="6">
        <v>9.992371778935194E-2</v>
      </c>
      <c r="Q477" s="2">
        <v>426.70980834960938</v>
      </c>
      <c r="R477" s="6">
        <v>426.12687683105469</v>
      </c>
      <c r="S477" s="2">
        <v>4.998931884765625</v>
      </c>
      <c r="T477" s="2">
        <f t="shared" si="10"/>
        <v>430.09992371778935</v>
      </c>
      <c r="U477" s="2">
        <v>133.72782897949219</v>
      </c>
      <c r="V477" s="2">
        <v>133.72782897949219</v>
      </c>
      <c r="W477" s="2">
        <v>158.67121887207031</v>
      </c>
    </row>
    <row r="478" spans="1:23" x14ac:dyDescent="0.2">
      <c r="A478" s="3" t="s">
        <v>499</v>
      </c>
      <c r="B478" s="2">
        <v>0</v>
      </c>
      <c r="C478" s="2">
        <v>0</v>
      </c>
      <c r="D478" s="2" t="s">
        <v>26</v>
      </c>
      <c r="E478" s="2">
        <v>0</v>
      </c>
      <c r="F478" s="2">
        <v>0</v>
      </c>
      <c r="G478" s="2">
        <v>0</v>
      </c>
      <c r="H478" s="2">
        <v>0</v>
      </c>
      <c r="I478" s="2">
        <v>-21</v>
      </c>
      <c r="J478" s="2">
        <v>30</v>
      </c>
      <c r="K478" s="2">
        <v>400</v>
      </c>
      <c r="L478" s="2">
        <v>47.110499566886574</v>
      </c>
      <c r="M478" s="2">
        <v>47.866409301757813</v>
      </c>
      <c r="N478" s="2">
        <v>-21.942808151245117</v>
      </c>
      <c r="O478" s="6">
        <v>59.999000549316406</v>
      </c>
      <c r="P478" s="6">
        <v>4.996185889467597E-2</v>
      </c>
      <c r="Q478" s="2">
        <v>426.16046142578125</v>
      </c>
      <c r="R478" s="6">
        <v>426.72933959960938</v>
      </c>
      <c r="S478" s="2">
        <v>4.998931884765625</v>
      </c>
      <c r="T478" s="2">
        <f t="shared" si="10"/>
        <v>430.04996185889468</v>
      </c>
      <c r="U478" s="2">
        <v>133.81756591796875</v>
      </c>
      <c r="V478" s="2">
        <v>133.98419189453125</v>
      </c>
      <c r="W478" s="2">
        <v>158.92758178710938</v>
      </c>
    </row>
    <row r="479" spans="1:23" x14ac:dyDescent="0.2">
      <c r="A479" s="3" t="s">
        <v>500</v>
      </c>
      <c r="B479" s="2">
        <v>0</v>
      </c>
      <c r="C479" s="2">
        <v>0</v>
      </c>
      <c r="D479" s="2" t="s">
        <v>26</v>
      </c>
      <c r="E479" s="2">
        <v>0</v>
      </c>
      <c r="F479" s="2">
        <v>0</v>
      </c>
      <c r="G479" s="2">
        <v>0</v>
      </c>
      <c r="H479" s="2">
        <v>0</v>
      </c>
      <c r="I479" s="2">
        <v>-21</v>
      </c>
      <c r="J479" s="2">
        <v>30</v>
      </c>
      <c r="K479" s="2">
        <v>400</v>
      </c>
      <c r="L479" s="2">
        <v>47.709808349609375</v>
      </c>
      <c r="M479" s="2">
        <v>47.529300689697266</v>
      </c>
      <c r="N479" s="2">
        <v>-22.324289321899414</v>
      </c>
      <c r="O479" s="6">
        <v>60</v>
      </c>
      <c r="P479" s="6">
        <v>0</v>
      </c>
      <c r="Q479" s="2">
        <v>426.70980834960938</v>
      </c>
      <c r="R479" s="6">
        <v>427.13949584960938</v>
      </c>
      <c r="S479" s="2">
        <v>4.998931884765625</v>
      </c>
      <c r="T479" s="2">
        <f t="shared" si="10"/>
        <v>430</v>
      </c>
      <c r="U479" s="2">
        <v>133.89447021484375</v>
      </c>
      <c r="V479" s="2">
        <v>134.22772216796875</v>
      </c>
      <c r="W479" s="2">
        <v>159.01730346679688</v>
      </c>
    </row>
    <row r="480" spans="1:23" x14ac:dyDescent="0.2">
      <c r="A480" s="3" t="s">
        <v>501</v>
      </c>
      <c r="B480" s="2">
        <v>0</v>
      </c>
      <c r="C480" s="2">
        <v>0</v>
      </c>
      <c r="D480" s="2" t="s">
        <v>26</v>
      </c>
      <c r="E480" s="2">
        <v>0</v>
      </c>
      <c r="F480" s="2">
        <v>0</v>
      </c>
      <c r="G480" s="2">
        <v>0</v>
      </c>
      <c r="H480" s="2">
        <v>0</v>
      </c>
      <c r="I480" s="2">
        <v>-21</v>
      </c>
      <c r="J480" s="2">
        <v>30</v>
      </c>
      <c r="K480" s="2">
        <v>400</v>
      </c>
      <c r="L480" s="2">
        <v>47.559922772925347</v>
      </c>
      <c r="M480" s="2">
        <v>47.649818420410156</v>
      </c>
      <c r="N480" s="2">
        <v>-22.324289321899414</v>
      </c>
      <c r="O480" s="6">
        <v>59.997001647949219</v>
      </c>
      <c r="P480" s="6">
        <v>0.14988557668402791</v>
      </c>
      <c r="Q480" s="2">
        <v>426.70980834960938</v>
      </c>
      <c r="R480" s="6">
        <v>426.54988098144531</v>
      </c>
      <c r="S480" s="2">
        <v>4.998931884765625</v>
      </c>
      <c r="T480" s="2">
        <f t="shared" si="10"/>
        <v>430.14988557668403</v>
      </c>
      <c r="U480" s="2">
        <v>133.72782897949219</v>
      </c>
      <c r="V480" s="2">
        <v>133.98419189453125</v>
      </c>
      <c r="W480" s="2">
        <v>158.83786010742188</v>
      </c>
    </row>
    <row r="481" spans="1:23" x14ac:dyDescent="0.2">
      <c r="A481" s="3" t="s">
        <v>502</v>
      </c>
      <c r="B481" s="2">
        <v>0</v>
      </c>
      <c r="C481" s="2">
        <v>0</v>
      </c>
      <c r="D481" s="2" t="s">
        <v>26</v>
      </c>
      <c r="E481" s="2">
        <v>0</v>
      </c>
      <c r="F481" s="2">
        <v>0</v>
      </c>
      <c r="G481" s="2">
        <v>0</v>
      </c>
      <c r="H481" s="2">
        <v>0</v>
      </c>
      <c r="I481" s="2">
        <v>-21</v>
      </c>
      <c r="J481" s="2">
        <v>30</v>
      </c>
      <c r="K481" s="2">
        <v>400</v>
      </c>
      <c r="L481" s="2">
        <v>47.226741033373401</v>
      </c>
      <c r="M481" s="2">
        <v>47.039817810058594</v>
      </c>
      <c r="N481" s="2">
        <v>-23.773918151855469</v>
      </c>
      <c r="O481" s="6">
        <v>59.993999481201172</v>
      </c>
      <c r="P481" s="6">
        <v>0.29996184748597443</v>
      </c>
      <c r="Q481" s="2">
        <v>426.52670288085938</v>
      </c>
      <c r="R481" s="6">
        <v>426.80624389648438</v>
      </c>
      <c r="S481" s="2">
        <v>4.998931884765625</v>
      </c>
      <c r="T481" s="2">
        <f t="shared" si="10"/>
        <v>430.29996184748597</v>
      </c>
      <c r="U481" s="2">
        <v>133.81756591796875</v>
      </c>
      <c r="V481" s="2">
        <v>134.06109619140625</v>
      </c>
      <c r="W481" s="2">
        <v>158.92758178710938</v>
      </c>
    </row>
    <row r="482" spans="1:23" x14ac:dyDescent="0.2">
      <c r="A482" s="3" t="s">
        <v>503</v>
      </c>
      <c r="B482" s="2">
        <v>0</v>
      </c>
      <c r="C482" s="2">
        <v>0</v>
      </c>
      <c r="D482" s="2" t="s">
        <v>26</v>
      </c>
      <c r="E482" s="2">
        <v>0</v>
      </c>
      <c r="F482" s="2">
        <v>0</v>
      </c>
      <c r="G482" s="2">
        <v>0</v>
      </c>
      <c r="H482" s="2">
        <v>0</v>
      </c>
      <c r="I482" s="2">
        <v>-21</v>
      </c>
      <c r="J482" s="2">
        <v>30</v>
      </c>
      <c r="K482" s="2">
        <v>400</v>
      </c>
      <c r="L482" s="2">
        <v>46.510575871914625</v>
      </c>
      <c r="M482" s="2">
        <v>47.656356811523438</v>
      </c>
      <c r="N482" s="2">
        <v>-23.865474700927734</v>
      </c>
      <c r="O482" s="6">
        <v>59.98699951171875</v>
      </c>
      <c r="P482" s="6">
        <v>0.64988555386662483</v>
      </c>
      <c r="Q482" s="2">
        <v>426.16046142578125</v>
      </c>
      <c r="R482" s="6">
        <v>426.62678527832031</v>
      </c>
      <c r="S482" s="2">
        <v>4.998931884765625</v>
      </c>
      <c r="T482" s="2">
        <f t="shared" si="10"/>
        <v>430.64988555386662</v>
      </c>
      <c r="U482" s="2">
        <v>133.72782897949219</v>
      </c>
      <c r="V482" s="2">
        <v>134.06109619140625</v>
      </c>
      <c r="W482" s="2">
        <v>158.83786010742188</v>
      </c>
    </row>
    <row r="483" spans="1:23" x14ac:dyDescent="0.2">
      <c r="A483" s="3" t="s">
        <v>504</v>
      </c>
      <c r="B483" s="2">
        <v>0</v>
      </c>
      <c r="C483" s="2">
        <v>0</v>
      </c>
      <c r="D483" s="2" t="s">
        <v>26</v>
      </c>
      <c r="E483" s="2">
        <v>0</v>
      </c>
      <c r="F483" s="2">
        <v>0</v>
      </c>
      <c r="G483" s="2">
        <v>0</v>
      </c>
      <c r="H483" s="2">
        <v>0</v>
      </c>
      <c r="I483" s="2">
        <v>-21</v>
      </c>
      <c r="J483" s="2">
        <v>30</v>
      </c>
      <c r="K483" s="2">
        <v>400</v>
      </c>
      <c r="L483" s="2">
        <v>47.18199310824275</v>
      </c>
      <c r="M483" s="2">
        <v>47.433300018310547</v>
      </c>
      <c r="N483" s="2">
        <v>-23.514511108398438</v>
      </c>
      <c r="O483" s="6">
        <v>59.98699951171875</v>
      </c>
      <c r="P483" s="6">
        <v>0.64988555386662483</v>
      </c>
      <c r="Q483" s="2">
        <v>426.83187866210938</v>
      </c>
      <c r="R483" s="6">
        <v>426.88314819335938</v>
      </c>
      <c r="S483" s="2">
        <v>4.998931884765625</v>
      </c>
      <c r="T483" s="2">
        <f t="shared" si="10"/>
        <v>430.64988555386662</v>
      </c>
      <c r="U483" s="2">
        <v>133.89447021484375</v>
      </c>
      <c r="V483" s="2">
        <v>134.06109619140625</v>
      </c>
      <c r="W483" s="2">
        <v>158.92758178710938</v>
      </c>
    </row>
    <row r="484" spans="1:23" x14ac:dyDescent="0.2">
      <c r="A484" s="3" t="s">
        <v>505</v>
      </c>
      <c r="B484" s="2">
        <v>0</v>
      </c>
      <c r="C484" s="2">
        <v>0</v>
      </c>
      <c r="D484" s="2" t="s">
        <v>26</v>
      </c>
      <c r="E484" s="2">
        <v>0</v>
      </c>
      <c r="F484" s="2">
        <v>0</v>
      </c>
      <c r="G484" s="2">
        <v>0</v>
      </c>
      <c r="H484" s="2">
        <v>0</v>
      </c>
      <c r="I484" s="2">
        <v>-21</v>
      </c>
      <c r="J484" s="2">
        <v>30</v>
      </c>
      <c r="K484" s="2">
        <v>400</v>
      </c>
      <c r="L484" s="2">
        <v>47.642913829768077</v>
      </c>
      <c r="M484" s="2">
        <v>47.246078491210938</v>
      </c>
      <c r="N484" s="2">
        <v>-23.758659362792969</v>
      </c>
      <c r="O484" s="6">
        <v>59.994998931884766</v>
      </c>
      <c r="P484" s="6">
        <v>0.24999998859129846</v>
      </c>
      <c r="Q484" s="2">
        <v>426.89291381835938</v>
      </c>
      <c r="R484" s="6">
        <v>426.81906127929688</v>
      </c>
      <c r="S484" s="2">
        <v>4.998931884765625</v>
      </c>
      <c r="T484" s="2">
        <f t="shared" si="10"/>
        <v>430.2499999885913</v>
      </c>
      <c r="U484" s="2">
        <v>133.81756591796875</v>
      </c>
      <c r="V484" s="2">
        <v>133.98419189453125</v>
      </c>
      <c r="W484" s="2">
        <v>159.01730346679688</v>
      </c>
    </row>
    <row r="485" spans="1:23" x14ac:dyDescent="0.2">
      <c r="A485" s="3" t="s">
        <v>506</v>
      </c>
      <c r="B485" s="2">
        <v>0</v>
      </c>
      <c r="C485" s="2">
        <v>0</v>
      </c>
      <c r="D485" s="2" t="s">
        <v>26</v>
      </c>
      <c r="E485" s="2">
        <v>0</v>
      </c>
      <c r="F485" s="2">
        <v>0</v>
      </c>
      <c r="G485" s="2">
        <v>0</v>
      </c>
      <c r="H485" s="2">
        <v>0</v>
      </c>
      <c r="I485" s="2">
        <v>-21</v>
      </c>
      <c r="J485" s="2">
        <v>30</v>
      </c>
      <c r="K485" s="2">
        <v>400</v>
      </c>
      <c r="L485" s="2">
        <v>47.792990100570023</v>
      </c>
      <c r="M485" s="2">
        <v>47.419174194335938</v>
      </c>
      <c r="N485" s="2">
        <v>-23.758659362792969</v>
      </c>
      <c r="O485" s="6">
        <v>59.998001098632813</v>
      </c>
      <c r="P485" s="6">
        <v>9.992371778935194E-2</v>
      </c>
      <c r="Q485" s="2">
        <v>426.89291381835938</v>
      </c>
      <c r="R485" s="6">
        <v>426.80624389648438</v>
      </c>
      <c r="S485" s="2">
        <v>4.998931884765625</v>
      </c>
      <c r="T485" s="2">
        <f t="shared" si="10"/>
        <v>430.09992371778935</v>
      </c>
      <c r="U485" s="2">
        <v>133.81756591796875</v>
      </c>
      <c r="V485" s="2">
        <v>134.06109619140625</v>
      </c>
      <c r="W485" s="2">
        <v>158.92758178710938</v>
      </c>
    </row>
    <row r="486" spans="1:23" x14ac:dyDescent="0.2">
      <c r="A486" s="3" t="s">
        <v>507</v>
      </c>
      <c r="B486" s="2">
        <v>0</v>
      </c>
      <c r="C486" s="2">
        <v>0</v>
      </c>
      <c r="D486" s="2" t="s">
        <v>26</v>
      </c>
      <c r="E486" s="2">
        <v>0</v>
      </c>
      <c r="F486" s="2">
        <v>0</v>
      </c>
      <c r="G486" s="2">
        <v>0</v>
      </c>
      <c r="H486" s="2">
        <v>0</v>
      </c>
      <c r="I486" s="2">
        <v>-21</v>
      </c>
      <c r="J486" s="2">
        <v>30</v>
      </c>
      <c r="K486" s="2">
        <v>400</v>
      </c>
      <c r="L486" s="2">
        <v>47.531916814623401</v>
      </c>
      <c r="M486" s="2">
        <v>47.556243896484375</v>
      </c>
      <c r="N486" s="2">
        <v>-26.718954086303711</v>
      </c>
      <c r="O486" s="6">
        <v>59.993999481201172</v>
      </c>
      <c r="P486" s="6">
        <v>0.29996184748597443</v>
      </c>
      <c r="Q486" s="2">
        <v>426.83187866210938</v>
      </c>
      <c r="R486" s="6">
        <v>426.63960266113281</v>
      </c>
      <c r="S486" s="2">
        <v>4.998931884765625</v>
      </c>
      <c r="T486" s="2">
        <f t="shared" si="10"/>
        <v>430.29996184748597</v>
      </c>
      <c r="U486" s="2">
        <v>133.72782897949219</v>
      </c>
      <c r="V486" s="2">
        <v>133.89447021484375</v>
      </c>
      <c r="W486" s="2">
        <v>159.01730346679688</v>
      </c>
    </row>
    <row r="487" spans="1:23" x14ac:dyDescent="0.2">
      <c r="A487" s="3" t="s">
        <v>508</v>
      </c>
      <c r="B487" s="2">
        <v>0</v>
      </c>
      <c r="C487" s="2">
        <v>0</v>
      </c>
      <c r="D487" s="2" t="s">
        <v>26</v>
      </c>
      <c r="E487" s="2">
        <v>0</v>
      </c>
      <c r="F487" s="2">
        <v>0</v>
      </c>
      <c r="G487" s="2">
        <v>0</v>
      </c>
      <c r="H487" s="2">
        <v>0</v>
      </c>
      <c r="I487" s="2">
        <v>-21</v>
      </c>
      <c r="J487" s="2">
        <v>30</v>
      </c>
      <c r="K487" s="2">
        <v>400</v>
      </c>
      <c r="L487" s="2">
        <v>47.798658770043403</v>
      </c>
      <c r="M487" s="2">
        <v>47.539695739746094</v>
      </c>
      <c r="N487" s="2">
        <v>-21.759696960449219</v>
      </c>
      <c r="O487" s="6">
        <v>60.002998352050781</v>
      </c>
      <c r="P487" s="6">
        <v>-0.14988557668402791</v>
      </c>
      <c r="Q487" s="2">
        <v>426.64877319335938</v>
      </c>
      <c r="R487" s="6">
        <v>426.47299194335938</v>
      </c>
      <c r="S487" s="2">
        <v>4.998931884765625</v>
      </c>
      <c r="T487" s="2">
        <f t="shared" si="10"/>
        <v>429.85011442331597</v>
      </c>
      <c r="U487" s="2">
        <v>133.81756591796875</v>
      </c>
      <c r="V487" s="2">
        <v>133.81756591796875</v>
      </c>
      <c r="W487" s="2">
        <v>158.83786010742188</v>
      </c>
    </row>
    <row r="488" spans="1:23" x14ac:dyDescent="0.2">
      <c r="A488" s="3" t="s">
        <v>509</v>
      </c>
      <c r="B488" s="2">
        <v>0</v>
      </c>
      <c r="C488" s="2">
        <v>0</v>
      </c>
      <c r="D488" s="2" t="s">
        <v>26</v>
      </c>
      <c r="E488" s="2">
        <v>0</v>
      </c>
      <c r="F488" s="2">
        <v>0</v>
      </c>
      <c r="G488" s="2">
        <v>0</v>
      </c>
      <c r="H488" s="2">
        <v>0</v>
      </c>
      <c r="I488" s="2">
        <v>-21</v>
      </c>
      <c r="J488" s="2">
        <v>30</v>
      </c>
      <c r="K488" s="2">
        <v>400</v>
      </c>
      <c r="L488" s="2">
        <v>47.909846479305997</v>
      </c>
      <c r="M488" s="2">
        <v>47.173030853271484</v>
      </c>
      <c r="N488" s="2">
        <v>-25.193029403686523</v>
      </c>
      <c r="O488" s="6">
        <v>60.004001617431641</v>
      </c>
      <c r="P488" s="6">
        <v>-0.20003812969662249</v>
      </c>
      <c r="Q488" s="2">
        <v>426.70980834960938</v>
      </c>
      <c r="R488" s="6">
        <v>427.15231323242188</v>
      </c>
      <c r="S488" s="2">
        <v>4.998931884765625</v>
      </c>
      <c r="T488" s="2">
        <f t="shared" si="10"/>
        <v>429.79996187030338</v>
      </c>
      <c r="U488" s="2">
        <v>134.15081787109375</v>
      </c>
      <c r="V488" s="2">
        <v>133.98419189453125</v>
      </c>
      <c r="W488" s="2">
        <v>159.01730346679688</v>
      </c>
    </row>
    <row r="489" spans="1:23" x14ac:dyDescent="0.2">
      <c r="A489" s="3" t="s">
        <v>510</v>
      </c>
      <c r="B489" s="2">
        <v>0</v>
      </c>
      <c r="C489" s="2">
        <v>0</v>
      </c>
      <c r="D489" s="2" t="s">
        <v>26</v>
      </c>
      <c r="E489" s="2">
        <v>0</v>
      </c>
      <c r="F489" s="2">
        <v>0</v>
      </c>
      <c r="G489" s="2">
        <v>0</v>
      </c>
      <c r="H489" s="2">
        <v>0</v>
      </c>
      <c r="I489" s="2">
        <v>-21</v>
      </c>
      <c r="J489" s="2">
        <v>30</v>
      </c>
      <c r="K489" s="2">
        <v>400</v>
      </c>
      <c r="L489" s="2">
        <v>47.8155609134119</v>
      </c>
      <c r="M489" s="2">
        <v>48.302200317382813</v>
      </c>
      <c r="N489" s="2">
        <v>-27.054658889770508</v>
      </c>
      <c r="O489" s="6">
        <v>60.006999969482422</v>
      </c>
      <c r="P489" s="6">
        <v>-0.3499237063806504</v>
      </c>
      <c r="Q489" s="2">
        <v>426.46563720703125</v>
      </c>
      <c r="R489" s="6">
        <v>427.22923278808594</v>
      </c>
      <c r="S489" s="2">
        <v>4.998931884765625</v>
      </c>
      <c r="T489" s="2">
        <f t="shared" si="10"/>
        <v>429.65007629361935</v>
      </c>
      <c r="U489" s="2">
        <v>134.57380676269531</v>
      </c>
      <c r="V489" s="2">
        <v>133.81756591796875</v>
      </c>
      <c r="W489" s="2">
        <v>158.83786010742188</v>
      </c>
    </row>
    <row r="490" spans="1:23" x14ac:dyDescent="0.2">
      <c r="A490" s="3" t="s">
        <v>511</v>
      </c>
      <c r="B490" s="2">
        <v>0</v>
      </c>
      <c r="C490" s="2">
        <v>0</v>
      </c>
      <c r="D490" s="2" t="s">
        <v>26</v>
      </c>
      <c r="E490" s="2">
        <v>0</v>
      </c>
      <c r="F490" s="2">
        <v>0</v>
      </c>
      <c r="G490" s="2">
        <v>0</v>
      </c>
      <c r="H490" s="2">
        <v>0</v>
      </c>
      <c r="I490" s="2">
        <v>-21</v>
      </c>
      <c r="J490" s="2">
        <v>30</v>
      </c>
      <c r="K490" s="2">
        <v>400</v>
      </c>
      <c r="L490" s="2">
        <v>48.548013305990025</v>
      </c>
      <c r="M490" s="2">
        <v>48.429256439208984</v>
      </c>
      <c r="N490" s="2">
        <v>-26.291696548461914</v>
      </c>
      <c r="O490" s="6">
        <v>60.006999969482422</v>
      </c>
      <c r="P490" s="6">
        <v>-0.3499237063806504</v>
      </c>
      <c r="Q490" s="2">
        <v>427.19808959960938</v>
      </c>
      <c r="R490" s="6">
        <v>428.40846252441406</v>
      </c>
      <c r="S490" s="2">
        <v>4.998931884765625</v>
      </c>
      <c r="T490" s="2">
        <f t="shared" si="10"/>
        <v>429.65007629361935</v>
      </c>
      <c r="U490" s="2">
        <v>135.66331481933594</v>
      </c>
      <c r="V490" s="2">
        <v>133.81756591796875</v>
      </c>
      <c r="W490" s="2">
        <v>158.92758178710938</v>
      </c>
    </row>
    <row r="491" spans="1:23" x14ac:dyDescent="0.2">
      <c r="A491" s="3" t="s">
        <v>512</v>
      </c>
      <c r="B491" s="2">
        <v>0</v>
      </c>
      <c r="C491" s="2">
        <v>0</v>
      </c>
      <c r="D491" s="2" t="s">
        <v>26</v>
      </c>
      <c r="E491" s="2">
        <v>0</v>
      </c>
      <c r="F491" s="2">
        <v>0</v>
      </c>
      <c r="G491" s="2">
        <v>0</v>
      </c>
      <c r="H491" s="2">
        <v>0</v>
      </c>
      <c r="I491" s="2">
        <v>-21</v>
      </c>
      <c r="J491" s="2">
        <v>30</v>
      </c>
      <c r="K491" s="2">
        <v>400</v>
      </c>
      <c r="L491" s="2">
        <v>49.108433527173474</v>
      </c>
      <c r="M491" s="2">
        <v>49.758399963378906</v>
      </c>
      <c r="N491" s="2">
        <v>-23.148288726806641</v>
      </c>
      <c r="O491" s="6">
        <v>60.006000518798828</v>
      </c>
      <c r="P491" s="6">
        <v>-0.29996184748597443</v>
      </c>
      <c r="Q491" s="2">
        <v>427.8084716796875</v>
      </c>
      <c r="R491" s="6">
        <v>428.89553833007813</v>
      </c>
      <c r="S491" s="2">
        <v>4.998931884765625</v>
      </c>
      <c r="T491" s="2">
        <f t="shared" si="10"/>
        <v>429.70003815251403</v>
      </c>
      <c r="U491" s="2">
        <v>136.32984924316406</v>
      </c>
      <c r="V491" s="2">
        <v>133.72782897949219</v>
      </c>
      <c r="W491" s="2">
        <v>158.83786010742188</v>
      </c>
    </row>
    <row r="492" spans="1:23" x14ac:dyDescent="0.2">
      <c r="A492" s="3" t="s">
        <v>513</v>
      </c>
      <c r="B492" s="2">
        <v>0</v>
      </c>
      <c r="C492" s="2">
        <v>0</v>
      </c>
      <c r="D492" s="2" t="s">
        <v>26</v>
      </c>
      <c r="E492" s="2">
        <v>0</v>
      </c>
      <c r="F492" s="2">
        <v>0</v>
      </c>
      <c r="G492" s="2">
        <v>0</v>
      </c>
      <c r="H492" s="2">
        <v>0</v>
      </c>
      <c r="I492" s="2">
        <v>-21</v>
      </c>
      <c r="J492" s="2">
        <v>30</v>
      </c>
      <c r="K492" s="2">
        <v>400</v>
      </c>
      <c r="L492" s="2">
        <v>49.868670666357502</v>
      </c>
      <c r="M492" s="2">
        <v>50.245460510253906</v>
      </c>
      <c r="N492" s="2">
        <v>-20.645771026611328</v>
      </c>
      <c r="O492" s="6">
        <v>60.008998870849609</v>
      </c>
      <c r="P492" s="6">
        <v>-0.44984742417000234</v>
      </c>
      <c r="Q492" s="2">
        <v>428.4188232421875</v>
      </c>
      <c r="R492" s="6">
        <v>430.08758544921875</v>
      </c>
      <c r="S492" s="2">
        <v>4.998931884765625</v>
      </c>
      <c r="T492" s="2">
        <f t="shared" si="10"/>
        <v>429.55015257583</v>
      </c>
      <c r="U492" s="2">
        <v>137.25271606445313</v>
      </c>
      <c r="V492" s="2">
        <v>133.81756591796875</v>
      </c>
      <c r="W492" s="2">
        <v>159.01730346679688</v>
      </c>
    </row>
    <row r="493" spans="1:23" x14ac:dyDescent="0.2">
      <c r="A493" s="3" t="s">
        <v>514</v>
      </c>
      <c r="B493" s="2">
        <v>0</v>
      </c>
      <c r="C493" s="2">
        <v>0</v>
      </c>
      <c r="D493" s="2" t="s">
        <v>26</v>
      </c>
      <c r="E493" s="2">
        <v>0</v>
      </c>
      <c r="F493" s="2">
        <v>0</v>
      </c>
      <c r="G493" s="2">
        <v>0</v>
      </c>
      <c r="H493" s="2">
        <v>0</v>
      </c>
      <c r="I493" s="2">
        <v>-21</v>
      </c>
      <c r="J493" s="2">
        <v>30</v>
      </c>
      <c r="K493" s="2">
        <v>400</v>
      </c>
      <c r="L493" s="2">
        <v>51.566642779158428</v>
      </c>
      <c r="M493" s="2">
        <v>51.387546539306641</v>
      </c>
      <c r="N493" s="2">
        <v>-19.287698745727539</v>
      </c>
      <c r="O493" s="6">
        <v>60.009998321533203</v>
      </c>
      <c r="P493" s="6">
        <v>-0.49980928306467831</v>
      </c>
      <c r="Q493" s="2">
        <v>430.06683349609375</v>
      </c>
      <c r="R493" s="6">
        <v>431.08737182617188</v>
      </c>
      <c r="S493" s="2">
        <v>4.998931884765625</v>
      </c>
      <c r="T493" s="2">
        <f t="shared" si="10"/>
        <v>429.50019071693532</v>
      </c>
      <c r="U493" s="2">
        <v>138.34223937988281</v>
      </c>
      <c r="V493" s="2">
        <v>133.72782897949219</v>
      </c>
      <c r="W493" s="2">
        <v>159.01730346679688</v>
      </c>
    </row>
    <row r="494" spans="1:23" x14ac:dyDescent="0.2">
      <c r="A494" s="3" t="s">
        <v>515</v>
      </c>
      <c r="B494" s="2">
        <v>0</v>
      </c>
      <c r="C494" s="2">
        <v>0</v>
      </c>
      <c r="D494" s="2" t="s">
        <v>26</v>
      </c>
      <c r="E494" s="2">
        <v>0</v>
      </c>
      <c r="F494" s="2">
        <v>0</v>
      </c>
      <c r="G494" s="2">
        <v>0</v>
      </c>
      <c r="H494" s="2">
        <v>0</v>
      </c>
      <c r="I494" s="2">
        <v>-21</v>
      </c>
      <c r="J494" s="2">
        <v>30</v>
      </c>
      <c r="K494" s="2">
        <v>400</v>
      </c>
      <c r="L494" s="2">
        <v>52.105107099749148</v>
      </c>
      <c r="M494" s="2">
        <v>52.537220001220703</v>
      </c>
      <c r="N494" s="2">
        <v>-21.011993408203125</v>
      </c>
      <c r="O494" s="6">
        <v>60.011001586914063</v>
      </c>
      <c r="P494" s="6">
        <v>-0.54996183607727289</v>
      </c>
      <c r="Q494" s="2">
        <v>430.55514526367188</v>
      </c>
      <c r="R494" s="6">
        <v>431.7667236328125</v>
      </c>
      <c r="S494" s="2">
        <v>4.998931884765625</v>
      </c>
      <c r="T494" s="2">
        <f t="shared" si="10"/>
        <v>429.45003816392273</v>
      </c>
      <c r="U494" s="2">
        <v>139.02157592773438</v>
      </c>
      <c r="V494" s="2">
        <v>133.81756591796875</v>
      </c>
      <c r="W494" s="2">
        <v>158.92758178710938</v>
      </c>
    </row>
    <row r="495" spans="1:23" x14ac:dyDescent="0.2">
      <c r="A495" s="3" t="s">
        <v>516</v>
      </c>
      <c r="B495" s="2">
        <v>0</v>
      </c>
      <c r="C495" s="2">
        <v>0</v>
      </c>
      <c r="D495" s="2" t="s">
        <v>26</v>
      </c>
      <c r="E495" s="2">
        <v>0</v>
      </c>
      <c r="F495" s="2">
        <v>0</v>
      </c>
      <c r="G495" s="2">
        <v>0</v>
      </c>
      <c r="H495" s="2">
        <v>0</v>
      </c>
      <c r="I495" s="2">
        <v>-21</v>
      </c>
      <c r="J495" s="2">
        <v>30</v>
      </c>
      <c r="K495" s="2">
        <v>400</v>
      </c>
      <c r="L495" s="2">
        <v>52.654423505999148</v>
      </c>
      <c r="M495" s="2">
        <v>53.266532897949219</v>
      </c>
      <c r="N495" s="2">
        <v>-20.508438110351563</v>
      </c>
      <c r="O495" s="6">
        <v>60.011001586914063</v>
      </c>
      <c r="P495" s="6">
        <v>-0.54996183607727289</v>
      </c>
      <c r="Q495" s="2">
        <v>431.10446166992188</v>
      </c>
      <c r="R495" s="6">
        <v>432.59986877441406</v>
      </c>
      <c r="S495" s="2">
        <v>4.998931884765625</v>
      </c>
      <c r="T495" s="2">
        <f t="shared" si="10"/>
        <v>429.45003816392273</v>
      </c>
      <c r="U495" s="2">
        <v>139.52146911621094</v>
      </c>
      <c r="V495" s="2">
        <v>133.98419189453125</v>
      </c>
      <c r="W495" s="2">
        <v>159.09420776367188</v>
      </c>
    </row>
    <row r="496" spans="1:23" x14ac:dyDescent="0.2">
      <c r="A496" s="3" t="s">
        <v>517</v>
      </c>
      <c r="B496" s="2">
        <v>0</v>
      </c>
      <c r="C496" s="2">
        <v>0</v>
      </c>
      <c r="D496" s="2" t="s">
        <v>26</v>
      </c>
      <c r="E496" s="2">
        <v>0</v>
      </c>
      <c r="F496" s="2">
        <v>0</v>
      </c>
      <c r="G496" s="2">
        <v>0</v>
      </c>
      <c r="H496" s="2">
        <v>0</v>
      </c>
      <c r="I496" s="2">
        <v>-21</v>
      </c>
      <c r="J496" s="2">
        <v>30</v>
      </c>
      <c r="K496" s="2">
        <v>400</v>
      </c>
      <c r="L496" s="2">
        <v>54.030287176603451</v>
      </c>
      <c r="M496" s="2">
        <v>54.149845123291016</v>
      </c>
      <c r="N496" s="2">
        <v>-18.036439895629883</v>
      </c>
      <c r="O496" s="6">
        <v>60.007999420166016</v>
      </c>
      <c r="P496" s="6">
        <v>-0.39988556527532637</v>
      </c>
      <c r="Q496" s="2">
        <v>432.63040161132813</v>
      </c>
      <c r="R496" s="6">
        <v>434.11236572265625</v>
      </c>
      <c r="S496" s="2">
        <v>4.998931884765625</v>
      </c>
      <c r="T496" s="2">
        <f t="shared" si="10"/>
        <v>429.60011443472467</v>
      </c>
      <c r="U496" s="2">
        <v>140.61097717285156</v>
      </c>
      <c r="V496" s="2">
        <v>134.57380676269531</v>
      </c>
      <c r="W496" s="2">
        <v>158.92758178710938</v>
      </c>
    </row>
    <row r="497" spans="1:23" x14ac:dyDescent="0.2">
      <c r="A497" s="3" t="s">
        <v>518</v>
      </c>
      <c r="B497" s="2">
        <v>0</v>
      </c>
      <c r="C497" s="2">
        <v>0</v>
      </c>
      <c r="D497" s="2" t="s">
        <v>26</v>
      </c>
      <c r="E497" s="2">
        <v>0</v>
      </c>
      <c r="F497" s="2">
        <v>0</v>
      </c>
      <c r="G497" s="2">
        <v>0</v>
      </c>
      <c r="H497" s="2">
        <v>0</v>
      </c>
      <c r="I497" s="2">
        <v>-21</v>
      </c>
      <c r="J497" s="2">
        <v>30</v>
      </c>
      <c r="K497" s="2">
        <v>400</v>
      </c>
      <c r="L497" s="2">
        <v>54.695845049340278</v>
      </c>
      <c r="M497" s="2">
        <v>55.662326812744141</v>
      </c>
      <c r="N497" s="2">
        <v>-13.916440010070801</v>
      </c>
      <c r="O497" s="6">
        <v>60.002998352050781</v>
      </c>
      <c r="P497" s="6">
        <v>-0.14988557668402791</v>
      </c>
      <c r="Q497" s="2">
        <v>433.54595947265625</v>
      </c>
      <c r="R497" s="6">
        <v>435.8812255859375</v>
      </c>
      <c r="S497" s="2">
        <v>4.998931884765625</v>
      </c>
      <c r="T497" s="2">
        <f t="shared" si="10"/>
        <v>429.85011442331597</v>
      </c>
      <c r="U497" s="2">
        <v>141.29032897949219</v>
      </c>
      <c r="V497" s="2">
        <v>135.40696716308594</v>
      </c>
      <c r="W497" s="2">
        <v>159.18392944335938</v>
      </c>
    </row>
    <row r="498" spans="1:23" x14ac:dyDescent="0.2">
      <c r="A498" s="3" t="s">
        <v>519</v>
      </c>
      <c r="B498" s="2">
        <v>0</v>
      </c>
      <c r="C498" s="2">
        <v>0</v>
      </c>
      <c r="D498" s="2" t="s">
        <v>26</v>
      </c>
      <c r="E498" s="2">
        <v>0</v>
      </c>
      <c r="F498" s="2">
        <v>0</v>
      </c>
      <c r="G498" s="2">
        <v>0</v>
      </c>
      <c r="H498" s="2">
        <v>0</v>
      </c>
      <c r="I498" s="2">
        <v>-21</v>
      </c>
      <c r="J498" s="2">
        <v>30</v>
      </c>
      <c r="K498" s="2">
        <v>400</v>
      </c>
      <c r="L498" s="2">
        <v>55.495161444181576</v>
      </c>
      <c r="M498" s="2">
        <v>57.281112670898438</v>
      </c>
      <c r="N498" s="2">
        <v>-14.923551559448242</v>
      </c>
      <c r="O498" s="6">
        <v>60.007999420166016</v>
      </c>
      <c r="P498" s="6">
        <v>-0.39988556527532637</v>
      </c>
      <c r="Q498" s="2">
        <v>434.09527587890625</v>
      </c>
      <c r="R498" s="6">
        <v>437.63725280761719</v>
      </c>
      <c r="S498" s="2">
        <v>4.998931884765625</v>
      </c>
      <c r="T498" s="2">
        <f t="shared" si="10"/>
        <v>429.60011443472467</v>
      </c>
      <c r="U498" s="2">
        <v>142.12347412109375</v>
      </c>
      <c r="V498" s="2">
        <v>136.2529296875</v>
      </c>
      <c r="W498" s="2">
        <v>159.26084899902344</v>
      </c>
    </row>
    <row r="499" spans="1:23" x14ac:dyDescent="0.2">
      <c r="A499" s="3" t="s">
        <v>520</v>
      </c>
      <c r="B499" s="2">
        <v>0</v>
      </c>
      <c r="C499" s="2">
        <v>0</v>
      </c>
      <c r="D499" s="2" t="s">
        <v>26</v>
      </c>
      <c r="E499" s="2">
        <v>0</v>
      </c>
      <c r="F499" s="2">
        <v>0</v>
      </c>
      <c r="G499" s="2">
        <v>0</v>
      </c>
      <c r="H499" s="2">
        <v>0</v>
      </c>
      <c r="I499" s="2">
        <v>-21</v>
      </c>
      <c r="J499" s="2">
        <v>30</v>
      </c>
      <c r="K499" s="2">
        <v>400</v>
      </c>
      <c r="L499" s="2">
        <v>59.035322576994076</v>
      </c>
      <c r="M499" s="2">
        <v>58.787155151367188</v>
      </c>
      <c r="N499" s="2">
        <v>-13.321329116821289</v>
      </c>
      <c r="O499" s="6">
        <v>60.007999420166016</v>
      </c>
      <c r="P499" s="6">
        <v>-0.39988556527532637</v>
      </c>
      <c r="Q499" s="2">
        <v>437.63543701171875</v>
      </c>
      <c r="R499" s="6">
        <v>440.84170532226563</v>
      </c>
      <c r="S499" s="2">
        <v>4.998931884765625</v>
      </c>
      <c r="T499" s="2">
        <f t="shared" si="10"/>
        <v>429.60011443472467</v>
      </c>
      <c r="U499" s="2">
        <v>143.55906677246094</v>
      </c>
      <c r="V499" s="2">
        <v>137.76544189453125</v>
      </c>
      <c r="W499" s="2">
        <v>159.51719665527344</v>
      </c>
    </row>
    <row r="500" spans="1:23" x14ac:dyDescent="0.2">
      <c r="A500" s="3" t="s">
        <v>521</v>
      </c>
      <c r="B500" s="2">
        <v>0</v>
      </c>
      <c r="C500" s="2">
        <v>0</v>
      </c>
      <c r="D500" s="2" t="s">
        <v>26</v>
      </c>
      <c r="E500" s="2">
        <v>0</v>
      </c>
      <c r="F500" s="2">
        <v>0</v>
      </c>
      <c r="G500" s="2">
        <v>0</v>
      </c>
      <c r="H500" s="2">
        <v>0</v>
      </c>
      <c r="I500" s="2">
        <v>-21</v>
      </c>
      <c r="J500" s="2">
        <v>30</v>
      </c>
      <c r="K500" s="2">
        <v>400</v>
      </c>
      <c r="L500" s="2">
        <v>60.611193859716877</v>
      </c>
      <c r="M500" s="2">
        <v>62.241622924804688</v>
      </c>
      <c r="N500" s="2">
        <v>-11.810663223266602</v>
      </c>
      <c r="O500" s="6">
        <v>60.008998870849609</v>
      </c>
      <c r="P500" s="6">
        <v>-0.44984742417000234</v>
      </c>
      <c r="Q500" s="2">
        <v>439.16134643554688</v>
      </c>
      <c r="R500" s="6">
        <v>441.59796142578125</v>
      </c>
      <c r="S500" s="2">
        <v>4.998931884765625</v>
      </c>
      <c r="T500" s="2">
        <f t="shared" si="10"/>
        <v>429.55015257583</v>
      </c>
      <c r="U500" s="2">
        <v>143.9820556640625</v>
      </c>
      <c r="V500" s="2">
        <v>138.26533508300781</v>
      </c>
      <c r="W500" s="2">
        <v>159.35057067871094</v>
      </c>
    </row>
    <row r="501" spans="1:23" x14ac:dyDescent="0.2">
      <c r="A501" s="3" t="s">
        <v>522</v>
      </c>
      <c r="B501" s="2">
        <v>0</v>
      </c>
      <c r="C501" s="2">
        <v>0</v>
      </c>
      <c r="D501" s="2" t="s">
        <v>26</v>
      </c>
      <c r="E501" s="2">
        <v>0</v>
      </c>
      <c r="F501" s="2">
        <v>0</v>
      </c>
      <c r="G501" s="2">
        <v>0</v>
      </c>
      <c r="H501" s="2">
        <v>0</v>
      </c>
      <c r="I501" s="2">
        <v>-21</v>
      </c>
      <c r="J501" s="2">
        <v>30</v>
      </c>
      <c r="K501" s="2">
        <v>400</v>
      </c>
      <c r="L501" s="2">
        <v>62.409280384425074</v>
      </c>
      <c r="M501" s="2">
        <v>62.997848510742188</v>
      </c>
      <c r="N501" s="2">
        <v>-8.5299234390258789</v>
      </c>
      <c r="O501" s="6">
        <v>60.012001037597656</v>
      </c>
      <c r="P501" s="6">
        <v>-0.59992369497194886</v>
      </c>
      <c r="Q501" s="2">
        <v>440.80935668945313</v>
      </c>
      <c r="R501" s="6">
        <v>443.00790405273438</v>
      </c>
      <c r="S501" s="2">
        <v>4.998931884765625</v>
      </c>
      <c r="T501" s="2">
        <f t="shared" si="10"/>
        <v>429.40007630502805</v>
      </c>
      <c r="U501" s="2">
        <v>144.55885314941406</v>
      </c>
      <c r="V501" s="2">
        <v>139.09848022460938</v>
      </c>
      <c r="W501" s="2">
        <v>159.35057067871094</v>
      </c>
    </row>
    <row r="502" spans="1:23" x14ac:dyDescent="0.2">
      <c r="A502" s="3" t="s">
        <v>523</v>
      </c>
      <c r="B502" s="2">
        <v>0</v>
      </c>
      <c r="C502" s="2">
        <v>0</v>
      </c>
      <c r="D502" s="2" t="s">
        <v>26</v>
      </c>
      <c r="E502" s="2">
        <v>0</v>
      </c>
      <c r="F502" s="2">
        <v>0</v>
      </c>
      <c r="G502" s="2">
        <v>0</v>
      </c>
      <c r="H502" s="2">
        <v>0</v>
      </c>
      <c r="I502" s="2">
        <v>-20.930000305175781</v>
      </c>
      <c r="J502" s="2">
        <v>30</v>
      </c>
      <c r="K502" s="2">
        <v>400</v>
      </c>
      <c r="L502" s="2">
        <v>64.536607349757105</v>
      </c>
      <c r="M502" s="2">
        <v>64.387779235839844</v>
      </c>
      <c r="N502" s="2">
        <v>-9.5370340347290039</v>
      </c>
      <c r="O502" s="6">
        <v>60.012001037597656</v>
      </c>
      <c r="P502" s="6">
        <v>-0.59992369497194886</v>
      </c>
      <c r="Q502" s="2">
        <v>443.00668334960938</v>
      </c>
      <c r="R502" s="6">
        <v>445.53300476074219</v>
      </c>
      <c r="S502" s="2">
        <v>4.998931884765625</v>
      </c>
      <c r="T502" s="2">
        <f t="shared" si="10"/>
        <v>429.40007630502805</v>
      </c>
      <c r="U502" s="2">
        <v>145.07156372070313</v>
      </c>
      <c r="V502" s="2">
        <v>140.61097717285156</v>
      </c>
      <c r="W502" s="2">
        <v>159.8504638671875</v>
      </c>
    </row>
    <row r="503" spans="1:23" x14ac:dyDescent="0.2">
      <c r="A503" s="3" t="s">
        <v>524</v>
      </c>
      <c r="B503" s="2">
        <v>0</v>
      </c>
      <c r="C503" s="2">
        <v>0</v>
      </c>
      <c r="D503" s="2" t="s">
        <v>26</v>
      </c>
      <c r="E503" s="2">
        <v>0</v>
      </c>
      <c r="F503" s="2">
        <v>0</v>
      </c>
      <c r="G503" s="2">
        <v>0</v>
      </c>
      <c r="H503" s="2">
        <v>0</v>
      </c>
      <c r="I503" s="2">
        <v>-20.790000915527344</v>
      </c>
      <c r="J503" s="2">
        <f>J502+$J$2</f>
        <v>30.133333333333333</v>
      </c>
      <c r="K503" s="2">
        <v>400</v>
      </c>
      <c r="L503" s="2">
        <v>66.072433478198946</v>
      </c>
      <c r="M503" s="2">
        <v>66.922943115234375</v>
      </c>
      <c r="N503" s="2">
        <v>-2.7924435138702393</v>
      </c>
      <c r="O503" s="6">
        <v>60.014999389648438</v>
      </c>
      <c r="P503" s="6">
        <v>-0.74980927165597677</v>
      </c>
      <c r="Q503" s="2">
        <v>444.53262329101563</v>
      </c>
      <c r="R503" s="6">
        <v>445.69964599609375</v>
      </c>
      <c r="S503" s="2">
        <v>4.998931884765625</v>
      </c>
      <c r="T503" s="2">
        <f t="shared" si="10"/>
        <v>429.38352406167735</v>
      </c>
      <c r="U503" s="2">
        <v>144.81521606445313</v>
      </c>
      <c r="V503" s="2">
        <v>141.03396606445313</v>
      </c>
      <c r="W503" s="2">
        <v>159.8504638671875</v>
      </c>
    </row>
    <row r="504" spans="1:23" x14ac:dyDescent="0.2">
      <c r="A504" s="3" t="s">
        <v>525</v>
      </c>
      <c r="B504" s="2">
        <v>0</v>
      </c>
      <c r="C504" s="2">
        <v>0</v>
      </c>
      <c r="D504" s="2" t="s">
        <v>26</v>
      </c>
      <c r="E504" s="2">
        <v>0</v>
      </c>
      <c r="F504" s="2">
        <v>0</v>
      </c>
      <c r="G504" s="2">
        <v>0</v>
      </c>
      <c r="H504" s="2">
        <v>0</v>
      </c>
      <c r="I504" s="2">
        <v>-20.649999618530273</v>
      </c>
      <c r="J504" s="2">
        <f t="shared" ref="J504:J567" si="11">J503+$J$2</f>
        <v>30.266666666666666</v>
      </c>
      <c r="K504" s="2">
        <v>400</v>
      </c>
      <c r="L504" s="2">
        <v>67.008918398991227</v>
      </c>
      <c r="M504" s="2">
        <v>66.949569702148438</v>
      </c>
      <c r="N504" s="2">
        <v>-2.2736289501190186</v>
      </c>
      <c r="O504" s="6">
        <v>60.016998291015625</v>
      </c>
      <c r="P504" s="6">
        <v>-0.84973298944532871</v>
      </c>
      <c r="Q504" s="2">
        <v>445.50918579101563</v>
      </c>
      <c r="R504" s="6">
        <v>446.28924560546875</v>
      </c>
      <c r="S504" s="2">
        <v>4.998931884765625</v>
      </c>
      <c r="T504" s="2">
        <f t="shared" si="10"/>
        <v>429.41693367722132</v>
      </c>
      <c r="U504" s="2">
        <v>144.55885314941406</v>
      </c>
      <c r="V504" s="2">
        <v>141.62358093261719</v>
      </c>
      <c r="W504" s="2">
        <v>160.1068115234375</v>
      </c>
    </row>
    <row r="505" spans="1:23" x14ac:dyDescent="0.2">
      <c r="A505" s="3" t="s">
        <v>526</v>
      </c>
      <c r="B505" s="2">
        <v>0</v>
      </c>
      <c r="C505" s="2">
        <v>0</v>
      </c>
      <c r="D505" s="2" t="s">
        <v>26</v>
      </c>
      <c r="E505" s="2">
        <v>0</v>
      </c>
      <c r="F505" s="2">
        <v>0</v>
      </c>
      <c r="G505" s="2">
        <v>0</v>
      </c>
      <c r="H505" s="2">
        <v>0</v>
      </c>
      <c r="I505" s="2">
        <v>-20.510000228881836</v>
      </c>
      <c r="J505" s="2">
        <f t="shared" si="11"/>
        <v>30.4</v>
      </c>
      <c r="K505" s="2">
        <v>400</v>
      </c>
      <c r="L505" s="2">
        <v>67.662406558170915</v>
      </c>
      <c r="M505" s="2">
        <v>67.549057006835938</v>
      </c>
      <c r="N505" s="2">
        <v>-1.0528886318206787</v>
      </c>
      <c r="O505" s="6">
        <v>60.016998291015625</v>
      </c>
      <c r="P505" s="6">
        <v>-0.84973298944532871</v>
      </c>
      <c r="Q505" s="2">
        <v>446.30267333984375</v>
      </c>
      <c r="R505" s="6">
        <v>447.46849060058594</v>
      </c>
      <c r="S505" s="2">
        <v>4.998931884765625</v>
      </c>
      <c r="T505" s="2">
        <f t="shared" si="10"/>
        <v>429.55026701055465</v>
      </c>
      <c r="U505" s="2">
        <v>144.64857482910156</v>
      </c>
      <c r="V505" s="2">
        <v>142.54646301269531</v>
      </c>
      <c r="W505" s="2">
        <v>160.27345275878906</v>
      </c>
    </row>
    <row r="506" spans="1:23" x14ac:dyDescent="0.2">
      <c r="A506" s="3" t="s">
        <v>527</v>
      </c>
      <c r="B506" s="2">
        <v>0</v>
      </c>
      <c r="C506" s="2">
        <v>0</v>
      </c>
      <c r="D506" s="2" t="s">
        <v>26</v>
      </c>
      <c r="E506" s="2">
        <v>0</v>
      </c>
      <c r="F506" s="2">
        <v>0</v>
      </c>
      <c r="G506" s="2">
        <v>0</v>
      </c>
      <c r="H506" s="2">
        <v>0</v>
      </c>
      <c r="I506" s="2">
        <v>-20.370000839233398</v>
      </c>
      <c r="J506" s="2">
        <f t="shared" si="11"/>
        <v>30.533333333333331</v>
      </c>
      <c r="K506" s="2">
        <v>400</v>
      </c>
      <c r="L506" s="2">
        <v>67.72768974956125</v>
      </c>
      <c r="M506" s="2">
        <v>68.688240051269531</v>
      </c>
      <c r="N506" s="2">
        <v>-1.2207403182983398</v>
      </c>
      <c r="O506" s="6">
        <v>60.014999389648438</v>
      </c>
      <c r="P506" s="6">
        <v>-0.74980927165597677</v>
      </c>
      <c r="Q506" s="2">
        <v>446.60787963867188</v>
      </c>
      <c r="R506" s="6">
        <v>447.8017578125</v>
      </c>
      <c r="S506" s="2">
        <v>4.998931884765625</v>
      </c>
      <c r="T506" s="2">
        <f t="shared" si="10"/>
        <v>429.78352406167733</v>
      </c>
      <c r="U506" s="2">
        <v>144.48194885253906</v>
      </c>
      <c r="V506" s="2">
        <v>142.96945190429688</v>
      </c>
      <c r="W506" s="2">
        <v>160.35035705566406</v>
      </c>
    </row>
    <row r="507" spans="1:23" x14ac:dyDescent="0.2">
      <c r="A507" s="3" t="s">
        <v>528</v>
      </c>
      <c r="B507" s="2">
        <v>0</v>
      </c>
      <c r="C507" s="2">
        <v>0</v>
      </c>
      <c r="D507" s="2" t="s">
        <v>26</v>
      </c>
      <c r="E507" s="2">
        <v>0</v>
      </c>
      <c r="F507" s="2">
        <v>0</v>
      </c>
      <c r="G507" s="2">
        <v>0</v>
      </c>
      <c r="H507" s="2">
        <v>0</v>
      </c>
      <c r="I507" s="2">
        <v>-20.229999542236328</v>
      </c>
      <c r="J507" s="2">
        <f t="shared" si="11"/>
        <v>30.666666666666664</v>
      </c>
      <c r="K507" s="2">
        <v>400</v>
      </c>
      <c r="L507" s="2">
        <v>68.542104357853532</v>
      </c>
      <c r="M507" s="2">
        <v>68.881484985351563</v>
      </c>
      <c r="N507" s="2">
        <v>1.0528886318206787</v>
      </c>
      <c r="O507" s="6">
        <v>60.016998291015625</v>
      </c>
      <c r="P507" s="6">
        <v>-0.84973298944532871</v>
      </c>
      <c r="Q507" s="2">
        <v>447.46237182617188</v>
      </c>
      <c r="R507" s="6">
        <v>448.30165100097656</v>
      </c>
      <c r="S507" s="2">
        <v>4.998931884765625</v>
      </c>
      <c r="T507" s="2">
        <f t="shared" si="10"/>
        <v>429.81693367722136</v>
      </c>
      <c r="U507" s="2">
        <v>144.39222717285156</v>
      </c>
      <c r="V507" s="2">
        <v>143.46934509277344</v>
      </c>
      <c r="W507" s="2">
        <v>160.44007873535156</v>
      </c>
    </row>
    <row r="508" spans="1:23" x14ac:dyDescent="0.2">
      <c r="A508" s="3" t="s">
        <v>529</v>
      </c>
      <c r="B508" s="2">
        <v>0</v>
      </c>
      <c r="C508" s="2">
        <v>0</v>
      </c>
      <c r="D508" s="2" t="s">
        <v>26</v>
      </c>
      <c r="E508" s="2">
        <v>0</v>
      </c>
      <c r="F508" s="2">
        <v>0</v>
      </c>
      <c r="G508" s="2">
        <v>0</v>
      </c>
      <c r="H508" s="2">
        <v>0</v>
      </c>
      <c r="I508" s="2">
        <v>-20.090000152587891</v>
      </c>
      <c r="J508" s="2">
        <f t="shared" si="11"/>
        <v>30.799999999999997</v>
      </c>
      <c r="K508" s="2">
        <v>400</v>
      </c>
      <c r="L508" s="2">
        <v>69.156703955493867</v>
      </c>
      <c r="M508" s="2">
        <v>69.141441345214844</v>
      </c>
      <c r="N508" s="2">
        <v>0.44251838326454163</v>
      </c>
      <c r="O508" s="6">
        <v>60.014999389648438</v>
      </c>
      <c r="P508" s="6">
        <v>-0.74980927165597677</v>
      </c>
      <c r="Q508" s="2">
        <v>448.31689453125</v>
      </c>
      <c r="R508" s="6">
        <v>449.48086547851563</v>
      </c>
      <c r="S508" s="2">
        <v>4.998931884765625</v>
      </c>
      <c r="T508" s="2">
        <f t="shared" si="10"/>
        <v>430.05019072834403</v>
      </c>
      <c r="U508" s="2">
        <v>144.2255859375</v>
      </c>
      <c r="V508" s="2">
        <v>144.64857482910156</v>
      </c>
      <c r="W508" s="2">
        <v>160.60670471191406</v>
      </c>
    </row>
    <row r="509" spans="1:23" x14ac:dyDescent="0.2">
      <c r="A509" s="3" t="s">
        <v>530</v>
      </c>
      <c r="B509" s="2">
        <v>0</v>
      </c>
      <c r="C509" s="2">
        <v>0</v>
      </c>
      <c r="D509" s="2" t="s">
        <v>26</v>
      </c>
      <c r="E509" s="2">
        <v>0</v>
      </c>
      <c r="F509" s="2">
        <v>0</v>
      </c>
      <c r="G509" s="2">
        <v>0</v>
      </c>
      <c r="H509" s="2">
        <v>0</v>
      </c>
      <c r="I509" s="2">
        <v>-19.950000762939453</v>
      </c>
      <c r="J509" s="2">
        <f t="shared" si="11"/>
        <v>30.93333333333333</v>
      </c>
      <c r="K509" s="2">
        <v>400</v>
      </c>
      <c r="L509" s="2">
        <v>69.743297594832256</v>
      </c>
      <c r="M509" s="2">
        <v>70.280563354492188</v>
      </c>
      <c r="N509" s="2">
        <v>3.5096285343170166</v>
      </c>
      <c r="O509" s="6">
        <v>60.009998321533203</v>
      </c>
      <c r="P509" s="6">
        <v>-0.49980928306467831</v>
      </c>
      <c r="Q509" s="2">
        <v>449.29348754882813</v>
      </c>
      <c r="R509" s="6">
        <v>450.07049560546875</v>
      </c>
      <c r="S509" s="2">
        <v>4.998931884765625</v>
      </c>
      <c r="T509" s="2">
        <f t="shared" si="10"/>
        <v>430.43352405026866</v>
      </c>
      <c r="U509" s="2">
        <v>144.2255859375</v>
      </c>
      <c r="V509" s="2">
        <v>144.81521606445313</v>
      </c>
      <c r="W509" s="2">
        <v>161.02969360351563</v>
      </c>
    </row>
    <row r="510" spans="1:23" x14ac:dyDescent="0.2">
      <c r="A510" s="3" t="s">
        <v>531</v>
      </c>
      <c r="B510" s="2">
        <v>0</v>
      </c>
      <c r="C510" s="2">
        <v>0</v>
      </c>
      <c r="D510" s="2" t="s">
        <v>26</v>
      </c>
      <c r="E510" s="2">
        <v>0</v>
      </c>
      <c r="F510" s="2">
        <v>0</v>
      </c>
      <c r="G510" s="2">
        <v>0</v>
      </c>
      <c r="H510" s="2">
        <v>0</v>
      </c>
      <c r="I510" s="2">
        <v>-19.809999465942383</v>
      </c>
      <c r="J510" s="2">
        <f t="shared" si="11"/>
        <v>31.066666666666663</v>
      </c>
      <c r="K510" s="2">
        <v>400</v>
      </c>
      <c r="L510" s="2">
        <v>69.836554319597781</v>
      </c>
      <c r="M510" s="2">
        <v>70.630302429199219</v>
      </c>
      <c r="N510" s="2">
        <v>4.150517463684082</v>
      </c>
      <c r="O510" s="6">
        <v>60.011001586914063</v>
      </c>
      <c r="P510" s="6">
        <v>-0.54996183607727289</v>
      </c>
      <c r="Q510" s="2">
        <v>449.47659301757813</v>
      </c>
      <c r="R510" s="6">
        <v>450.58320617675781</v>
      </c>
      <c r="S510" s="2">
        <v>4.998931884765625</v>
      </c>
      <c r="T510" s="2">
        <f t="shared" si="10"/>
        <v>430.51670483058939</v>
      </c>
      <c r="U510" s="2">
        <v>144.31532287597656</v>
      </c>
      <c r="V510" s="2">
        <v>145.07156372070313</v>
      </c>
      <c r="W510" s="2">
        <v>161.19631958007813</v>
      </c>
    </row>
    <row r="511" spans="1:23" x14ac:dyDescent="0.2">
      <c r="A511" s="3" t="s">
        <v>532</v>
      </c>
      <c r="B511" s="2">
        <v>0</v>
      </c>
      <c r="C511" s="2">
        <v>0</v>
      </c>
      <c r="D511" s="2" t="s">
        <v>26</v>
      </c>
      <c r="E511" s="2">
        <v>0</v>
      </c>
      <c r="F511" s="2">
        <v>0</v>
      </c>
      <c r="G511" s="2">
        <v>0</v>
      </c>
      <c r="H511" s="2">
        <v>0</v>
      </c>
      <c r="I511" s="2">
        <v>-19.670000076293945</v>
      </c>
      <c r="J511" s="2">
        <f t="shared" si="11"/>
        <v>31.199999999999996</v>
      </c>
      <c r="K511" s="2">
        <v>400</v>
      </c>
      <c r="L511" s="2">
        <v>70.745096224592999</v>
      </c>
      <c r="M511" s="2">
        <v>70.753028869628906</v>
      </c>
      <c r="N511" s="2">
        <v>3.463850736618042</v>
      </c>
      <c r="O511" s="6">
        <v>60.009998321533203</v>
      </c>
      <c r="P511" s="6">
        <v>-0.49980928306467831</v>
      </c>
      <c r="Q511" s="2">
        <v>450.57528686523438</v>
      </c>
      <c r="R511" s="6">
        <v>451.17283630371094</v>
      </c>
      <c r="S511" s="2">
        <v>4.998931884765625</v>
      </c>
      <c r="T511" s="2">
        <f t="shared" si="10"/>
        <v>430.70019071693531</v>
      </c>
      <c r="U511" s="2">
        <v>144.31532287597656</v>
      </c>
      <c r="V511" s="2">
        <v>145.40483093261719</v>
      </c>
      <c r="W511" s="2">
        <v>161.45268249511719</v>
      </c>
    </row>
    <row r="512" spans="1:23" x14ac:dyDescent="0.2">
      <c r="A512" s="3" t="s">
        <v>533</v>
      </c>
      <c r="B512" s="2">
        <v>0</v>
      </c>
      <c r="C512" s="2">
        <v>0</v>
      </c>
      <c r="D512" s="2" t="s">
        <v>26</v>
      </c>
      <c r="E512" s="2">
        <v>0</v>
      </c>
      <c r="F512" s="2">
        <v>0</v>
      </c>
      <c r="G512" s="2">
        <v>0</v>
      </c>
      <c r="H512" s="2">
        <v>0</v>
      </c>
      <c r="I512" s="2">
        <v>-19.530000686645508</v>
      </c>
      <c r="J512" s="2">
        <f t="shared" si="11"/>
        <v>31.333333333333329</v>
      </c>
      <c r="K512" s="2">
        <v>400</v>
      </c>
      <c r="L512" s="2">
        <v>70.921345913549885</v>
      </c>
      <c r="M512" s="2">
        <v>71.252815246582031</v>
      </c>
      <c r="N512" s="2">
        <v>7.7822198867797852</v>
      </c>
      <c r="O512" s="6">
        <v>60.008998870849609</v>
      </c>
      <c r="P512" s="6">
        <v>-0.44984742417000234</v>
      </c>
      <c r="Q512" s="2">
        <v>450.94149780273438</v>
      </c>
      <c r="R512" s="6">
        <v>451.5830078125</v>
      </c>
      <c r="S512" s="2">
        <v>4.998931884765625</v>
      </c>
      <c r="T512" s="2">
        <f t="shared" si="10"/>
        <v>430.88348590916331</v>
      </c>
      <c r="U512" s="2">
        <v>144.39222717285156</v>
      </c>
      <c r="V512" s="2">
        <v>145.40483093261719</v>
      </c>
      <c r="W512" s="2">
        <v>161.78594970703125</v>
      </c>
    </row>
    <row r="513" spans="1:23" x14ac:dyDescent="0.2">
      <c r="A513" s="3" t="s">
        <v>534</v>
      </c>
      <c r="B513" s="2">
        <v>0</v>
      </c>
      <c r="C513" s="2">
        <v>0</v>
      </c>
      <c r="D513" s="2" t="s">
        <v>26</v>
      </c>
      <c r="E513" s="2">
        <v>0</v>
      </c>
      <c r="F513" s="2">
        <v>0</v>
      </c>
      <c r="G513" s="2">
        <v>0</v>
      </c>
      <c r="H513" s="2">
        <v>0</v>
      </c>
      <c r="I513" s="2">
        <v>-19.389999389648438</v>
      </c>
      <c r="J513" s="2">
        <f t="shared" si="11"/>
        <v>31.466666666666661</v>
      </c>
      <c r="K513" s="2">
        <v>400</v>
      </c>
      <c r="L513" s="2">
        <v>70.975523382658139</v>
      </c>
      <c r="M513" s="2">
        <v>71.472816467285156</v>
      </c>
      <c r="N513" s="2">
        <v>5.6306648254394531</v>
      </c>
      <c r="O513" s="6">
        <v>60.007999420166016</v>
      </c>
      <c r="P513" s="6">
        <v>-0.39988556527532637</v>
      </c>
      <c r="Q513" s="2">
        <v>451.18563842773438</v>
      </c>
      <c r="R513" s="6">
        <v>452.0828857421875</v>
      </c>
      <c r="S513" s="2">
        <v>4.998931884765625</v>
      </c>
      <c r="T513" s="2">
        <f t="shared" si="10"/>
        <v>431.06678110139131</v>
      </c>
      <c r="U513" s="2">
        <v>144.55885314941406</v>
      </c>
      <c r="V513" s="2">
        <v>145.57145690917969</v>
      </c>
      <c r="W513" s="2">
        <v>161.95257568359375</v>
      </c>
    </row>
    <row r="514" spans="1:23" x14ac:dyDescent="0.2">
      <c r="A514" s="3" t="s">
        <v>535</v>
      </c>
      <c r="B514" s="2">
        <v>0</v>
      </c>
      <c r="C514" s="2">
        <v>0</v>
      </c>
      <c r="D514" s="2" t="s">
        <v>26</v>
      </c>
      <c r="E514" s="2">
        <v>0</v>
      </c>
      <c r="F514" s="2">
        <v>0</v>
      </c>
      <c r="G514" s="2">
        <v>0</v>
      </c>
      <c r="H514" s="2">
        <v>0</v>
      </c>
      <c r="I514" s="2">
        <v>-19.25</v>
      </c>
      <c r="J514" s="2">
        <f t="shared" si="11"/>
        <v>31.599999999999994</v>
      </c>
      <c r="K514" s="2">
        <v>400</v>
      </c>
      <c r="L514" s="2">
        <v>71.601196277653798</v>
      </c>
      <c r="M514" s="2">
        <v>71.782730102539063</v>
      </c>
      <c r="N514" s="2">
        <v>10.544144630432129</v>
      </c>
      <c r="O514" s="6">
        <v>60.005001068115234</v>
      </c>
      <c r="P514" s="6">
        <v>-0.24999998859129846</v>
      </c>
      <c r="Q514" s="2">
        <v>452.1011962890625</v>
      </c>
      <c r="R514" s="6">
        <v>452.26234436035156</v>
      </c>
      <c r="S514" s="2">
        <v>4.998931884765625</v>
      </c>
      <c r="T514" s="2">
        <f t="shared" si="10"/>
        <v>431.35000001140872</v>
      </c>
      <c r="U514" s="2">
        <v>144.31532287597656</v>
      </c>
      <c r="V514" s="2">
        <v>145.66117858886719</v>
      </c>
      <c r="W514" s="2">
        <v>162.28584289550781</v>
      </c>
    </row>
    <row r="515" spans="1:23" x14ac:dyDescent="0.2">
      <c r="A515" s="3" t="s">
        <v>536</v>
      </c>
      <c r="B515" s="2">
        <v>0</v>
      </c>
      <c r="C515" s="2">
        <v>0</v>
      </c>
      <c r="D515" s="2" t="s">
        <v>26</v>
      </c>
      <c r="E515" s="2">
        <v>0</v>
      </c>
      <c r="F515" s="2">
        <v>0</v>
      </c>
      <c r="G515" s="2">
        <v>0</v>
      </c>
      <c r="H515" s="2">
        <v>0</v>
      </c>
      <c r="I515" s="2">
        <v>-19.110000610351563</v>
      </c>
      <c r="J515" s="2">
        <f t="shared" si="11"/>
        <v>31.733333333333327</v>
      </c>
      <c r="K515" s="2">
        <v>400</v>
      </c>
      <c r="L515" s="2">
        <v>70.99487153859809</v>
      </c>
      <c r="M515" s="2">
        <v>71.772216796875</v>
      </c>
      <c r="N515" s="2">
        <v>10.666218757629395</v>
      </c>
      <c r="O515" s="6">
        <v>60.002998352050781</v>
      </c>
      <c r="P515" s="6">
        <v>-0.14988557668402791</v>
      </c>
      <c r="Q515" s="2">
        <v>451.7349853515625</v>
      </c>
      <c r="R515" s="6">
        <v>452.172607421875</v>
      </c>
      <c r="S515" s="2">
        <v>4.998931884765625</v>
      </c>
      <c r="T515" s="2">
        <f t="shared" si="10"/>
        <v>431.58344775664932</v>
      </c>
      <c r="U515" s="2">
        <v>144.148681640625</v>
      </c>
      <c r="V515" s="2">
        <v>145.57145690917969</v>
      </c>
      <c r="W515" s="2">
        <v>162.45246887207031</v>
      </c>
    </row>
    <row r="516" spans="1:23" x14ac:dyDescent="0.2">
      <c r="A516" s="3" t="s">
        <v>537</v>
      </c>
      <c r="B516" s="2">
        <v>0</v>
      </c>
      <c r="C516" s="2">
        <v>0</v>
      </c>
      <c r="D516" s="2" t="s">
        <v>26</v>
      </c>
      <c r="E516" s="2">
        <v>0</v>
      </c>
      <c r="F516" s="2">
        <v>0</v>
      </c>
      <c r="G516" s="2">
        <v>0</v>
      </c>
      <c r="H516" s="2">
        <v>0</v>
      </c>
      <c r="I516" s="2">
        <v>-18.969999313354492</v>
      </c>
      <c r="J516" s="2">
        <f t="shared" si="11"/>
        <v>31.86666666666666</v>
      </c>
      <c r="K516" s="2">
        <v>400</v>
      </c>
      <c r="L516" s="2">
        <v>71.304262930061668</v>
      </c>
      <c r="M516" s="2">
        <v>71.392608642578125</v>
      </c>
      <c r="N516" s="2">
        <v>8.1179237365722656</v>
      </c>
      <c r="O516" s="6">
        <v>60.000999450683594</v>
      </c>
      <c r="P516" s="6">
        <v>-4.996185889467597E-2</v>
      </c>
      <c r="Q516" s="2">
        <v>452.2843017578125</v>
      </c>
      <c r="R516" s="6">
        <v>452.4161376953125</v>
      </c>
      <c r="S516" s="2">
        <v>4.998931884765625</v>
      </c>
      <c r="T516" s="2">
        <f t="shared" si="10"/>
        <v>431.816704807772</v>
      </c>
      <c r="U516" s="2">
        <v>144.2255859375</v>
      </c>
      <c r="V516" s="2">
        <v>145.73808288574219</v>
      </c>
      <c r="W516" s="2">
        <v>162.45246887207031</v>
      </c>
    </row>
    <row r="517" spans="1:23" x14ac:dyDescent="0.2">
      <c r="A517" s="3" t="s">
        <v>538</v>
      </c>
      <c r="B517" s="2">
        <v>0</v>
      </c>
      <c r="C517" s="2">
        <v>0</v>
      </c>
      <c r="D517" s="2" t="s">
        <v>26</v>
      </c>
      <c r="E517" s="2">
        <v>0</v>
      </c>
      <c r="F517" s="2">
        <v>0</v>
      </c>
      <c r="G517" s="2">
        <v>0</v>
      </c>
      <c r="H517" s="2">
        <v>0</v>
      </c>
      <c r="I517" s="2">
        <v>-18.829999923706055</v>
      </c>
      <c r="J517" s="2">
        <f t="shared" si="11"/>
        <v>31.999999999999993</v>
      </c>
      <c r="K517" s="2">
        <v>400</v>
      </c>
      <c r="L517" s="2">
        <v>71.236371994018555</v>
      </c>
      <c r="M517" s="2">
        <v>71.396026611328125</v>
      </c>
      <c r="N517" s="2">
        <v>8.1179237365722656</v>
      </c>
      <c r="O517" s="6">
        <v>60</v>
      </c>
      <c r="P517" s="6">
        <v>0</v>
      </c>
      <c r="Q517" s="2">
        <v>452.4063720703125</v>
      </c>
      <c r="R517" s="6">
        <v>452.67250061035156</v>
      </c>
      <c r="S517" s="2">
        <v>4.998931884765625</v>
      </c>
      <c r="T517" s="2">
        <f t="shared" si="10"/>
        <v>432</v>
      </c>
      <c r="U517" s="2">
        <v>144.39222717285156</v>
      </c>
      <c r="V517" s="2">
        <v>145.57145690917969</v>
      </c>
      <c r="W517" s="2">
        <v>162.70881652832031</v>
      </c>
    </row>
    <row r="518" spans="1:23" x14ac:dyDescent="0.2">
      <c r="A518" s="3" t="s">
        <v>539</v>
      </c>
      <c r="B518" s="2">
        <v>0</v>
      </c>
      <c r="C518" s="2">
        <v>0</v>
      </c>
      <c r="D518" s="2" t="s">
        <v>26</v>
      </c>
      <c r="E518" s="2">
        <v>0</v>
      </c>
      <c r="F518" s="2">
        <v>0</v>
      </c>
      <c r="G518" s="2">
        <v>0</v>
      </c>
      <c r="H518" s="2">
        <v>0</v>
      </c>
      <c r="I518" s="2">
        <v>-18.690000534057617</v>
      </c>
      <c r="J518" s="2">
        <f t="shared" si="11"/>
        <v>32.133333333333326</v>
      </c>
      <c r="K518" s="2">
        <v>400</v>
      </c>
      <c r="L518" s="2">
        <v>71.279508590698242</v>
      </c>
      <c r="M518" s="2">
        <v>71.412452697753906</v>
      </c>
      <c r="N518" s="2">
        <v>11.627552032470703</v>
      </c>
      <c r="O518" s="6">
        <v>60</v>
      </c>
      <c r="P518" s="6">
        <v>0</v>
      </c>
      <c r="Q518" s="2">
        <v>452.58950805664063</v>
      </c>
      <c r="R518" s="6">
        <v>452.50587463378906</v>
      </c>
      <c r="S518" s="2">
        <v>4.998931884765625</v>
      </c>
      <c r="T518" s="2">
        <f t="shared" ref="T518:T581" si="12">C518+E518+F518+G518+J518+P518+K518</f>
        <v>432.13333333333333</v>
      </c>
      <c r="U518" s="2">
        <v>144.0589599609375</v>
      </c>
      <c r="V518" s="2">
        <v>145.57145690917969</v>
      </c>
      <c r="W518" s="2">
        <v>162.87545776367188</v>
      </c>
    </row>
    <row r="519" spans="1:23" x14ac:dyDescent="0.2">
      <c r="A519" s="3" t="s">
        <v>540</v>
      </c>
      <c r="B519" s="2">
        <v>0</v>
      </c>
      <c r="C519" s="2">
        <v>0</v>
      </c>
      <c r="D519" s="2" t="s">
        <v>26</v>
      </c>
      <c r="E519" s="2">
        <v>0</v>
      </c>
      <c r="F519" s="2">
        <v>0</v>
      </c>
      <c r="G519" s="2">
        <v>0</v>
      </c>
      <c r="H519" s="2">
        <v>0</v>
      </c>
      <c r="I519" s="2">
        <v>-18.549999237060547</v>
      </c>
      <c r="J519" s="2">
        <f t="shared" si="11"/>
        <v>32.266666666666659</v>
      </c>
      <c r="K519" s="2">
        <v>400</v>
      </c>
      <c r="L519" s="2">
        <v>71.3504280266352</v>
      </c>
      <c r="M519" s="2">
        <v>71.055892944335938</v>
      </c>
      <c r="N519" s="2">
        <v>11.21555233001709</v>
      </c>
      <c r="O519" s="6">
        <v>60.002998352050781</v>
      </c>
      <c r="P519" s="6">
        <v>-0.14988557668402791</v>
      </c>
      <c r="Q519" s="2">
        <v>452.65054321289063</v>
      </c>
      <c r="R519" s="6">
        <v>452.77503967285156</v>
      </c>
      <c r="S519" s="2">
        <v>4.998931884765625</v>
      </c>
      <c r="T519" s="2">
        <f t="shared" si="12"/>
        <v>432.11678108998262</v>
      </c>
      <c r="U519" s="2">
        <v>144.148681640625</v>
      </c>
      <c r="V519" s="2">
        <v>145.66117858886719</v>
      </c>
      <c r="W519" s="2">
        <v>162.96517944335938</v>
      </c>
    </row>
    <row r="520" spans="1:23" x14ac:dyDescent="0.2">
      <c r="A520" s="3" t="s">
        <v>541</v>
      </c>
      <c r="B520" s="2">
        <v>0</v>
      </c>
      <c r="C520" s="2">
        <v>0</v>
      </c>
      <c r="D520" s="2" t="s">
        <v>26</v>
      </c>
      <c r="E520" s="2">
        <v>0</v>
      </c>
      <c r="F520" s="2">
        <v>0</v>
      </c>
      <c r="G520" s="2">
        <v>0</v>
      </c>
      <c r="H520" s="2">
        <v>0</v>
      </c>
      <c r="I520" s="2">
        <v>-18.409999847412109</v>
      </c>
      <c r="J520" s="2">
        <f t="shared" si="11"/>
        <v>32.399999999999991</v>
      </c>
      <c r="K520" s="2">
        <v>400</v>
      </c>
      <c r="L520" s="2">
        <v>71.282537090592086</v>
      </c>
      <c r="M520" s="2">
        <v>71.18505859375</v>
      </c>
      <c r="N520" s="2">
        <v>11.764884948730469</v>
      </c>
      <c r="O520" s="6">
        <v>60.001998901367188</v>
      </c>
      <c r="P520" s="6">
        <v>-9.992371778935194E-2</v>
      </c>
      <c r="Q520" s="2">
        <v>452.77261352539063</v>
      </c>
      <c r="R520" s="6">
        <v>453.42875671386719</v>
      </c>
      <c r="S520" s="2">
        <v>4.998931884765625</v>
      </c>
      <c r="T520" s="2">
        <f t="shared" si="12"/>
        <v>432.30007628221063</v>
      </c>
      <c r="U520" s="2">
        <v>144.0589599609375</v>
      </c>
      <c r="V520" s="2">
        <v>145.99444580078125</v>
      </c>
      <c r="W520" s="2">
        <v>163.37535095214844</v>
      </c>
    </row>
    <row r="521" spans="1:23" x14ac:dyDescent="0.2">
      <c r="A521" s="3" t="s">
        <v>542</v>
      </c>
      <c r="B521" s="2">
        <v>0</v>
      </c>
      <c r="C521" s="2">
        <v>0</v>
      </c>
      <c r="D521" s="2" t="s">
        <v>26</v>
      </c>
      <c r="E521" s="2">
        <v>0</v>
      </c>
      <c r="F521" s="2">
        <v>0</v>
      </c>
      <c r="G521" s="2">
        <v>0</v>
      </c>
      <c r="H521" s="2">
        <v>0</v>
      </c>
      <c r="I521" s="2">
        <v>-18.270000457763672</v>
      </c>
      <c r="J521" s="2">
        <f t="shared" si="11"/>
        <v>32.533333333333324</v>
      </c>
      <c r="K521" s="2">
        <v>400</v>
      </c>
      <c r="L521" s="2">
        <v>71.830857080640271</v>
      </c>
      <c r="M521" s="2">
        <v>71.848663330078125</v>
      </c>
      <c r="N521" s="2">
        <v>13.061922073364258</v>
      </c>
      <c r="O521" s="6">
        <v>60.006000518798828</v>
      </c>
      <c r="P521" s="6">
        <v>-0.29996184748597443</v>
      </c>
      <c r="Q521" s="2">
        <v>453.26089477539063</v>
      </c>
      <c r="R521" s="6">
        <v>453.76200866699219</v>
      </c>
      <c r="S521" s="2">
        <v>4.998931884765625</v>
      </c>
      <c r="T521" s="2">
        <f t="shared" si="12"/>
        <v>432.23337148584733</v>
      </c>
      <c r="U521" s="2">
        <v>144.2255859375</v>
      </c>
      <c r="V521" s="2">
        <v>145.99444580078125</v>
      </c>
      <c r="W521" s="2">
        <v>163.54197692871094</v>
      </c>
    </row>
    <row r="522" spans="1:23" x14ac:dyDescent="0.2">
      <c r="A522" s="3" t="s">
        <v>543</v>
      </c>
      <c r="B522" s="2">
        <v>0</v>
      </c>
      <c r="C522" s="2">
        <v>0</v>
      </c>
      <c r="D522" s="2" t="s">
        <v>26</v>
      </c>
      <c r="E522" s="2">
        <v>0</v>
      </c>
      <c r="F522" s="2">
        <v>0</v>
      </c>
      <c r="G522" s="2">
        <v>0</v>
      </c>
      <c r="H522" s="2">
        <v>0</v>
      </c>
      <c r="I522" s="2">
        <v>-18.129999160766602</v>
      </c>
      <c r="J522" s="2">
        <f t="shared" si="11"/>
        <v>32.666666666666657</v>
      </c>
      <c r="K522" s="2">
        <v>400</v>
      </c>
      <c r="L522" s="2">
        <v>71.873961252393201</v>
      </c>
      <c r="M522" s="2">
        <v>71.991943359375</v>
      </c>
      <c r="N522" s="2">
        <v>12.421032905578613</v>
      </c>
      <c r="O522" s="6">
        <v>60.006000518798828</v>
      </c>
      <c r="P522" s="6">
        <v>-0.29996184748597443</v>
      </c>
      <c r="Q522" s="2">
        <v>453.44400024414063</v>
      </c>
      <c r="R522" s="6">
        <v>453.94145202636719</v>
      </c>
      <c r="S522" s="2">
        <v>4.998931884765625</v>
      </c>
      <c r="T522" s="2">
        <f t="shared" si="12"/>
        <v>432.36670481918065</v>
      </c>
      <c r="U522" s="2">
        <v>144.2255859375</v>
      </c>
      <c r="V522" s="2">
        <v>145.99444580078125</v>
      </c>
      <c r="W522" s="2">
        <v>163.72142028808594</v>
      </c>
    </row>
    <row r="523" spans="1:23" x14ac:dyDescent="0.2">
      <c r="A523" s="3" t="s">
        <v>544</v>
      </c>
      <c r="B523" s="2">
        <v>0</v>
      </c>
      <c r="C523" s="2">
        <v>0</v>
      </c>
      <c r="D523" s="2" t="s">
        <v>26</v>
      </c>
      <c r="E523" s="2">
        <v>0</v>
      </c>
      <c r="F523" s="2">
        <v>0</v>
      </c>
      <c r="G523" s="2">
        <v>0</v>
      </c>
      <c r="H523" s="2">
        <v>0</v>
      </c>
      <c r="I523" s="2">
        <v>-17.989999771118164</v>
      </c>
      <c r="J523" s="2">
        <f t="shared" si="11"/>
        <v>32.79999999999999</v>
      </c>
      <c r="K523" s="2">
        <v>400</v>
      </c>
      <c r="L523" s="2">
        <v>72.172311771428213</v>
      </c>
      <c r="M523" s="2">
        <v>72.231430053710938</v>
      </c>
      <c r="N523" s="2">
        <v>15.305032730102539</v>
      </c>
      <c r="O523" s="6">
        <v>60.005001068115234</v>
      </c>
      <c r="P523" s="6">
        <v>-0.24999998859129846</v>
      </c>
      <c r="Q523" s="2">
        <v>453.93231201171875</v>
      </c>
      <c r="R523" s="6">
        <v>453.86456298828125</v>
      </c>
      <c r="S523" s="2">
        <v>4.998931884765625</v>
      </c>
      <c r="T523" s="2">
        <f t="shared" si="12"/>
        <v>432.55000001140871</v>
      </c>
      <c r="U523" s="2">
        <v>143.9820556640625</v>
      </c>
      <c r="V523" s="2">
        <v>145.99444580078125</v>
      </c>
      <c r="W523" s="2">
        <v>163.8880615234375</v>
      </c>
    </row>
    <row r="524" spans="1:23" x14ac:dyDescent="0.2">
      <c r="A524" s="3" t="s">
        <v>545</v>
      </c>
      <c r="B524" s="2">
        <v>0</v>
      </c>
      <c r="C524" s="2">
        <v>0</v>
      </c>
      <c r="D524" s="2" t="s">
        <v>26</v>
      </c>
      <c r="E524" s="2">
        <v>0</v>
      </c>
      <c r="F524" s="2">
        <v>0</v>
      </c>
      <c r="G524" s="2">
        <v>0</v>
      </c>
      <c r="H524" s="2">
        <v>0</v>
      </c>
      <c r="I524" s="2">
        <v>-17.850000381469727</v>
      </c>
      <c r="J524" s="2">
        <f t="shared" si="11"/>
        <v>32.933333333333323</v>
      </c>
      <c r="K524" s="2">
        <v>400</v>
      </c>
      <c r="L524" s="2">
        <v>71.477136611938477</v>
      </c>
      <c r="M524" s="2">
        <v>72.0145263671875</v>
      </c>
      <c r="N524" s="2">
        <v>13.519700050354004</v>
      </c>
      <c r="O524" s="6">
        <v>60</v>
      </c>
      <c r="P524" s="6">
        <v>0</v>
      </c>
      <c r="Q524" s="2">
        <v>453.62713623046875</v>
      </c>
      <c r="R524" s="6">
        <v>454.18499755859375</v>
      </c>
      <c r="S524" s="2">
        <v>4.998931884765625</v>
      </c>
      <c r="T524" s="2">
        <f t="shared" si="12"/>
        <v>432.93333333333334</v>
      </c>
      <c r="U524" s="2">
        <v>144.0589599609375</v>
      </c>
      <c r="V524" s="2">
        <v>145.99444580078125</v>
      </c>
      <c r="W524" s="2">
        <v>164.131591796875</v>
      </c>
    </row>
    <row r="525" spans="1:23" x14ac:dyDescent="0.2">
      <c r="A525" s="3" t="s">
        <v>546</v>
      </c>
      <c r="B525" s="2">
        <v>0</v>
      </c>
      <c r="C525" s="2">
        <v>0</v>
      </c>
      <c r="D525" s="2" t="s">
        <v>26</v>
      </c>
      <c r="E525" s="2">
        <v>0</v>
      </c>
      <c r="F525" s="2">
        <v>0</v>
      </c>
      <c r="G525" s="2">
        <v>0</v>
      </c>
      <c r="H525" s="2">
        <v>0</v>
      </c>
      <c r="I525" s="2">
        <v>-17.709999084472656</v>
      </c>
      <c r="J525" s="2">
        <f t="shared" si="11"/>
        <v>33.066666666666656</v>
      </c>
      <c r="K525" s="2">
        <v>400</v>
      </c>
      <c r="L525" s="2">
        <v>71.781314069638029</v>
      </c>
      <c r="M525" s="2">
        <v>72.144996643066406</v>
      </c>
      <c r="N525" s="2">
        <v>14.236885070800781</v>
      </c>
      <c r="O525" s="6">
        <v>60.004001617431641</v>
      </c>
      <c r="P525" s="6">
        <v>-0.20003812969662249</v>
      </c>
      <c r="Q525" s="2">
        <v>453.87127685546875</v>
      </c>
      <c r="R525" s="6">
        <v>453.94146728515625</v>
      </c>
      <c r="S525" s="2">
        <v>4.998931884765625</v>
      </c>
      <c r="T525" s="2">
        <f t="shared" si="12"/>
        <v>432.86662853697004</v>
      </c>
      <c r="U525" s="2">
        <v>143.892333984375</v>
      </c>
      <c r="V525" s="2">
        <v>145.82781982421875</v>
      </c>
      <c r="W525" s="2">
        <v>164.2213134765625</v>
      </c>
    </row>
    <row r="526" spans="1:23" x14ac:dyDescent="0.2">
      <c r="A526" s="3" t="s">
        <v>547</v>
      </c>
      <c r="B526" s="2">
        <v>0</v>
      </c>
      <c r="C526" s="2">
        <v>0</v>
      </c>
      <c r="D526" s="2" t="s">
        <v>26</v>
      </c>
      <c r="E526" s="2">
        <v>0</v>
      </c>
      <c r="F526" s="2">
        <v>0</v>
      </c>
      <c r="G526" s="2">
        <v>0</v>
      </c>
      <c r="H526" s="2">
        <v>0</v>
      </c>
      <c r="I526" s="2">
        <v>-17.569999694824219</v>
      </c>
      <c r="J526" s="2">
        <f t="shared" si="11"/>
        <v>33.199999999999989</v>
      </c>
      <c r="K526" s="2">
        <v>400</v>
      </c>
      <c r="L526" s="2">
        <v>71.752311695134267</v>
      </c>
      <c r="M526" s="2">
        <v>71.511466979980469</v>
      </c>
      <c r="N526" s="2">
        <v>14.465773582458496</v>
      </c>
      <c r="O526" s="6">
        <v>60.005001068115234</v>
      </c>
      <c r="P526" s="6">
        <v>-0.24999998859129846</v>
      </c>
      <c r="Q526" s="2">
        <v>453.93231201171875</v>
      </c>
      <c r="R526" s="6">
        <v>454.36445617675781</v>
      </c>
      <c r="S526" s="2">
        <v>4.998931884765625</v>
      </c>
      <c r="T526" s="2">
        <f t="shared" si="12"/>
        <v>432.95000001140869</v>
      </c>
      <c r="U526" s="2">
        <v>143.9820556640625</v>
      </c>
      <c r="V526" s="2">
        <v>145.82781982421875</v>
      </c>
      <c r="W526" s="2">
        <v>164.55458068847656</v>
      </c>
    </row>
    <row r="527" spans="1:23" x14ac:dyDescent="0.2">
      <c r="A527" s="3" t="s">
        <v>548</v>
      </c>
      <c r="B527" s="2">
        <v>0</v>
      </c>
      <c r="C527" s="2">
        <v>0</v>
      </c>
      <c r="D527" s="2" t="s">
        <v>26</v>
      </c>
      <c r="E527" s="2">
        <v>0</v>
      </c>
      <c r="F527" s="2">
        <v>0</v>
      </c>
      <c r="G527" s="2">
        <v>0</v>
      </c>
      <c r="H527" s="2">
        <v>0</v>
      </c>
      <c r="I527" s="2">
        <v>-17.430000305175781</v>
      </c>
      <c r="J527" s="2">
        <f t="shared" si="11"/>
        <v>33.333333333333321</v>
      </c>
      <c r="K527" s="2">
        <v>400</v>
      </c>
      <c r="L527" s="2">
        <v>71.806491071591154</v>
      </c>
      <c r="M527" s="2">
        <v>71.994476318359375</v>
      </c>
      <c r="N527" s="2">
        <v>16.46473503112793</v>
      </c>
      <c r="O527" s="6">
        <v>60.004001617431641</v>
      </c>
      <c r="P527" s="6">
        <v>-0.20003812969662249</v>
      </c>
      <c r="Q527" s="2">
        <v>454.17645263671875</v>
      </c>
      <c r="R527" s="6">
        <v>454.60798645019531</v>
      </c>
      <c r="S527" s="2">
        <v>4.998931884765625</v>
      </c>
      <c r="T527" s="2">
        <f t="shared" si="12"/>
        <v>433.13329520363669</v>
      </c>
      <c r="U527" s="2">
        <v>144.0589599609375</v>
      </c>
      <c r="V527" s="2">
        <v>145.90472412109375</v>
      </c>
      <c r="W527" s="2">
        <v>164.64430236816406</v>
      </c>
    </row>
    <row r="528" spans="1:23" x14ac:dyDescent="0.2">
      <c r="A528" s="3" t="s">
        <v>549</v>
      </c>
      <c r="B528" s="2">
        <v>0</v>
      </c>
      <c r="C528" s="2">
        <v>0</v>
      </c>
      <c r="D528" s="2" t="s">
        <v>26</v>
      </c>
      <c r="E528" s="2">
        <v>0</v>
      </c>
      <c r="F528" s="2">
        <v>0</v>
      </c>
      <c r="G528" s="2">
        <v>0</v>
      </c>
      <c r="H528" s="2">
        <v>0</v>
      </c>
      <c r="I528" s="2">
        <v>-17.290000915527344</v>
      </c>
      <c r="J528" s="2">
        <f t="shared" si="11"/>
        <v>33.466666666666654</v>
      </c>
      <c r="K528" s="2">
        <v>400</v>
      </c>
      <c r="L528" s="2">
        <v>71.999482727376744</v>
      </c>
      <c r="M528" s="2">
        <v>72.147972106933594</v>
      </c>
      <c r="N528" s="2">
        <v>16.785181045532227</v>
      </c>
      <c r="O528" s="6">
        <v>60.006999969482422</v>
      </c>
      <c r="P528" s="6">
        <v>-0.3499237063806504</v>
      </c>
      <c r="Q528" s="2">
        <v>454.35955810546875</v>
      </c>
      <c r="R528" s="6">
        <v>455.10787963867188</v>
      </c>
      <c r="S528" s="2">
        <v>4.998931884765625</v>
      </c>
      <c r="T528" s="2">
        <f t="shared" si="12"/>
        <v>433.11674296028599</v>
      </c>
      <c r="U528" s="2">
        <v>144.0589599609375</v>
      </c>
      <c r="V528" s="2">
        <v>146.07135009765625</v>
      </c>
      <c r="W528" s="2">
        <v>164.97756958007813</v>
      </c>
    </row>
    <row r="529" spans="1:23" x14ac:dyDescent="0.2">
      <c r="A529" s="3" t="s">
        <v>550</v>
      </c>
      <c r="B529" s="2">
        <v>0</v>
      </c>
      <c r="C529" s="2">
        <v>0</v>
      </c>
      <c r="D529" s="2" t="s">
        <v>26</v>
      </c>
      <c r="E529" s="2">
        <v>0</v>
      </c>
      <c r="F529" s="2">
        <v>0</v>
      </c>
      <c r="G529" s="2">
        <v>0</v>
      </c>
      <c r="H529" s="2">
        <v>0</v>
      </c>
      <c r="I529" s="2">
        <v>-17.149999618530273</v>
      </c>
      <c r="J529" s="2">
        <f t="shared" si="11"/>
        <v>33.599999999999987</v>
      </c>
      <c r="K529" s="2">
        <v>400</v>
      </c>
      <c r="L529" s="2">
        <v>72.3419338343665</v>
      </c>
      <c r="M529" s="2">
        <v>72.457916259765625</v>
      </c>
      <c r="N529" s="2">
        <v>18.00592041015625</v>
      </c>
      <c r="O529" s="6">
        <v>60.001998901367188</v>
      </c>
      <c r="P529" s="6">
        <v>-9.992371778935194E-2</v>
      </c>
      <c r="Q529" s="2">
        <v>455.09201049804688</v>
      </c>
      <c r="R529" s="6">
        <v>455.27452087402344</v>
      </c>
      <c r="S529" s="2">
        <v>4.998931884765625</v>
      </c>
      <c r="T529" s="2">
        <f t="shared" si="12"/>
        <v>433.50007628221061</v>
      </c>
      <c r="U529" s="2">
        <v>143.892333984375</v>
      </c>
      <c r="V529" s="2">
        <v>146.07135009765625</v>
      </c>
      <c r="W529" s="2">
        <v>165.31083679199219</v>
      </c>
    </row>
    <row r="530" spans="1:23" x14ac:dyDescent="0.2">
      <c r="A530" s="3" t="s">
        <v>551</v>
      </c>
      <c r="B530" s="2">
        <v>0</v>
      </c>
      <c r="C530" s="2">
        <v>0</v>
      </c>
      <c r="D530" s="2" t="s">
        <v>26</v>
      </c>
      <c r="E530" s="2">
        <v>0</v>
      </c>
      <c r="F530" s="2">
        <v>0</v>
      </c>
      <c r="G530" s="2">
        <v>0</v>
      </c>
      <c r="H530" s="2">
        <v>0</v>
      </c>
      <c r="I530" s="2">
        <v>-17.010000228881836</v>
      </c>
      <c r="J530" s="2">
        <f t="shared" si="11"/>
        <v>33.73333333333332</v>
      </c>
      <c r="K530" s="2">
        <v>400</v>
      </c>
      <c r="L530" s="2">
        <v>72.246227634139359</v>
      </c>
      <c r="M530" s="2">
        <v>72.63446044921875</v>
      </c>
      <c r="N530" s="2">
        <v>18.723106384277344</v>
      </c>
      <c r="O530" s="6">
        <v>59.998001098632813</v>
      </c>
      <c r="P530" s="6">
        <v>9.992371778935194E-2</v>
      </c>
      <c r="Q530" s="2">
        <v>455.33615112304688</v>
      </c>
      <c r="R530" s="6">
        <v>455.28733825683594</v>
      </c>
      <c r="S530" s="2">
        <v>4.998931884765625</v>
      </c>
      <c r="T530" s="2">
        <f t="shared" si="12"/>
        <v>433.8332570511227</v>
      </c>
      <c r="U530" s="2">
        <v>143.9820556640625</v>
      </c>
      <c r="V530" s="2">
        <v>145.90472412109375</v>
      </c>
      <c r="W530" s="2">
        <v>165.40055847167969</v>
      </c>
    </row>
    <row r="531" spans="1:23" x14ac:dyDescent="0.2">
      <c r="A531" s="3" t="s">
        <v>552</v>
      </c>
      <c r="B531" s="2">
        <v>0</v>
      </c>
      <c r="C531" s="2">
        <v>0</v>
      </c>
      <c r="D531" s="2" t="s">
        <v>26</v>
      </c>
      <c r="E531" s="2">
        <v>0</v>
      </c>
      <c r="F531" s="2">
        <v>0</v>
      </c>
      <c r="G531" s="2">
        <v>0</v>
      </c>
      <c r="H531" s="2">
        <v>0</v>
      </c>
      <c r="I531" s="2">
        <v>-16.869998931884766</v>
      </c>
      <c r="J531" s="2">
        <f t="shared" si="11"/>
        <v>33.866666666666653</v>
      </c>
      <c r="K531" s="2">
        <v>400</v>
      </c>
      <c r="L531" s="2">
        <v>71.845153051195666</v>
      </c>
      <c r="M531" s="2">
        <v>72.257270812988281</v>
      </c>
      <c r="N531" s="2">
        <v>20.065919876098633</v>
      </c>
      <c r="O531" s="6">
        <v>59.993999481201172</v>
      </c>
      <c r="P531" s="6">
        <v>0.29996184748597443</v>
      </c>
      <c r="Q531" s="2">
        <v>455.27511596679688</v>
      </c>
      <c r="R531" s="6">
        <v>455.69749450683594</v>
      </c>
      <c r="S531" s="2">
        <v>4.998931884765625</v>
      </c>
      <c r="T531" s="2">
        <f t="shared" si="12"/>
        <v>434.16662851415265</v>
      </c>
      <c r="U531" s="2">
        <v>143.9820556640625</v>
      </c>
      <c r="V531" s="2">
        <v>146.07135009765625</v>
      </c>
      <c r="W531" s="2">
        <v>165.64408874511719</v>
      </c>
    </row>
    <row r="532" spans="1:23" x14ac:dyDescent="0.2">
      <c r="A532" s="3" t="s">
        <v>553</v>
      </c>
      <c r="B532" s="2">
        <v>0</v>
      </c>
      <c r="C532" s="2">
        <v>0</v>
      </c>
      <c r="D532" s="2" t="s">
        <v>26</v>
      </c>
      <c r="E532" s="2">
        <v>0</v>
      </c>
      <c r="F532" s="2">
        <v>0</v>
      </c>
      <c r="G532" s="2">
        <v>0</v>
      </c>
      <c r="H532" s="2">
        <v>0</v>
      </c>
      <c r="I532" s="2">
        <v>-16.729999542236328</v>
      </c>
      <c r="J532" s="2">
        <f t="shared" si="11"/>
        <v>33.999999999999986</v>
      </c>
      <c r="K532" s="2">
        <v>400</v>
      </c>
      <c r="L532" s="2">
        <v>71.882430284284055</v>
      </c>
      <c r="M532" s="2">
        <v>72.327583312988281</v>
      </c>
      <c r="N532" s="2">
        <v>19.028289794921875</v>
      </c>
      <c r="O532" s="6">
        <v>59.988998413085938</v>
      </c>
      <c r="P532" s="6">
        <v>0.54996183607727289</v>
      </c>
      <c r="Q532" s="2">
        <v>455.702392578125</v>
      </c>
      <c r="R532" s="6">
        <v>455.8641357421875</v>
      </c>
      <c r="S532" s="2">
        <v>4.998931884765625</v>
      </c>
      <c r="T532" s="2">
        <f t="shared" si="12"/>
        <v>434.54996183607727</v>
      </c>
      <c r="U532" s="2">
        <v>144.0589599609375</v>
      </c>
      <c r="V532" s="2">
        <v>145.99444580078125</v>
      </c>
      <c r="W532" s="2">
        <v>165.81072998046875</v>
      </c>
    </row>
    <row r="533" spans="1:23" x14ac:dyDescent="0.2">
      <c r="A533" s="3" t="s">
        <v>554</v>
      </c>
      <c r="B533" s="2">
        <v>0</v>
      </c>
      <c r="C533" s="2">
        <v>0</v>
      </c>
      <c r="D533" s="2" t="s">
        <v>26</v>
      </c>
      <c r="E533" s="2">
        <v>0</v>
      </c>
      <c r="F533" s="2">
        <v>0</v>
      </c>
      <c r="G533" s="2">
        <v>0</v>
      </c>
      <c r="H533" s="2">
        <v>0</v>
      </c>
      <c r="I533" s="2">
        <v>-16.590000152587891</v>
      </c>
      <c r="J533" s="2">
        <f t="shared" si="11"/>
        <v>34.133333333333319</v>
      </c>
      <c r="K533" s="2">
        <v>400</v>
      </c>
      <c r="L533" s="2">
        <v>71.825612645596266</v>
      </c>
      <c r="M533" s="2">
        <v>72.154167175292969</v>
      </c>
      <c r="N533" s="2">
        <v>18.387401580810547</v>
      </c>
      <c r="O533" s="6">
        <v>59.98699951171875</v>
      </c>
      <c r="P533" s="6">
        <v>0.64988555386662483</v>
      </c>
      <c r="Q533" s="2">
        <v>455.885498046875</v>
      </c>
      <c r="R533" s="6">
        <v>455.953857421875</v>
      </c>
      <c r="S533" s="2">
        <v>4.998931884765625</v>
      </c>
      <c r="T533" s="2">
        <f t="shared" si="12"/>
        <v>434.78321888719995</v>
      </c>
      <c r="U533" s="2">
        <v>143.9820556640625</v>
      </c>
      <c r="V533" s="2">
        <v>146.07135009765625</v>
      </c>
      <c r="W533" s="2">
        <v>165.90045166015625</v>
      </c>
    </row>
    <row r="534" spans="1:23" x14ac:dyDescent="0.2">
      <c r="A534" s="3" t="s">
        <v>555</v>
      </c>
      <c r="B534" s="2">
        <v>0</v>
      </c>
      <c r="C534" s="2">
        <v>0</v>
      </c>
      <c r="D534" s="2" t="s">
        <v>26</v>
      </c>
      <c r="E534" s="2">
        <v>0</v>
      </c>
      <c r="F534" s="2">
        <v>0</v>
      </c>
      <c r="G534" s="2">
        <v>0</v>
      </c>
      <c r="H534" s="2">
        <v>0</v>
      </c>
      <c r="I534" s="2">
        <v>-16.450000762939453</v>
      </c>
      <c r="J534" s="2">
        <f t="shared" si="11"/>
        <v>34.266666666666652</v>
      </c>
      <c r="K534" s="2">
        <v>400</v>
      </c>
      <c r="L534" s="2">
        <v>71.885651385644451</v>
      </c>
      <c r="M534" s="2">
        <v>71.853889465332031</v>
      </c>
      <c r="N534" s="2">
        <v>22.049623489379883</v>
      </c>
      <c r="O534" s="6">
        <v>59.991001129150391</v>
      </c>
      <c r="P534" s="6">
        <v>0.44984742417000234</v>
      </c>
      <c r="Q534" s="2">
        <v>455.885498046875</v>
      </c>
      <c r="R534" s="6">
        <v>456.3768310546875</v>
      </c>
      <c r="S534" s="2">
        <v>4.998931884765625</v>
      </c>
      <c r="T534" s="2">
        <f t="shared" si="12"/>
        <v>434.71651409083665</v>
      </c>
      <c r="U534" s="2">
        <v>144.148681640625</v>
      </c>
      <c r="V534" s="2">
        <v>146.16107177734375</v>
      </c>
      <c r="W534" s="2">
        <v>166.06707763671875</v>
      </c>
    </row>
    <row r="535" spans="1:23" x14ac:dyDescent="0.2">
      <c r="A535" s="3" t="s">
        <v>556</v>
      </c>
      <c r="B535" s="2">
        <v>0</v>
      </c>
      <c r="C535" s="2">
        <v>0</v>
      </c>
      <c r="D535" s="2" t="s">
        <v>26</v>
      </c>
      <c r="E535" s="2">
        <v>0</v>
      </c>
      <c r="F535" s="2">
        <v>0</v>
      </c>
      <c r="G535" s="2">
        <v>0</v>
      </c>
      <c r="H535" s="2">
        <v>0</v>
      </c>
      <c r="I535" s="2">
        <v>-16.309999465942383</v>
      </c>
      <c r="J535" s="2">
        <f t="shared" si="11"/>
        <v>34.399999999999984</v>
      </c>
      <c r="K535" s="2">
        <v>400</v>
      </c>
      <c r="L535" s="2">
        <v>72.23393133864738</v>
      </c>
      <c r="M535" s="2">
        <v>72.036941528320313</v>
      </c>
      <c r="N535" s="2">
        <v>23.026214599609375</v>
      </c>
      <c r="O535" s="6">
        <v>59.991001129150391</v>
      </c>
      <c r="P535" s="6">
        <v>0.44984742417000234</v>
      </c>
      <c r="Q535" s="2">
        <v>456.373779296875</v>
      </c>
      <c r="R535" s="6">
        <v>456.96646118164063</v>
      </c>
      <c r="S535" s="2">
        <v>4.998931884765625</v>
      </c>
      <c r="T535" s="2">
        <f t="shared" si="12"/>
        <v>434.84984742416998</v>
      </c>
      <c r="U535" s="2">
        <v>144.148681640625</v>
      </c>
      <c r="V535" s="2">
        <v>146.49433898925781</v>
      </c>
      <c r="W535" s="2">
        <v>166.32344055175781</v>
      </c>
    </row>
    <row r="536" spans="1:23" x14ac:dyDescent="0.2">
      <c r="A536" s="3" t="s">
        <v>557</v>
      </c>
      <c r="B536" s="2">
        <v>0</v>
      </c>
      <c r="C536" s="2">
        <v>0</v>
      </c>
      <c r="D536" s="2" t="s">
        <v>26</v>
      </c>
      <c r="E536" s="2">
        <v>0</v>
      </c>
      <c r="F536" s="2">
        <v>0</v>
      </c>
      <c r="G536" s="2">
        <v>0</v>
      </c>
      <c r="H536" s="2">
        <v>0</v>
      </c>
      <c r="I536" s="2">
        <v>-16.170000076293945</v>
      </c>
      <c r="J536" s="2">
        <f t="shared" si="11"/>
        <v>34.533333333333317</v>
      </c>
      <c r="K536" s="2">
        <v>400</v>
      </c>
      <c r="L536" s="2">
        <v>72.138064961880445</v>
      </c>
      <c r="M536" s="2">
        <v>72.68658447265625</v>
      </c>
      <c r="N536" s="2">
        <v>22.782068252563477</v>
      </c>
      <c r="O536" s="6">
        <v>59.98699951171875</v>
      </c>
      <c r="P536" s="6">
        <v>0.64988555386662483</v>
      </c>
      <c r="Q536" s="2">
        <v>456.61795043945313</v>
      </c>
      <c r="R536" s="6">
        <v>456.364013671875</v>
      </c>
      <c r="S536" s="2">
        <v>4.998931884765625</v>
      </c>
      <c r="T536" s="2">
        <f t="shared" si="12"/>
        <v>435.18321888719993</v>
      </c>
      <c r="U536" s="2">
        <v>143.892333984375</v>
      </c>
      <c r="V536" s="2">
        <v>146.23797607421875</v>
      </c>
      <c r="W536" s="2">
        <v>166.23370361328125</v>
      </c>
    </row>
    <row r="537" spans="1:23" x14ac:dyDescent="0.2">
      <c r="A537" s="3" t="s">
        <v>558</v>
      </c>
      <c r="B537" s="2">
        <v>0</v>
      </c>
      <c r="C537" s="2">
        <v>0</v>
      </c>
      <c r="D537" s="2" t="s">
        <v>26</v>
      </c>
      <c r="E537" s="2">
        <v>0</v>
      </c>
      <c r="F537" s="2">
        <v>0</v>
      </c>
      <c r="G537" s="2">
        <v>0</v>
      </c>
      <c r="H537" s="2">
        <v>0</v>
      </c>
      <c r="I537" s="2">
        <v>-16.030000686645508</v>
      </c>
      <c r="J537" s="2">
        <f t="shared" si="11"/>
        <v>34.66666666666665</v>
      </c>
      <c r="K537" s="2">
        <v>400</v>
      </c>
      <c r="L537" s="2">
        <v>72.664238357217982</v>
      </c>
      <c r="M537" s="2">
        <v>71.944168090820313</v>
      </c>
      <c r="N537" s="2">
        <v>20.386363983154297</v>
      </c>
      <c r="O537" s="6">
        <v>59.993000030517578</v>
      </c>
      <c r="P537" s="6">
        <v>0.3499237063806504</v>
      </c>
      <c r="Q537" s="2">
        <v>456.98416137695313</v>
      </c>
      <c r="R537" s="6">
        <v>456.62037658691406</v>
      </c>
      <c r="S537" s="2">
        <v>4.998931884765625</v>
      </c>
      <c r="T537" s="2">
        <f t="shared" si="12"/>
        <v>435.01659037304728</v>
      </c>
      <c r="U537" s="2">
        <v>143.9820556640625</v>
      </c>
      <c r="V537" s="2">
        <v>146.23797607421875</v>
      </c>
      <c r="W537" s="2">
        <v>166.40034484863281</v>
      </c>
    </row>
    <row r="538" spans="1:23" x14ac:dyDescent="0.2">
      <c r="A538" s="3" t="s">
        <v>559</v>
      </c>
      <c r="B538" s="2">
        <v>0</v>
      </c>
      <c r="C538" s="2">
        <v>0</v>
      </c>
      <c r="D538" s="2" t="s">
        <v>26</v>
      </c>
      <c r="E538" s="2">
        <v>0</v>
      </c>
      <c r="F538" s="2">
        <v>0</v>
      </c>
      <c r="G538" s="2">
        <v>0</v>
      </c>
      <c r="H538" s="2">
        <v>0</v>
      </c>
      <c r="I538" s="2">
        <v>-15.889999389648438</v>
      </c>
      <c r="J538" s="2">
        <f t="shared" si="11"/>
        <v>34.799999999999983</v>
      </c>
      <c r="K538" s="2">
        <v>400</v>
      </c>
      <c r="L538" s="2">
        <v>72.158026122720912</v>
      </c>
      <c r="M538" s="2">
        <v>71.8604736328125</v>
      </c>
      <c r="N538" s="2">
        <v>23.071992874145508</v>
      </c>
      <c r="O538" s="6">
        <v>59.993000030517578</v>
      </c>
      <c r="P538" s="6">
        <v>0.3499237063806504</v>
      </c>
      <c r="Q538" s="2">
        <v>456.61795043945313</v>
      </c>
      <c r="R538" s="6">
        <v>456.79981994628906</v>
      </c>
      <c r="S538" s="2">
        <v>4.998931884765625</v>
      </c>
      <c r="T538" s="2">
        <f t="shared" si="12"/>
        <v>435.1499237063806</v>
      </c>
      <c r="U538" s="2">
        <v>143.9820556640625</v>
      </c>
      <c r="V538" s="2">
        <v>146.16107177734375</v>
      </c>
      <c r="W538" s="2">
        <v>166.65669250488281</v>
      </c>
    </row>
    <row r="539" spans="1:23" x14ac:dyDescent="0.2">
      <c r="A539" s="3" t="s">
        <v>560</v>
      </c>
      <c r="B539" s="2">
        <v>0</v>
      </c>
      <c r="C539" s="2">
        <v>0</v>
      </c>
      <c r="D539" s="2" t="s">
        <v>26</v>
      </c>
      <c r="E539" s="2">
        <v>0</v>
      </c>
      <c r="F539" s="2">
        <v>0</v>
      </c>
      <c r="G539" s="2">
        <v>0</v>
      </c>
      <c r="H539" s="2">
        <v>0</v>
      </c>
      <c r="I539" s="2">
        <v>-15.75</v>
      </c>
      <c r="J539" s="2">
        <f t="shared" si="11"/>
        <v>34.933333333333316</v>
      </c>
      <c r="K539" s="2">
        <v>400</v>
      </c>
      <c r="L539" s="2">
        <v>72.101208484033123</v>
      </c>
      <c r="M539" s="2">
        <v>72.199882507324219</v>
      </c>
      <c r="N539" s="2">
        <v>21.790216445922852</v>
      </c>
      <c r="O539" s="6">
        <v>59.991001129150391</v>
      </c>
      <c r="P539" s="6">
        <v>0.44984742417000234</v>
      </c>
      <c r="Q539" s="2">
        <v>456.80105590820313</v>
      </c>
      <c r="R539" s="6">
        <v>456.53065490722656</v>
      </c>
      <c r="S539" s="2">
        <v>4.998931884765625</v>
      </c>
      <c r="T539" s="2">
        <f t="shared" si="12"/>
        <v>435.38318075750334</v>
      </c>
      <c r="U539" s="2">
        <v>143.8026123046875</v>
      </c>
      <c r="V539" s="2">
        <v>146.16107177734375</v>
      </c>
      <c r="W539" s="2">
        <v>166.56697082519531</v>
      </c>
    </row>
    <row r="540" spans="1:23" x14ac:dyDescent="0.2">
      <c r="A540" s="3" t="s">
        <v>561</v>
      </c>
      <c r="B540" s="2">
        <v>0</v>
      </c>
      <c r="C540" s="2">
        <v>0</v>
      </c>
      <c r="D540" s="2" t="s">
        <v>26</v>
      </c>
      <c r="E540" s="2">
        <v>0</v>
      </c>
      <c r="F540" s="2">
        <v>0</v>
      </c>
      <c r="G540" s="2">
        <v>0</v>
      </c>
      <c r="H540" s="2">
        <v>0</v>
      </c>
      <c r="I540" s="2">
        <v>-15.610000610351563</v>
      </c>
      <c r="J540" s="2">
        <f t="shared" si="11"/>
        <v>35.066666666666649</v>
      </c>
      <c r="K540" s="2">
        <v>400</v>
      </c>
      <c r="L540" s="2">
        <v>72.111094671068713</v>
      </c>
      <c r="M540" s="2">
        <v>71.790718078613281</v>
      </c>
      <c r="N540" s="2">
        <v>22.247993469238281</v>
      </c>
      <c r="O540" s="6">
        <v>59.993999481201172</v>
      </c>
      <c r="P540" s="6">
        <v>0.29996184748597443</v>
      </c>
      <c r="Q540" s="2">
        <v>456.80105590820313</v>
      </c>
      <c r="R540" s="6">
        <v>456.45375061035156</v>
      </c>
      <c r="S540" s="2">
        <v>4.998931884765625</v>
      </c>
      <c r="T540" s="2">
        <f t="shared" si="12"/>
        <v>435.36662851415264</v>
      </c>
      <c r="U540" s="2">
        <v>143.63597106933594</v>
      </c>
      <c r="V540" s="2">
        <v>145.99444580078125</v>
      </c>
      <c r="W540" s="2">
        <v>166.82333374023438</v>
      </c>
    </row>
    <row r="541" spans="1:23" x14ac:dyDescent="0.2">
      <c r="A541" s="3" t="s">
        <v>562</v>
      </c>
      <c r="B541" s="2">
        <v>0</v>
      </c>
      <c r="C541" s="2">
        <v>0</v>
      </c>
      <c r="D541" s="2" t="s">
        <v>26</v>
      </c>
      <c r="E541" s="2">
        <v>0</v>
      </c>
      <c r="F541" s="2">
        <v>0</v>
      </c>
      <c r="G541" s="2">
        <v>0</v>
      </c>
      <c r="H541" s="2">
        <v>0</v>
      </c>
      <c r="I541" s="2">
        <v>-15.470000267028809</v>
      </c>
      <c r="J541" s="2">
        <f t="shared" si="11"/>
        <v>35.199999999999982</v>
      </c>
      <c r="K541" s="2">
        <v>400</v>
      </c>
      <c r="L541" s="2">
        <v>71.65481473156251</v>
      </c>
      <c r="M541" s="2">
        <v>71.473922729492188</v>
      </c>
      <c r="N541" s="2">
        <v>20.46265983581543</v>
      </c>
      <c r="O541" s="6">
        <v>59.994998931884766</v>
      </c>
      <c r="P541" s="6">
        <v>0.24999998859129846</v>
      </c>
      <c r="Q541" s="2">
        <v>456.434814453125</v>
      </c>
      <c r="R541" s="6">
        <v>456.78701782226563</v>
      </c>
      <c r="S541" s="2">
        <v>4.998931884765625</v>
      </c>
      <c r="T541" s="2">
        <f t="shared" si="12"/>
        <v>435.44999998859129</v>
      </c>
      <c r="U541" s="2">
        <v>143.892333984375</v>
      </c>
      <c r="V541" s="2">
        <v>146.07135009765625</v>
      </c>
      <c r="W541" s="2">
        <v>166.82333374023438</v>
      </c>
    </row>
    <row r="542" spans="1:23" x14ac:dyDescent="0.2">
      <c r="A542" s="3" t="s">
        <v>563</v>
      </c>
      <c r="B542" s="2">
        <v>0</v>
      </c>
      <c r="C542" s="2">
        <v>0</v>
      </c>
      <c r="D542" s="2" t="s">
        <v>26</v>
      </c>
      <c r="E542" s="2">
        <v>0</v>
      </c>
      <c r="F542" s="2">
        <v>0</v>
      </c>
      <c r="G542" s="2">
        <v>0</v>
      </c>
      <c r="H542" s="2">
        <v>0</v>
      </c>
      <c r="I542" s="2">
        <v>-15.329999923706055</v>
      </c>
      <c r="J542" s="2">
        <f t="shared" si="11"/>
        <v>35.333333333333314</v>
      </c>
      <c r="K542" s="2">
        <v>400</v>
      </c>
      <c r="L542" s="2">
        <v>71.586953359423205</v>
      </c>
      <c r="M542" s="2">
        <v>71.817054748535156</v>
      </c>
      <c r="N542" s="2">
        <v>22.293771743774414</v>
      </c>
      <c r="O542" s="6">
        <v>59.993999481201172</v>
      </c>
      <c r="P542" s="6">
        <v>0.29996184748597443</v>
      </c>
      <c r="Q542" s="2">
        <v>456.55691528320313</v>
      </c>
      <c r="R542" s="6">
        <v>456.54347229003906</v>
      </c>
      <c r="S542" s="2">
        <v>4.998931884765625</v>
      </c>
      <c r="T542" s="2">
        <f t="shared" si="12"/>
        <v>435.63329518081929</v>
      </c>
      <c r="U542" s="2">
        <v>143.72569274902344</v>
      </c>
      <c r="V542" s="2">
        <v>145.90472412109375</v>
      </c>
      <c r="W542" s="2">
        <v>166.91305541992188</v>
      </c>
    </row>
    <row r="543" spans="1:23" x14ac:dyDescent="0.2">
      <c r="A543" s="3" t="s">
        <v>564</v>
      </c>
      <c r="B543" s="2">
        <v>0</v>
      </c>
      <c r="C543" s="2">
        <v>0</v>
      </c>
      <c r="D543" s="2" t="s">
        <v>26</v>
      </c>
      <c r="E543" s="2">
        <v>0</v>
      </c>
      <c r="F543" s="2">
        <v>0</v>
      </c>
      <c r="G543" s="2">
        <v>0</v>
      </c>
      <c r="H543" s="2">
        <v>0</v>
      </c>
      <c r="I543" s="2">
        <v>-15.190000534057617</v>
      </c>
      <c r="J543" s="2">
        <f t="shared" si="11"/>
        <v>35.466666666666647</v>
      </c>
      <c r="K543" s="2">
        <v>400</v>
      </c>
      <c r="L543" s="2">
        <v>71.641132735880092</v>
      </c>
      <c r="M543" s="2">
        <v>71.483489990234375</v>
      </c>
      <c r="N543" s="2">
        <v>26.535844802856445</v>
      </c>
      <c r="O543" s="6">
        <v>59.993000030517578</v>
      </c>
      <c r="P543" s="6">
        <v>0.3499237063806504</v>
      </c>
      <c r="Q543" s="2">
        <v>456.80105590820313</v>
      </c>
      <c r="R543" s="6">
        <v>457.05618286132813</v>
      </c>
      <c r="S543" s="2">
        <v>4.998931884765625</v>
      </c>
      <c r="T543" s="2">
        <f t="shared" si="12"/>
        <v>435.81659037304729</v>
      </c>
      <c r="U543" s="2">
        <v>143.9820556640625</v>
      </c>
      <c r="V543" s="2">
        <v>145.99444580078125</v>
      </c>
      <c r="W543" s="2">
        <v>167.07968139648438</v>
      </c>
    </row>
    <row r="544" spans="1:23" x14ac:dyDescent="0.2">
      <c r="A544" s="3" t="s">
        <v>565</v>
      </c>
      <c r="B544" s="2">
        <v>0</v>
      </c>
      <c r="C544" s="2">
        <v>0</v>
      </c>
      <c r="D544" s="2" t="s">
        <v>26</v>
      </c>
      <c r="E544" s="2">
        <v>0</v>
      </c>
      <c r="F544" s="2">
        <v>0</v>
      </c>
      <c r="G544" s="2">
        <v>0</v>
      </c>
      <c r="H544" s="2">
        <v>0</v>
      </c>
      <c r="I544" s="2">
        <v>-15.050000190734863</v>
      </c>
      <c r="J544" s="2">
        <f t="shared" si="11"/>
        <v>35.59999999999998</v>
      </c>
      <c r="K544" s="2">
        <v>400</v>
      </c>
      <c r="L544" s="2">
        <v>71.645349299767986</v>
      </c>
      <c r="M544" s="2">
        <v>71.806221008300781</v>
      </c>
      <c r="N544" s="2">
        <v>27.57347297668457</v>
      </c>
      <c r="O544" s="6">
        <v>59.991001129150391</v>
      </c>
      <c r="P544" s="6">
        <v>0.44984742417000234</v>
      </c>
      <c r="Q544" s="2">
        <v>457.04519653320313</v>
      </c>
      <c r="R544" s="6">
        <v>457.04336547851563</v>
      </c>
      <c r="S544" s="2">
        <v>4.998931884765625</v>
      </c>
      <c r="T544" s="2">
        <f t="shared" si="12"/>
        <v>436.04984742416997</v>
      </c>
      <c r="U544" s="2">
        <v>143.892333984375</v>
      </c>
      <c r="V544" s="2">
        <v>145.99444580078125</v>
      </c>
      <c r="W544" s="2">
        <v>167.15658569335938</v>
      </c>
    </row>
    <row r="545" spans="1:23" x14ac:dyDescent="0.2">
      <c r="A545" s="3" t="s">
        <v>566</v>
      </c>
      <c r="B545" s="2">
        <v>0</v>
      </c>
      <c r="C545" s="2">
        <v>0</v>
      </c>
      <c r="D545" s="2" t="s">
        <v>26</v>
      </c>
      <c r="E545" s="2">
        <v>0</v>
      </c>
      <c r="F545" s="2">
        <v>0</v>
      </c>
      <c r="G545" s="2">
        <v>0</v>
      </c>
      <c r="H545" s="2">
        <v>0</v>
      </c>
      <c r="I545" s="2">
        <v>-14.909999847412109</v>
      </c>
      <c r="J545" s="2">
        <f t="shared" si="11"/>
        <v>35.733333333333313</v>
      </c>
      <c r="K545" s="2">
        <v>400</v>
      </c>
      <c r="L545" s="2">
        <v>71.272281628800556</v>
      </c>
      <c r="M545" s="2">
        <v>71.603446960449219</v>
      </c>
      <c r="N545" s="2">
        <v>27.878658294677734</v>
      </c>
      <c r="O545" s="6">
        <v>59.990001678466797</v>
      </c>
      <c r="P545" s="6">
        <v>0.49980928306467831</v>
      </c>
      <c r="Q545" s="2">
        <v>456.86209106445313</v>
      </c>
      <c r="R545" s="6">
        <v>456.87672424316406</v>
      </c>
      <c r="S545" s="2">
        <v>4.998931884765625</v>
      </c>
      <c r="T545" s="2">
        <f t="shared" si="12"/>
        <v>436.23314261639797</v>
      </c>
      <c r="U545" s="2">
        <v>143.72569274902344</v>
      </c>
      <c r="V545" s="2">
        <v>145.90472412109375</v>
      </c>
      <c r="W545" s="2">
        <v>167.24630737304688</v>
      </c>
    </row>
    <row r="546" spans="1:23" x14ac:dyDescent="0.2">
      <c r="A546" s="3" t="s">
        <v>567</v>
      </c>
      <c r="B546" s="2">
        <v>0</v>
      </c>
      <c r="C546" s="2">
        <v>0</v>
      </c>
      <c r="D546" s="2" t="s">
        <v>26</v>
      </c>
      <c r="E546" s="2">
        <v>0</v>
      </c>
      <c r="F546" s="2">
        <v>0</v>
      </c>
      <c r="G546" s="2">
        <v>0</v>
      </c>
      <c r="H546" s="2">
        <v>0</v>
      </c>
      <c r="I546" s="2">
        <v>-14.770000457763672</v>
      </c>
      <c r="J546" s="2">
        <f t="shared" si="11"/>
        <v>35.866666666666646</v>
      </c>
      <c r="K546" s="2">
        <v>400</v>
      </c>
      <c r="L546" s="2">
        <v>71.365349566796795</v>
      </c>
      <c r="M546" s="2">
        <v>71.1968994140625</v>
      </c>
      <c r="N546" s="2">
        <v>24.674215316772461</v>
      </c>
      <c r="O546" s="6">
        <v>59.991001129150391</v>
      </c>
      <c r="P546" s="6">
        <v>0.44984742417000234</v>
      </c>
      <c r="Q546" s="2">
        <v>457.04519653320313</v>
      </c>
      <c r="R546" s="6">
        <v>456.87672424316406</v>
      </c>
      <c r="S546" s="2">
        <v>4.998931884765625</v>
      </c>
      <c r="T546" s="2">
        <f t="shared" si="12"/>
        <v>436.31651409083668</v>
      </c>
      <c r="U546" s="2">
        <v>143.72569274902344</v>
      </c>
      <c r="V546" s="2">
        <v>145.90472412109375</v>
      </c>
      <c r="W546" s="2">
        <v>167.24630737304688</v>
      </c>
    </row>
    <row r="547" spans="1:23" x14ac:dyDescent="0.2">
      <c r="A547" s="3" t="s">
        <v>568</v>
      </c>
      <c r="B547" s="2">
        <v>0</v>
      </c>
      <c r="C547" s="2">
        <v>0</v>
      </c>
      <c r="D547" s="2" t="s">
        <v>26</v>
      </c>
      <c r="E547" s="2">
        <v>0</v>
      </c>
      <c r="F547" s="2">
        <v>0</v>
      </c>
      <c r="G547" s="2">
        <v>0</v>
      </c>
      <c r="H547" s="2">
        <v>0</v>
      </c>
      <c r="I547" s="2">
        <v>-14.629999160766602</v>
      </c>
      <c r="J547" s="2">
        <f t="shared" si="11"/>
        <v>35.999999999999979</v>
      </c>
      <c r="K547" s="2">
        <v>400</v>
      </c>
      <c r="L547" s="2">
        <v>71.042242801049724</v>
      </c>
      <c r="M547" s="2">
        <v>71.006927490234375</v>
      </c>
      <c r="N547" s="2">
        <v>25.284585952758789</v>
      </c>
      <c r="O547" s="6">
        <v>59.991001129150391</v>
      </c>
      <c r="P547" s="6">
        <v>0.44984742417000234</v>
      </c>
      <c r="Q547" s="2">
        <v>456.86209106445313</v>
      </c>
      <c r="R547" s="6">
        <v>456.95364379882813</v>
      </c>
      <c r="S547" s="2">
        <v>4.998931884765625</v>
      </c>
      <c r="T547" s="2">
        <f t="shared" si="12"/>
        <v>436.44984742417</v>
      </c>
      <c r="U547" s="2">
        <v>143.63597106933594</v>
      </c>
      <c r="V547" s="2">
        <v>145.90472412109375</v>
      </c>
      <c r="W547" s="2">
        <v>167.41294860839844</v>
      </c>
    </row>
    <row r="548" spans="1:23" x14ac:dyDescent="0.2">
      <c r="A548" s="3" t="s">
        <v>569</v>
      </c>
      <c r="B548" s="2">
        <v>0</v>
      </c>
      <c r="C548" s="2">
        <v>0</v>
      </c>
      <c r="D548" s="2" t="s">
        <v>26</v>
      </c>
      <c r="E548" s="2">
        <v>0</v>
      </c>
      <c r="F548" s="2">
        <v>0</v>
      </c>
      <c r="G548" s="2">
        <v>0</v>
      </c>
      <c r="H548" s="2">
        <v>0</v>
      </c>
      <c r="I548" s="2">
        <v>-14.489999771118164</v>
      </c>
      <c r="J548" s="2">
        <f t="shared" si="11"/>
        <v>36.133333333333312</v>
      </c>
      <c r="K548" s="2">
        <v>400</v>
      </c>
      <c r="L548" s="2">
        <v>70.924199311994016</v>
      </c>
      <c r="M548" s="2">
        <v>70.993827819824219</v>
      </c>
      <c r="N548" s="2">
        <v>27.115695953369141</v>
      </c>
      <c r="O548" s="6">
        <v>59.988998413085938</v>
      </c>
      <c r="P548" s="6">
        <v>0.54996183607727289</v>
      </c>
      <c r="Q548" s="2">
        <v>456.98416137695313</v>
      </c>
      <c r="R548" s="6">
        <v>456.95364379882813</v>
      </c>
      <c r="S548" s="2">
        <v>4.998931884765625</v>
      </c>
      <c r="T548" s="2">
        <f t="shared" si="12"/>
        <v>436.6832951694106</v>
      </c>
      <c r="U548" s="2">
        <v>143.63597106933594</v>
      </c>
      <c r="V548" s="2">
        <v>145.90472412109375</v>
      </c>
      <c r="W548" s="2">
        <v>167.41294860839844</v>
      </c>
    </row>
    <row r="549" spans="1:23" x14ac:dyDescent="0.2">
      <c r="A549" s="3" t="s">
        <v>570</v>
      </c>
      <c r="B549" s="2">
        <v>0</v>
      </c>
      <c r="C549" s="2">
        <v>0</v>
      </c>
      <c r="D549" s="2" t="s">
        <v>26</v>
      </c>
      <c r="E549" s="2">
        <v>0</v>
      </c>
      <c r="F549" s="2">
        <v>0</v>
      </c>
      <c r="G549" s="2">
        <v>0</v>
      </c>
      <c r="H549" s="2">
        <v>0</v>
      </c>
      <c r="I549" s="2">
        <v>-14.350000381469727</v>
      </c>
      <c r="J549" s="2">
        <f t="shared" si="11"/>
        <v>36.266666666666644</v>
      </c>
      <c r="K549" s="2">
        <v>400</v>
      </c>
      <c r="L549" s="2">
        <v>70.884314334252849</v>
      </c>
      <c r="M549" s="2">
        <v>70.853828430175781</v>
      </c>
      <c r="N549" s="2">
        <v>25.025177001953125</v>
      </c>
      <c r="O549" s="6">
        <v>59.991001129150391</v>
      </c>
      <c r="P549" s="6">
        <v>0.44984742417000234</v>
      </c>
      <c r="Q549" s="2">
        <v>456.98416137695313</v>
      </c>
      <c r="R549" s="6">
        <v>457.12026977539063</v>
      </c>
      <c r="S549" s="2">
        <v>4.998931884765625</v>
      </c>
      <c r="T549" s="2">
        <f t="shared" si="12"/>
        <v>436.71651409083665</v>
      </c>
      <c r="U549" s="2">
        <v>143.72569274902344</v>
      </c>
      <c r="V549" s="2">
        <v>145.90472412109375</v>
      </c>
      <c r="W549" s="2">
        <v>167.48985290527344</v>
      </c>
    </row>
    <row r="550" spans="1:23" x14ac:dyDescent="0.2">
      <c r="A550" s="3" t="s">
        <v>571</v>
      </c>
      <c r="B550" s="2">
        <v>0</v>
      </c>
      <c r="C550" s="2">
        <v>0</v>
      </c>
      <c r="D550" s="2" t="s">
        <v>26</v>
      </c>
      <c r="E550" s="2">
        <v>0</v>
      </c>
      <c r="F550" s="2">
        <v>0</v>
      </c>
      <c r="G550" s="2">
        <v>0</v>
      </c>
      <c r="H550" s="2">
        <v>0</v>
      </c>
      <c r="I550" s="2">
        <v>-14.210000038146973</v>
      </c>
      <c r="J550" s="2">
        <f t="shared" si="11"/>
        <v>36.399999999999977</v>
      </c>
      <c r="K550" s="2">
        <v>400</v>
      </c>
      <c r="L550" s="2">
        <v>71.316231727600098</v>
      </c>
      <c r="M550" s="2">
        <v>70.78033447265625</v>
      </c>
      <c r="N550" s="2">
        <v>25.650806427001953</v>
      </c>
      <c r="O550" s="6">
        <v>60</v>
      </c>
      <c r="P550" s="6">
        <v>0</v>
      </c>
      <c r="Q550" s="2">
        <v>457.10623168945313</v>
      </c>
      <c r="R550" s="6">
        <v>457.21000671386719</v>
      </c>
      <c r="S550" s="2">
        <v>4.998931884765625</v>
      </c>
      <c r="T550" s="2">
        <f t="shared" si="12"/>
        <v>436.4</v>
      </c>
      <c r="U550" s="2">
        <v>143.8026123046875</v>
      </c>
      <c r="V550" s="2">
        <v>145.82781982421875</v>
      </c>
      <c r="W550" s="2">
        <v>167.57957458496094</v>
      </c>
    </row>
    <row r="551" spans="1:23" x14ac:dyDescent="0.2">
      <c r="A551" s="3" t="s">
        <v>572</v>
      </c>
      <c r="B551" s="2">
        <v>0</v>
      </c>
      <c r="C551" s="2">
        <v>0</v>
      </c>
      <c r="D551" s="2" t="s">
        <v>26</v>
      </c>
      <c r="E551" s="2">
        <v>0</v>
      </c>
      <c r="F551" s="2">
        <v>0</v>
      </c>
      <c r="G551" s="2">
        <v>0</v>
      </c>
      <c r="H551" s="2">
        <v>0</v>
      </c>
      <c r="I551" s="2">
        <v>-14.069999694824219</v>
      </c>
      <c r="J551" s="2">
        <f t="shared" si="11"/>
        <v>36.53333333333331</v>
      </c>
      <c r="K551" s="2">
        <v>400</v>
      </c>
      <c r="L551" s="2">
        <v>71.065234369132668</v>
      </c>
      <c r="M551" s="2">
        <v>70.830177307128906</v>
      </c>
      <c r="N551" s="2">
        <v>26.673177719116211</v>
      </c>
      <c r="O551" s="6">
        <v>59.999000549316406</v>
      </c>
      <c r="P551" s="6">
        <v>4.996185889467597E-2</v>
      </c>
      <c r="Q551" s="2">
        <v>457.04519653320313</v>
      </c>
      <c r="R551" s="6">
        <v>456.95362854003906</v>
      </c>
      <c r="S551" s="2">
        <v>4.998931884765625</v>
      </c>
      <c r="T551" s="2">
        <f t="shared" si="12"/>
        <v>436.58329519222798</v>
      </c>
      <c r="U551" s="2">
        <v>143.63597106933594</v>
      </c>
      <c r="V551" s="2">
        <v>145.73808288574219</v>
      </c>
      <c r="W551" s="2">
        <v>167.57957458496094</v>
      </c>
    </row>
    <row r="552" spans="1:23" x14ac:dyDescent="0.2">
      <c r="A552" s="3" t="s">
        <v>573</v>
      </c>
      <c r="B552" s="2">
        <v>0</v>
      </c>
      <c r="C552" s="2">
        <v>0</v>
      </c>
      <c r="D552" s="2" t="s">
        <v>26</v>
      </c>
      <c r="E552" s="2">
        <v>0</v>
      </c>
      <c r="F552" s="2">
        <v>0</v>
      </c>
      <c r="G552" s="2">
        <v>0</v>
      </c>
      <c r="H552" s="2">
        <v>0</v>
      </c>
      <c r="I552" s="2">
        <v>-13.930000305175781</v>
      </c>
      <c r="J552" s="2">
        <f t="shared" si="11"/>
        <v>36.666666666666643</v>
      </c>
      <c r="K552" s="2">
        <v>400</v>
      </c>
      <c r="L552" s="2">
        <v>71.208264166023582</v>
      </c>
      <c r="M552" s="2">
        <v>70.883613586425781</v>
      </c>
      <c r="N552" s="2">
        <v>31.479843139648438</v>
      </c>
      <c r="O552" s="6">
        <v>60.000999450683594</v>
      </c>
      <c r="P552" s="6">
        <v>-4.996185889467597E-2</v>
      </c>
      <c r="Q552" s="2">
        <v>457.22830200195313</v>
      </c>
      <c r="R552" s="6">
        <v>456.69728088378906</v>
      </c>
      <c r="S552" s="2">
        <v>4.998931884765625</v>
      </c>
      <c r="T552" s="2">
        <f t="shared" si="12"/>
        <v>436.61670480777195</v>
      </c>
      <c r="U552" s="2">
        <v>143.46934509277344</v>
      </c>
      <c r="V552" s="2">
        <v>145.73808288574219</v>
      </c>
      <c r="W552" s="2">
        <v>167.48985290527344</v>
      </c>
    </row>
    <row r="553" spans="1:23" x14ac:dyDescent="0.2">
      <c r="A553" s="3" t="s">
        <v>574</v>
      </c>
      <c r="B553" s="2">
        <v>0</v>
      </c>
      <c r="C553" s="2">
        <v>0</v>
      </c>
      <c r="D553" s="2" t="s">
        <v>26</v>
      </c>
      <c r="E553" s="2">
        <v>0</v>
      </c>
      <c r="F553" s="2">
        <v>0</v>
      </c>
      <c r="G553" s="2">
        <v>0</v>
      </c>
      <c r="H553" s="2">
        <v>0</v>
      </c>
      <c r="I553" s="2">
        <v>-13.789999961853027</v>
      </c>
      <c r="J553" s="2">
        <f t="shared" si="11"/>
        <v>36.799999999999976</v>
      </c>
      <c r="K553" s="2">
        <v>400</v>
      </c>
      <c r="L553" s="2">
        <v>70.319099980872124</v>
      </c>
      <c r="M553" s="2">
        <v>70.950057983398438</v>
      </c>
      <c r="N553" s="2">
        <v>30.793176651000977</v>
      </c>
      <c r="O553" s="6">
        <v>59.997001647949219</v>
      </c>
      <c r="P553" s="6">
        <v>0.14988557668402791</v>
      </c>
      <c r="Q553" s="2">
        <v>456.67898559570313</v>
      </c>
      <c r="R553" s="6">
        <v>457.29971313476563</v>
      </c>
      <c r="S553" s="2">
        <v>4.998931884765625</v>
      </c>
      <c r="T553" s="2">
        <f t="shared" si="12"/>
        <v>436.94988557668398</v>
      </c>
      <c r="U553" s="2">
        <v>143.72569274902344</v>
      </c>
      <c r="V553" s="2">
        <v>145.90472412109375</v>
      </c>
      <c r="W553" s="2">
        <v>167.66929626464844</v>
      </c>
    </row>
    <row r="554" spans="1:23" x14ac:dyDescent="0.2">
      <c r="A554" s="3" t="s">
        <v>575</v>
      </c>
      <c r="B554" s="2">
        <v>0</v>
      </c>
      <c r="C554" s="2">
        <v>0</v>
      </c>
      <c r="D554" s="2" t="s">
        <v>26</v>
      </c>
      <c r="E554" s="2">
        <v>0</v>
      </c>
      <c r="F554" s="2">
        <v>0</v>
      </c>
      <c r="G554" s="2">
        <v>0</v>
      </c>
      <c r="H554" s="2">
        <v>0</v>
      </c>
      <c r="I554" s="2">
        <v>-13.649999618530273</v>
      </c>
      <c r="J554" s="2">
        <f t="shared" si="11"/>
        <v>36.933333333333309</v>
      </c>
      <c r="K554" s="2">
        <v>400</v>
      </c>
      <c r="L554" s="2">
        <v>70.578339772997424</v>
      </c>
      <c r="M554" s="2">
        <v>70.949745178222656</v>
      </c>
      <c r="N554" s="2">
        <v>28.885768890380859</v>
      </c>
      <c r="O554" s="6">
        <v>59.993999481201172</v>
      </c>
      <c r="P554" s="6">
        <v>0.29996184748597443</v>
      </c>
      <c r="Q554" s="2">
        <v>457.22830200195313</v>
      </c>
      <c r="R554" s="6">
        <v>457.29971313476563</v>
      </c>
      <c r="S554" s="2">
        <v>4.998931884765625</v>
      </c>
      <c r="T554" s="2">
        <f t="shared" si="12"/>
        <v>437.23329518081925</v>
      </c>
      <c r="U554" s="2">
        <v>143.72569274902344</v>
      </c>
      <c r="V554" s="2">
        <v>145.73808288574219</v>
      </c>
      <c r="W554" s="2">
        <v>167.8359375</v>
      </c>
    </row>
    <row r="555" spans="1:23" x14ac:dyDescent="0.2">
      <c r="A555" s="3" t="s">
        <v>576</v>
      </c>
      <c r="B555" s="2">
        <v>0</v>
      </c>
      <c r="C555" s="2">
        <v>0</v>
      </c>
      <c r="D555" s="2" t="s">
        <v>26</v>
      </c>
      <c r="E555" s="2">
        <v>0</v>
      </c>
      <c r="F555" s="2">
        <v>0</v>
      </c>
      <c r="G555" s="2">
        <v>0</v>
      </c>
      <c r="H555" s="2">
        <v>0</v>
      </c>
      <c r="I555" s="2">
        <v>-13.510000228881836</v>
      </c>
      <c r="J555" s="2">
        <f t="shared" si="11"/>
        <v>37.066666666666642</v>
      </c>
      <c r="K555" s="2">
        <v>400</v>
      </c>
      <c r="L555" s="2">
        <v>70.249375551007688</v>
      </c>
      <c r="M555" s="2">
        <v>70.60968017578125</v>
      </c>
      <c r="N555" s="2">
        <v>29.435102462768555</v>
      </c>
      <c r="O555" s="6">
        <v>59.988998413085938</v>
      </c>
      <c r="P555" s="6">
        <v>0.54996183607727289</v>
      </c>
      <c r="Q555" s="2">
        <v>457.28933715820313</v>
      </c>
      <c r="R555" s="6">
        <v>457.54324340820313</v>
      </c>
      <c r="S555" s="2">
        <v>4.998931884765625</v>
      </c>
      <c r="T555" s="2">
        <f t="shared" si="12"/>
        <v>437.61662850274394</v>
      </c>
      <c r="U555" s="2">
        <v>143.72569274902344</v>
      </c>
      <c r="V555" s="2">
        <v>145.73808288574219</v>
      </c>
      <c r="W555" s="2">
        <v>168.0794677734375</v>
      </c>
    </row>
    <row r="556" spans="1:23" x14ac:dyDescent="0.2">
      <c r="A556" s="3" t="s">
        <v>577</v>
      </c>
      <c r="B556" s="2">
        <v>0</v>
      </c>
      <c r="C556" s="2">
        <v>0</v>
      </c>
      <c r="D556" s="2" t="s">
        <v>26</v>
      </c>
      <c r="E556" s="2">
        <v>0</v>
      </c>
      <c r="F556" s="2">
        <v>0</v>
      </c>
      <c r="G556" s="2">
        <v>0</v>
      </c>
      <c r="H556" s="2">
        <v>0</v>
      </c>
      <c r="I556" s="2">
        <v>-13.369999885559082</v>
      </c>
      <c r="J556" s="2">
        <f t="shared" si="11"/>
        <v>37.199999999999974</v>
      </c>
      <c r="K556" s="2">
        <v>400</v>
      </c>
      <c r="L556" s="2">
        <v>70.053775196895003</v>
      </c>
      <c r="M556" s="2">
        <v>70.61328125</v>
      </c>
      <c r="N556" s="2">
        <v>30.793176651000977</v>
      </c>
      <c r="O556" s="6">
        <v>59.983001708984375</v>
      </c>
      <c r="P556" s="6">
        <v>0.84973298944532871</v>
      </c>
      <c r="Q556" s="2">
        <v>457.53350830078125</v>
      </c>
      <c r="R556" s="6">
        <v>457.79962158203125</v>
      </c>
      <c r="S556" s="2">
        <v>4.998931884765625</v>
      </c>
      <c r="T556" s="2">
        <f t="shared" si="12"/>
        <v>438.04973298944532</v>
      </c>
      <c r="U556" s="2">
        <v>143.8026123046875</v>
      </c>
      <c r="V556" s="2">
        <v>145.82781982421875</v>
      </c>
      <c r="W556" s="2">
        <v>168.169189453125</v>
      </c>
    </row>
    <row r="557" spans="1:23" x14ac:dyDescent="0.2">
      <c r="A557" s="3" t="s">
        <v>578</v>
      </c>
      <c r="B557" s="2">
        <v>0</v>
      </c>
      <c r="C557" s="2">
        <v>0</v>
      </c>
      <c r="D557" s="2" t="s">
        <v>26</v>
      </c>
      <c r="E557" s="2">
        <v>0</v>
      </c>
      <c r="F557" s="2">
        <v>0</v>
      </c>
      <c r="G557" s="2">
        <v>0</v>
      </c>
      <c r="H557" s="2">
        <v>0</v>
      </c>
      <c r="I557" s="2">
        <v>-13.229999542236328</v>
      </c>
      <c r="J557" s="2">
        <f t="shared" si="11"/>
        <v>37.333333333333307</v>
      </c>
      <c r="K557" s="2">
        <v>400</v>
      </c>
      <c r="L557" s="2">
        <v>69.935730754164979</v>
      </c>
      <c r="M557" s="2">
        <v>70.479652404785156</v>
      </c>
      <c r="N557" s="2">
        <v>32.303840637207031</v>
      </c>
      <c r="O557" s="6">
        <v>59.980998992919922</v>
      </c>
      <c r="P557" s="6">
        <v>0.94984740135259926</v>
      </c>
      <c r="Q557" s="2">
        <v>457.65557861328125</v>
      </c>
      <c r="R557" s="6">
        <v>457.79962158203125</v>
      </c>
      <c r="S557" s="2">
        <v>4.998931884765625</v>
      </c>
      <c r="T557" s="2">
        <f t="shared" si="12"/>
        <v>438.28318073468591</v>
      </c>
      <c r="U557" s="2">
        <v>143.8026123046875</v>
      </c>
      <c r="V557" s="2">
        <v>145.82781982421875</v>
      </c>
      <c r="W557" s="2">
        <v>168.169189453125</v>
      </c>
    </row>
    <row r="558" spans="1:23" x14ac:dyDescent="0.2">
      <c r="A558" s="3" t="s">
        <v>579</v>
      </c>
      <c r="B558" s="2">
        <v>0</v>
      </c>
      <c r="C558" s="2">
        <v>0</v>
      </c>
      <c r="D558" s="2" t="s">
        <v>26</v>
      </c>
      <c r="E558" s="2">
        <v>0</v>
      </c>
      <c r="F558" s="2">
        <v>0</v>
      </c>
      <c r="G558" s="2">
        <v>0</v>
      </c>
      <c r="H558" s="2">
        <v>0</v>
      </c>
      <c r="I558" s="2">
        <v>-13.090000152587891</v>
      </c>
      <c r="J558" s="2">
        <f t="shared" si="11"/>
        <v>37.46666666666664</v>
      </c>
      <c r="K558" s="2">
        <v>400</v>
      </c>
      <c r="L558" s="2">
        <v>69.917801677016541</v>
      </c>
      <c r="M558" s="2">
        <v>70.116790771484375</v>
      </c>
      <c r="N558" s="2">
        <v>32.944732666015625</v>
      </c>
      <c r="O558" s="6">
        <v>59.980998992919922</v>
      </c>
      <c r="P558" s="6">
        <v>0.94984740135259926</v>
      </c>
      <c r="Q558" s="2">
        <v>457.77764892578125</v>
      </c>
      <c r="R558" s="6">
        <v>457.87652587890625</v>
      </c>
      <c r="S558" s="2">
        <v>4.998931884765625</v>
      </c>
      <c r="T558" s="2">
        <f t="shared" si="12"/>
        <v>438.41651406801924</v>
      </c>
      <c r="U558" s="2">
        <v>143.8026123046875</v>
      </c>
      <c r="V558" s="2">
        <v>145.82781982421875</v>
      </c>
      <c r="W558" s="2">
        <v>168.24609375</v>
      </c>
    </row>
    <row r="559" spans="1:23" x14ac:dyDescent="0.2">
      <c r="A559" s="3" t="s">
        <v>580</v>
      </c>
      <c r="B559" s="2">
        <v>0</v>
      </c>
      <c r="C559" s="2">
        <v>0</v>
      </c>
      <c r="D559" s="2" t="s">
        <v>26</v>
      </c>
      <c r="E559" s="2">
        <v>0</v>
      </c>
      <c r="F559" s="2">
        <v>0</v>
      </c>
      <c r="G559" s="2">
        <v>0</v>
      </c>
      <c r="H559" s="2">
        <v>0</v>
      </c>
      <c r="I559" s="2">
        <v>-12.949999809265137</v>
      </c>
      <c r="J559" s="2">
        <f t="shared" si="11"/>
        <v>37.599999999999973</v>
      </c>
      <c r="K559" s="2">
        <v>400</v>
      </c>
      <c r="L559" s="2">
        <v>69.650062351720408</v>
      </c>
      <c r="M559" s="2">
        <v>69.670257568359375</v>
      </c>
      <c r="N559" s="2">
        <v>35.737174987792969</v>
      </c>
      <c r="O559" s="6">
        <v>59.976001739501953</v>
      </c>
      <c r="P559" s="6">
        <v>1.1996566958259791</v>
      </c>
      <c r="Q559" s="2">
        <v>457.89971923828125</v>
      </c>
      <c r="R559" s="6">
        <v>458.05598449707031</v>
      </c>
      <c r="S559" s="2">
        <v>4.998931884765625</v>
      </c>
      <c r="T559" s="2">
        <f t="shared" si="12"/>
        <v>438.79965669582595</v>
      </c>
      <c r="U559" s="2">
        <v>143.8026123046875</v>
      </c>
      <c r="V559" s="2">
        <v>145.82781982421875</v>
      </c>
      <c r="W559" s="2">
        <v>168.42555236816406</v>
      </c>
    </row>
    <row r="560" spans="1:23" x14ac:dyDescent="0.2">
      <c r="A560" s="3" t="s">
        <v>581</v>
      </c>
      <c r="B560" s="2">
        <v>0</v>
      </c>
      <c r="C560" s="2">
        <v>0</v>
      </c>
      <c r="D560" s="2" t="s">
        <v>26</v>
      </c>
      <c r="E560" s="2">
        <v>0</v>
      </c>
      <c r="F560" s="2">
        <v>0</v>
      </c>
      <c r="G560" s="2">
        <v>0</v>
      </c>
      <c r="H560" s="2">
        <v>0</v>
      </c>
      <c r="I560" s="2">
        <v>-12.810000419616699</v>
      </c>
      <c r="J560" s="2">
        <f t="shared" si="11"/>
        <v>37.733333333333306</v>
      </c>
      <c r="K560" s="2">
        <v>400</v>
      </c>
      <c r="L560" s="2">
        <v>69.065884207375348</v>
      </c>
      <c r="M560" s="2">
        <v>69.7662353515625</v>
      </c>
      <c r="N560" s="2">
        <v>35.9508056640625</v>
      </c>
      <c r="O560" s="6">
        <v>59.972000122070313</v>
      </c>
      <c r="P560" s="6">
        <v>1.3996948255226016</v>
      </c>
      <c r="Q560" s="2">
        <v>457.65557861328125</v>
      </c>
      <c r="R560" s="6">
        <v>457.79962158203125</v>
      </c>
      <c r="S560" s="2">
        <v>4.998931884765625</v>
      </c>
      <c r="T560" s="2">
        <f t="shared" si="12"/>
        <v>439.13302815885589</v>
      </c>
      <c r="U560" s="2">
        <v>143.63597106933594</v>
      </c>
      <c r="V560" s="2">
        <v>145.82781982421875</v>
      </c>
      <c r="W560" s="2">
        <v>168.33583068847656</v>
      </c>
    </row>
    <row r="561" spans="1:23" x14ac:dyDescent="0.2">
      <c r="A561" s="3" t="s">
        <v>582</v>
      </c>
      <c r="B561" s="2">
        <v>0</v>
      </c>
      <c r="C561" s="2">
        <v>0</v>
      </c>
      <c r="D561" s="2" t="s">
        <v>26</v>
      </c>
      <c r="E561" s="2">
        <v>0</v>
      </c>
      <c r="F561" s="2">
        <v>0</v>
      </c>
      <c r="G561" s="2">
        <v>0</v>
      </c>
      <c r="H561" s="2">
        <v>0</v>
      </c>
      <c r="I561" s="2">
        <v>-12.670000076293945</v>
      </c>
      <c r="J561" s="2">
        <f t="shared" si="11"/>
        <v>37.866666666666639</v>
      </c>
      <c r="K561" s="2">
        <v>400</v>
      </c>
      <c r="L561" s="2">
        <v>69.142209224868566</v>
      </c>
      <c r="M561" s="2">
        <v>69.359687805175781</v>
      </c>
      <c r="N561" s="2">
        <v>32.990509033203125</v>
      </c>
      <c r="O561" s="6">
        <v>59.969001770019531</v>
      </c>
      <c r="P561" s="6">
        <v>1.5495804022066295</v>
      </c>
      <c r="Q561" s="2">
        <v>458.02178955078125</v>
      </c>
      <c r="R561" s="6">
        <v>457.88934326171875</v>
      </c>
      <c r="S561" s="2">
        <v>4.998931884765625</v>
      </c>
      <c r="T561" s="2">
        <f t="shared" si="12"/>
        <v>439.41624706887325</v>
      </c>
      <c r="U561" s="2">
        <v>143.63597106933594</v>
      </c>
      <c r="V561" s="2">
        <v>145.82781982421875</v>
      </c>
      <c r="W561" s="2">
        <v>168.42555236816406</v>
      </c>
    </row>
    <row r="562" spans="1:23" x14ac:dyDescent="0.2">
      <c r="A562" s="3" t="s">
        <v>583</v>
      </c>
      <c r="B562" s="2">
        <v>0</v>
      </c>
      <c r="C562" s="2">
        <v>0</v>
      </c>
      <c r="D562" s="2" t="s">
        <v>26</v>
      </c>
      <c r="E562" s="2">
        <v>0</v>
      </c>
      <c r="F562" s="2">
        <v>0</v>
      </c>
      <c r="G562" s="2">
        <v>0</v>
      </c>
      <c r="H562" s="2">
        <v>0</v>
      </c>
      <c r="I562" s="2">
        <v>-12.529999732971191</v>
      </c>
      <c r="J562" s="2">
        <f t="shared" si="11"/>
        <v>37.999999999999972</v>
      </c>
      <c r="K562" s="2">
        <v>400</v>
      </c>
      <c r="L562" s="2">
        <v>68.930100427940488</v>
      </c>
      <c r="M562" s="2">
        <v>68.919723510742188</v>
      </c>
      <c r="N562" s="2">
        <v>37.141025543212891</v>
      </c>
      <c r="O562" s="6">
        <v>59.970001220703125</v>
      </c>
      <c r="P562" s="6">
        <v>1.4996185433119535</v>
      </c>
      <c r="Q562" s="2">
        <v>457.89971923828125</v>
      </c>
      <c r="R562" s="6">
        <v>457.54325866699219</v>
      </c>
      <c r="S562" s="2">
        <v>4.998931884765625</v>
      </c>
      <c r="T562" s="2">
        <f t="shared" si="12"/>
        <v>439.49961854331195</v>
      </c>
      <c r="U562" s="2">
        <v>143.55906677246094</v>
      </c>
      <c r="V562" s="2">
        <v>145.48173522949219</v>
      </c>
      <c r="W562" s="2">
        <v>168.50245666503906</v>
      </c>
    </row>
    <row r="563" spans="1:23" x14ac:dyDescent="0.2">
      <c r="A563" s="3" t="s">
        <v>584</v>
      </c>
      <c r="B563" s="2">
        <v>0</v>
      </c>
      <c r="C563" s="2">
        <v>0</v>
      </c>
      <c r="D563" s="2" t="s">
        <v>26</v>
      </c>
      <c r="E563" s="2">
        <v>0</v>
      </c>
      <c r="F563" s="2">
        <v>0</v>
      </c>
      <c r="G563" s="2">
        <v>0</v>
      </c>
      <c r="H563" s="2">
        <v>0</v>
      </c>
      <c r="I563" s="2">
        <v>-12.390000343322754</v>
      </c>
      <c r="J563" s="2">
        <f t="shared" si="11"/>
        <v>38.133333333333304</v>
      </c>
      <c r="K563" s="2">
        <v>400</v>
      </c>
      <c r="L563" s="2">
        <v>69.106804852606729</v>
      </c>
      <c r="M563" s="2">
        <v>68.383689880371094</v>
      </c>
      <c r="N563" s="2">
        <v>37.110507965087891</v>
      </c>
      <c r="O563" s="6">
        <v>59.979999542236328</v>
      </c>
      <c r="P563" s="6">
        <v>0.99980926024727523</v>
      </c>
      <c r="Q563" s="2">
        <v>457.71661376953125</v>
      </c>
      <c r="R563" s="6">
        <v>457.54325866699219</v>
      </c>
      <c r="S563" s="2">
        <v>4.998931884765625</v>
      </c>
      <c r="T563" s="2">
        <f t="shared" si="12"/>
        <v>439.1331425935806</v>
      </c>
      <c r="U563" s="2">
        <v>143.46934509277344</v>
      </c>
      <c r="V563" s="2">
        <v>145.57145690917969</v>
      </c>
      <c r="W563" s="2">
        <v>168.50245666503906</v>
      </c>
    </row>
    <row r="564" spans="1:23" x14ac:dyDescent="0.2">
      <c r="A564" s="3" t="s">
        <v>585</v>
      </c>
      <c r="B564" s="2">
        <v>0</v>
      </c>
      <c r="C564" s="2">
        <v>0</v>
      </c>
      <c r="D564" s="2" t="s">
        <v>26</v>
      </c>
      <c r="E564" s="2">
        <v>0</v>
      </c>
      <c r="F564" s="2">
        <v>0</v>
      </c>
      <c r="G564" s="2">
        <v>0</v>
      </c>
      <c r="H564" s="2">
        <v>0</v>
      </c>
      <c r="I564" s="2">
        <v>-12.25</v>
      </c>
      <c r="J564" s="2">
        <f t="shared" si="11"/>
        <v>38.266666666666637</v>
      </c>
      <c r="K564" s="2">
        <v>400</v>
      </c>
      <c r="L564" s="2">
        <v>69.383622735505924</v>
      </c>
      <c r="M564" s="2">
        <v>68.293655395507813</v>
      </c>
      <c r="N564" s="2">
        <v>36.774803161621094</v>
      </c>
      <c r="O564" s="6">
        <v>59.992000579833984</v>
      </c>
      <c r="P564" s="6">
        <v>0.39988556527532637</v>
      </c>
      <c r="Q564" s="2">
        <v>457.53350830078125</v>
      </c>
      <c r="R564" s="6">
        <v>457.22280883789063</v>
      </c>
      <c r="S564" s="2">
        <v>4.998931884765625</v>
      </c>
      <c r="T564" s="2">
        <f t="shared" si="12"/>
        <v>438.66655223194198</v>
      </c>
      <c r="U564" s="2">
        <v>143.22579956054688</v>
      </c>
      <c r="V564" s="2">
        <v>145.57145690917969</v>
      </c>
      <c r="W564" s="2">
        <v>168.42555236816406</v>
      </c>
    </row>
    <row r="565" spans="1:23" x14ac:dyDescent="0.2">
      <c r="A565" s="3" t="s">
        <v>586</v>
      </c>
      <c r="B565" s="2">
        <v>0</v>
      </c>
      <c r="C565" s="2">
        <v>0</v>
      </c>
      <c r="D565" s="2" t="s">
        <v>26</v>
      </c>
      <c r="E565" s="2">
        <v>0</v>
      </c>
      <c r="F565" s="2">
        <v>0</v>
      </c>
      <c r="G565" s="2">
        <v>0</v>
      </c>
      <c r="H565" s="2">
        <v>0</v>
      </c>
      <c r="I565" s="2">
        <v>-12.109999656677246</v>
      </c>
      <c r="J565" s="2">
        <f t="shared" si="11"/>
        <v>38.39999999999997</v>
      </c>
      <c r="K565" s="2">
        <v>400</v>
      </c>
      <c r="L565" s="2">
        <v>69.138263528933749</v>
      </c>
      <c r="M565" s="2">
        <v>68.332969665527344</v>
      </c>
      <c r="N565" s="2">
        <v>36.896877288818359</v>
      </c>
      <c r="O565" s="6">
        <v>59.995998382568359</v>
      </c>
      <c r="P565" s="6">
        <v>0.20003812969662249</v>
      </c>
      <c r="Q565" s="2">
        <v>457.22830200195313</v>
      </c>
      <c r="R565" s="6">
        <v>455.51805114746094</v>
      </c>
      <c r="S565" s="2">
        <v>4.998931884765625</v>
      </c>
      <c r="T565" s="2">
        <f t="shared" si="12"/>
        <v>438.6000381296966</v>
      </c>
      <c r="U565" s="2">
        <v>141.95684814453125</v>
      </c>
      <c r="V565" s="2">
        <v>145.31510925292969</v>
      </c>
      <c r="W565" s="2">
        <v>168.24609375</v>
      </c>
    </row>
    <row r="566" spans="1:23" x14ac:dyDescent="0.2">
      <c r="A566" s="3" t="s">
        <v>587</v>
      </c>
      <c r="B566" s="2">
        <v>0</v>
      </c>
      <c r="C566" s="2">
        <v>0</v>
      </c>
      <c r="D566" s="2" t="s">
        <v>26</v>
      </c>
      <c r="E566" s="2">
        <v>0</v>
      </c>
      <c r="F566" s="2">
        <v>0</v>
      </c>
      <c r="G566" s="2">
        <v>0</v>
      </c>
      <c r="H566" s="2">
        <v>0</v>
      </c>
      <c r="I566" s="2">
        <v>-11.970000267028809</v>
      </c>
      <c r="J566" s="2">
        <f t="shared" si="11"/>
        <v>38.533333333333303</v>
      </c>
      <c r="K566" s="2">
        <v>400</v>
      </c>
      <c r="L566" s="2">
        <v>68.599024003837258</v>
      </c>
      <c r="M566" s="2">
        <v>67.088180541992188</v>
      </c>
      <c r="N566" s="2">
        <v>34.623249053955078</v>
      </c>
      <c r="O566" s="6">
        <v>59.999000549316406</v>
      </c>
      <c r="P566" s="6">
        <v>4.996185889467597E-2</v>
      </c>
      <c r="Q566" s="2">
        <v>456.67898559570313</v>
      </c>
      <c r="R566" s="6">
        <v>454.69772338867188</v>
      </c>
      <c r="S566" s="2">
        <v>4.998931884765625</v>
      </c>
      <c r="T566" s="2">
        <f t="shared" si="12"/>
        <v>438.58329519222798</v>
      </c>
      <c r="U566" s="2">
        <v>140.86734008789063</v>
      </c>
      <c r="V566" s="2">
        <v>145.40483093261719</v>
      </c>
      <c r="W566" s="2">
        <v>168.42555236816406</v>
      </c>
    </row>
    <row r="567" spans="1:23" x14ac:dyDescent="0.2">
      <c r="A567" s="3" t="s">
        <v>588</v>
      </c>
      <c r="B567" s="2">
        <v>0</v>
      </c>
      <c r="C567" s="2">
        <v>0</v>
      </c>
      <c r="D567" s="2" t="s">
        <v>26</v>
      </c>
      <c r="E567" s="2">
        <v>0</v>
      </c>
      <c r="F567" s="2">
        <v>0</v>
      </c>
      <c r="G567" s="2">
        <v>0</v>
      </c>
      <c r="H567" s="2">
        <v>0</v>
      </c>
      <c r="I567" s="2">
        <v>-11.829999923706055</v>
      </c>
      <c r="J567" s="2">
        <f t="shared" si="11"/>
        <v>38.666666666666636</v>
      </c>
      <c r="K567" s="2">
        <v>400</v>
      </c>
      <c r="L567" s="2">
        <v>67.249363315291703</v>
      </c>
      <c r="M567" s="2">
        <v>66.327659606933594</v>
      </c>
      <c r="N567" s="2">
        <v>34.882656097412109</v>
      </c>
      <c r="O567" s="6">
        <v>59.998001098632813</v>
      </c>
      <c r="P567" s="6">
        <v>9.992371778935194E-2</v>
      </c>
      <c r="Q567" s="2">
        <v>455.519287109375</v>
      </c>
      <c r="R567" s="6">
        <v>454.09527587890625</v>
      </c>
      <c r="S567" s="2">
        <v>4.998931884765625</v>
      </c>
      <c r="T567" s="2">
        <f t="shared" si="12"/>
        <v>438.76659038445598</v>
      </c>
      <c r="U567" s="2">
        <v>140.111083984375</v>
      </c>
      <c r="V567" s="2">
        <v>145.48173522949219</v>
      </c>
      <c r="W567" s="2">
        <v>168.50245666503906</v>
      </c>
    </row>
    <row r="568" spans="1:23" x14ac:dyDescent="0.2">
      <c r="A568" s="3" t="s">
        <v>589</v>
      </c>
      <c r="B568" s="2">
        <v>0</v>
      </c>
      <c r="C568" s="2">
        <v>0</v>
      </c>
      <c r="D568" s="2" t="s">
        <v>26</v>
      </c>
      <c r="E568" s="2">
        <v>0</v>
      </c>
      <c r="F568" s="2">
        <v>0</v>
      </c>
      <c r="G568" s="2">
        <v>0</v>
      </c>
      <c r="H568" s="2">
        <v>0</v>
      </c>
      <c r="I568" s="2">
        <v>-11.690000534057617</v>
      </c>
      <c r="J568" s="2">
        <f t="shared" ref="J568:J631" si="13">J567+$J$2</f>
        <v>38.799999999999969</v>
      </c>
      <c r="K568" s="2">
        <v>400</v>
      </c>
      <c r="L568" s="2">
        <v>65.655532437842339</v>
      </c>
      <c r="M568" s="2">
        <v>65.735313415527344</v>
      </c>
      <c r="N568" s="2">
        <v>33.600879669189453</v>
      </c>
      <c r="O568" s="6">
        <v>59.997001647949219</v>
      </c>
      <c r="P568" s="6">
        <v>0.14988557668402791</v>
      </c>
      <c r="Q568" s="2">
        <v>454.11541748046875</v>
      </c>
      <c r="R568" s="6">
        <v>453.26211547851563</v>
      </c>
      <c r="S568" s="2">
        <v>4.998931884765625</v>
      </c>
      <c r="T568" s="2">
        <f t="shared" si="12"/>
        <v>438.94988557668398</v>
      </c>
      <c r="U568" s="2">
        <v>139.18820190429688</v>
      </c>
      <c r="V568" s="2">
        <v>145.48173522949219</v>
      </c>
      <c r="W568" s="2">
        <v>168.59217834472656</v>
      </c>
    </row>
    <row r="569" spans="1:23" x14ac:dyDescent="0.2">
      <c r="A569" s="3" t="s">
        <v>590</v>
      </c>
      <c r="B569" s="2">
        <v>0</v>
      </c>
      <c r="C569" s="2">
        <v>0</v>
      </c>
      <c r="D569" s="2" t="s">
        <v>26</v>
      </c>
      <c r="E569" s="2">
        <v>0</v>
      </c>
      <c r="F569" s="2">
        <v>0</v>
      </c>
      <c r="G569" s="2">
        <v>0</v>
      </c>
      <c r="H569" s="2">
        <v>0</v>
      </c>
      <c r="I569" s="2">
        <v>-11.550000190734863</v>
      </c>
      <c r="J569" s="2">
        <f t="shared" si="13"/>
        <v>38.933333333333302</v>
      </c>
      <c r="K569" s="2">
        <v>400</v>
      </c>
      <c r="L569" s="2">
        <v>64.888247871072963</v>
      </c>
      <c r="M569" s="2">
        <v>64.712165832519531</v>
      </c>
      <c r="N569" s="2">
        <v>34.287544250488281</v>
      </c>
      <c r="O569" s="6">
        <v>59.993000030517578</v>
      </c>
      <c r="P569" s="6">
        <v>0.3499237063806504</v>
      </c>
      <c r="Q569" s="2">
        <v>453.68817138671875</v>
      </c>
      <c r="R569" s="6">
        <v>453.09548950195313</v>
      </c>
      <c r="S569" s="2">
        <v>4.998931884765625</v>
      </c>
      <c r="T569" s="2">
        <f t="shared" si="12"/>
        <v>439.28325703971393</v>
      </c>
      <c r="U569" s="2">
        <v>139.09848022460938</v>
      </c>
      <c r="V569" s="2">
        <v>145.57145690917969</v>
      </c>
      <c r="W569" s="2">
        <v>168.42555236816406</v>
      </c>
    </row>
    <row r="570" spans="1:23" x14ac:dyDescent="0.2">
      <c r="A570" s="3" t="s">
        <v>591</v>
      </c>
      <c r="B570" s="2">
        <v>0</v>
      </c>
      <c r="C570" s="2">
        <v>0</v>
      </c>
      <c r="D570" s="2" t="s">
        <v>26</v>
      </c>
      <c r="E570" s="2">
        <v>0</v>
      </c>
      <c r="F570" s="2">
        <v>0</v>
      </c>
      <c r="G570" s="2">
        <v>0</v>
      </c>
      <c r="H570" s="2">
        <v>0</v>
      </c>
      <c r="I570" s="2">
        <v>-11.409999847412109</v>
      </c>
      <c r="J570" s="2">
        <f t="shared" si="13"/>
        <v>39.066666666666634</v>
      </c>
      <c r="K570" s="2">
        <v>400</v>
      </c>
      <c r="L570" s="2">
        <v>64.221047198632732</v>
      </c>
      <c r="M570" s="2">
        <v>64.009506225585938</v>
      </c>
      <c r="N570" s="2">
        <v>34.333324432373047</v>
      </c>
      <c r="O570" s="6">
        <v>59.991001129150391</v>
      </c>
      <c r="P570" s="6">
        <v>0.44984742417000234</v>
      </c>
      <c r="Q570" s="2">
        <v>453.26089477539063</v>
      </c>
      <c r="R570" s="6">
        <v>452.74942016601563</v>
      </c>
      <c r="S570" s="2">
        <v>4.998931884765625</v>
      </c>
      <c r="T570" s="2">
        <f t="shared" si="12"/>
        <v>439.51651409083661</v>
      </c>
      <c r="U570" s="2">
        <v>138.93185424804688</v>
      </c>
      <c r="V570" s="2">
        <v>145.48173522949219</v>
      </c>
      <c r="W570" s="2">
        <v>168.33583068847656</v>
      </c>
    </row>
    <row r="571" spans="1:23" x14ac:dyDescent="0.2">
      <c r="A571" s="3" t="s">
        <v>592</v>
      </c>
      <c r="B571" s="2">
        <v>0</v>
      </c>
      <c r="C571" s="2">
        <v>0</v>
      </c>
      <c r="D571" s="2" t="s">
        <v>26</v>
      </c>
      <c r="E571" s="2">
        <v>0</v>
      </c>
      <c r="F571" s="2">
        <v>0</v>
      </c>
      <c r="G571" s="2">
        <v>0</v>
      </c>
      <c r="H571" s="2">
        <v>0</v>
      </c>
      <c r="I571" s="2">
        <v>-11.269999504089355</v>
      </c>
      <c r="J571" s="2">
        <f t="shared" si="13"/>
        <v>39.199999999999967</v>
      </c>
      <c r="K571" s="2">
        <v>400</v>
      </c>
      <c r="L571" s="2">
        <v>63.492651193402708</v>
      </c>
      <c r="M571" s="2">
        <v>63.569538116455078</v>
      </c>
      <c r="N571" s="2">
        <v>35.889766693115234</v>
      </c>
      <c r="O571" s="6">
        <v>59.988998413085938</v>
      </c>
      <c r="P571" s="6">
        <v>0.54996183607727289</v>
      </c>
      <c r="Q571" s="2">
        <v>452.77261352539063</v>
      </c>
      <c r="R571" s="6">
        <v>452.24951171875</v>
      </c>
      <c r="S571" s="2">
        <v>4.998931884765625</v>
      </c>
      <c r="T571" s="2">
        <f t="shared" si="12"/>
        <v>439.74996183607726</v>
      </c>
      <c r="U571" s="2">
        <v>138.68830871582031</v>
      </c>
      <c r="V571" s="2">
        <v>145.31510925292969</v>
      </c>
      <c r="W571" s="2">
        <v>168.24609375</v>
      </c>
    </row>
    <row r="572" spans="1:23" x14ac:dyDescent="0.2">
      <c r="A572" s="3" t="s">
        <v>593</v>
      </c>
      <c r="B572" s="2">
        <v>0</v>
      </c>
      <c r="C572" s="2">
        <v>0</v>
      </c>
      <c r="D572" s="2" t="s">
        <v>26</v>
      </c>
      <c r="E572" s="2">
        <v>0</v>
      </c>
      <c r="F572" s="2">
        <v>0</v>
      </c>
      <c r="G572" s="2">
        <v>0</v>
      </c>
      <c r="H572" s="2">
        <v>0</v>
      </c>
      <c r="I572" s="2">
        <v>-11.130000114440918</v>
      </c>
      <c r="J572" s="2">
        <f t="shared" si="13"/>
        <v>39.3333333333333</v>
      </c>
      <c r="K572" s="2">
        <v>400</v>
      </c>
      <c r="L572" s="2">
        <v>62.492460429202765</v>
      </c>
      <c r="M572" s="2">
        <v>62.929664611816406</v>
      </c>
      <c r="N572" s="2">
        <v>34.485916137695313</v>
      </c>
      <c r="O572" s="6">
        <v>59.984001159667969</v>
      </c>
      <c r="P572" s="6">
        <v>0.79977113055065274</v>
      </c>
      <c r="Q572" s="2">
        <v>452.1622314453125</v>
      </c>
      <c r="R572" s="6">
        <v>452.17262268066406</v>
      </c>
      <c r="S572" s="2">
        <v>4.998931884765625</v>
      </c>
      <c r="T572" s="2">
        <f t="shared" si="12"/>
        <v>440.13310446388397</v>
      </c>
      <c r="U572" s="2">
        <v>138.52168273925781</v>
      </c>
      <c r="V572" s="2">
        <v>145.31510925292969</v>
      </c>
      <c r="W572" s="2">
        <v>168.33583068847656</v>
      </c>
    </row>
    <row r="573" spans="1:23" x14ac:dyDescent="0.2">
      <c r="A573" s="3" t="s">
        <v>594</v>
      </c>
      <c r="B573" s="2">
        <v>0</v>
      </c>
      <c r="C573" s="2">
        <v>0</v>
      </c>
      <c r="D573" s="2" t="s">
        <v>26</v>
      </c>
      <c r="E573" s="2">
        <v>0</v>
      </c>
      <c r="F573" s="2">
        <v>0</v>
      </c>
      <c r="G573" s="2">
        <v>0</v>
      </c>
      <c r="H573" s="2">
        <v>0</v>
      </c>
      <c r="I573" s="2">
        <v>-10.989999771118164</v>
      </c>
      <c r="J573" s="2">
        <f t="shared" si="13"/>
        <v>39.466666666666633</v>
      </c>
      <c r="K573" s="2">
        <v>400</v>
      </c>
      <c r="L573" s="2">
        <v>62.374415986472741</v>
      </c>
      <c r="M573" s="2">
        <v>62.612644195556641</v>
      </c>
      <c r="N573" s="2">
        <v>32.792137145996094</v>
      </c>
      <c r="O573" s="6">
        <v>59.981998443603516</v>
      </c>
      <c r="P573" s="6">
        <v>0.89988554245792329</v>
      </c>
      <c r="Q573" s="2">
        <v>452.2843017578125</v>
      </c>
      <c r="R573" s="6">
        <v>452.59559631347656</v>
      </c>
      <c r="S573" s="2">
        <v>4.998931884765625</v>
      </c>
      <c r="T573" s="2">
        <f t="shared" si="12"/>
        <v>440.36655220912456</v>
      </c>
      <c r="U573" s="2">
        <v>138.68830871582031</v>
      </c>
      <c r="V573" s="2">
        <v>145.48173522949219</v>
      </c>
      <c r="W573" s="2">
        <v>168.42555236816406</v>
      </c>
    </row>
    <row r="574" spans="1:23" x14ac:dyDescent="0.2">
      <c r="A574" s="3" t="s">
        <v>595</v>
      </c>
      <c r="B574" s="2">
        <v>0</v>
      </c>
      <c r="C574" s="2">
        <v>0</v>
      </c>
      <c r="D574" s="2" t="s">
        <v>26</v>
      </c>
      <c r="E574" s="2">
        <v>0</v>
      </c>
      <c r="F574" s="2">
        <v>0</v>
      </c>
      <c r="G574" s="2">
        <v>0</v>
      </c>
      <c r="H574" s="2">
        <v>0</v>
      </c>
      <c r="I574" s="2">
        <v>-10.850000381469727</v>
      </c>
      <c r="J574" s="2">
        <f t="shared" si="13"/>
        <v>39.599999999999966</v>
      </c>
      <c r="K574" s="2">
        <v>400</v>
      </c>
      <c r="L574" s="2">
        <v>62.239851742284372</v>
      </c>
      <c r="M574" s="2">
        <v>62.645809173583984</v>
      </c>
      <c r="N574" s="2">
        <v>34.882656097412109</v>
      </c>
      <c r="O574" s="6">
        <v>59.976001739501953</v>
      </c>
      <c r="P574" s="6">
        <v>1.1996566958259791</v>
      </c>
      <c r="Q574" s="2">
        <v>452.58950805664063</v>
      </c>
      <c r="R574" s="6">
        <v>452.24951171875</v>
      </c>
      <c r="S574" s="2">
        <v>4.998931884765625</v>
      </c>
      <c r="T574" s="2">
        <f t="shared" si="12"/>
        <v>440.79965669582595</v>
      </c>
      <c r="U574" s="2">
        <v>138.59858703613281</v>
      </c>
      <c r="V574" s="2">
        <v>145.40483093261719</v>
      </c>
      <c r="W574" s="2">
        <v>168.24609375</v>
      </c>
    </row>
    <row r="575" spans="1:23" x14ac:dyDescent="0.2">
      <c r="A575" s="3" t="s">
        <v>596</v>
      </c>
      <c r="B575" s="2">
        <v>0</v>
      </c>
      <c r="C575" s="2">
        <v>0</v>
      </c>
      <c r="D575" s="2" t="s">
        <v>26</v>
      </c>
      <c r="E575" s="2">
        <v>0</v>
      </c>
      <c r="F575" s="2">
        <v>0</v>
      </c>
      <c r="G575" s="2">
        <v>0</v>
      </c>
      <c r="H575" s="2">
        <v>0</v>
      </c>
      <c r="I575" s="2">
        <v>-10.710000038146973</v>
      </c>
      <c r="J575" s="2">
        <f t="shared" si="13"/>
        <v>39.733333333333299</v>
      </c>
      <c r="K575" s="2">
        <v>400</v>
      </c>
      <c r="L575" s="2">
        <v>61.261615925002843</v>
      </c>
      <c r="M575" s="2">
        <v>62.059623718261719</v>
      </c>
      <c r="N575" s="2">
        <v>34.852138519287109</v>
      </c>
      <c r="O575" s="6">
        <v>59.969001770019531</v>
      </c>
      <c r="P575" s="6">
        <v>1.5495804022066295</v>
      </c>
      <c r="Q575" s="2">
        <v>452.1011962890625</v>
      </c>
      <c r="R575" s="6">
        <v>452.41615295410156</v>
      </c>
      <c r="S575" s="2">
        <v>4.998931884765625</v>
      </c>
      <c r="T575" s="2">
        <f t="shared" si="12"/>
        <v>441.28291373553992</v>
      </c>
      <c r="U575" s="2">
        <v>138.59858703613281</v>
      </c>
      <c r="V575" s="2">
        <v>145.48173522949219</v>
      </c>
      <c r="W575" s="2">
        <v>168.33583068847656</v>
      </c>
    </row>
    <row r="576" spans="1:23" x14ac:dyDescent="0.2">
      <c r="A576" s="3" t="s">
        <v>597</v>
      </c>
      <c r="B576" s="2">
        <v>0</v>
      </c>
      <c r="C576" s="2">
        <v>0</v>
      </c>
      <c r="D576" s="2" t="s">
        <v>26</v>
      </c>
      <c r="E576" s="2">
        <v>0</v>
      </c>
      <c r="F576" s="2">
        <v>0</v>
      </c>
      <c r="G576" s="2">
        <v>0</v>
      </c>
      <c r="H576" s="2">
        <v>0</v>
      </c>
      <c r="I576" s="2">
        <v>-10.569999694824219</v>
      </c>
      <c r="J576" s="2">
        <f t="shared" si="13"/>
        <v>39.866666666666632</v>
      </c>
      <c r="K576" s="2">
        <v>400</v>
      </c>
      <c r="L576" s="2">
        <v>61.554530344903469</v>
      </c>
      <c r="M576" s="2">
        <v>61.786479949951172</v>
      </c>
      <c r="N576" s="2">
        <v>27.634510040283203</v>
      </c>
      <c r="O576" s="6">
        <v>59.9739990234375</v>
      </c>
      <c r="P576" s="6">
        <v>1.2997711077332497</v>
      </c>
      <c r="Q576" s="2">
        <v>452.2843017578125</v>
      </c>
      <c r="R576" s="6">
        <v>451.74961853027344</v>
      </c>
      <c r="S576" s="2">
        <v>4.998931884765625</v>
      </c>
      <c r="T576" s="2">
        <f t="shared" si="12"/>
        <v>441.16643777439987</v>
      </c>
      <c r="U576" s="2">
        <v>138.34223937988281</v>
      </c>
      <c r="V576" s="2">
        <v>145.23818969726563</v>
      </c>
      <c r="W576" s="2">
        <v>168.169189453125</v>
      </c>
    </row>
    <row r="577" spans="1:23" x14ac:dyDescent="0.2">
      <c r="A577" s="3" t="s">
        <v>598</v>
      </c>
      <c r="B577" s="2">
        <v>0</v>
      </c>
      <c r="C577" s="2">
        <v>0</v>
      </c>
      <c r="D577" s="2" t="s">
        <v>26</v>
      </c>
      <c r="E577" s="2">
        <v>0</v>
      </c>
      <c r="F577" s="2">
        <v>0</v>
      </c>
      <c r="G577" s="2">
        <v>0</v>
      </c>
      <c r="H577" s="2">
        <v>0</v>
      </c>
      <c r="I577" s="2">
        <v>-10.430000305175781</v>
      </c>
      <c r="J577" s="2">
        <f t="shared" si="13"/>
        <v>39.999999999999964</v>
      </c>
      <c r="K577" s="2">
        <v>400</v>
      </c>
      <c r="L577" s="2">
        <v>61.11521453759633</v>
      </c>
      <c r="M577" s="2">
        <v>60.630054473876953</v>
      </c>
      <c r="N577" s="2">
        <v>26.184881210327148</v>
      </c>
      <c r="O577" s="6">
        <v>59.979000091552734</v>
      </c>
      <c r="P577" s="6">
        <v>1.0497711191419512</v>
      </c>
      <c r="Q577" s="2">
        <v>451.7349853515625</v>
      </c>
      <c r="R577" s="6">
        <v>453.01860046386719</v>
      </c>
      <c r="S577" s="2">
        <v>4.998931884765625</v>
      </c>
      <c r="T577" s="2">
        <f t="shared" si="12"/>
        <v>441.04977111914189</v>
      </c>
      <c r="U577" s="2">
        <v>139.27793884277344</v>
      </c>
      <c r="V577" s="2">
        <v>145.40483093261719</v>
      </c>
      <c r="W577" s="2">
        <v>168.33583068847656</v>
      </c>
    </row>
    <row r="578" spans="1:23" x14ac:dyDescent="0.2">
      <c r="A578" s="3" t="s">
        <v>599</v>
      </c>
      <c r="B578" s="2">
        <v>0</v>
      </c>
      <c r="C578" s="2">
        <v>0</v>
      </c>
      <c r="D578" s="2" t="s">
        <v>26</v>
      </c>
      <c r="E578" s="2">
        <v>0</v>
      </c>
      <c r="F578" s="2">
        <v>0</v>
      </c>
      <c r="G578" s="2">
        <v>0</v>
      </c>
      <c r="H578" s="2">
        <v>0</v>
      </c>
      <c r="I578" s="2">
        <v>-10.289999961853027</v>
      </c>
      <c r="J578" s="2">
        <f t="shared" si="13"/>
        <v>40.133333333333297</v>
      </c>
      <c r="K578" s="2">
        <v>400</v>
      </c>
      <c r="L578" s="2">
        <v>61.091425143182278</v>
      </c>
      <c r="M578" s="2">
        <v>62.008846282958984</v>
      </c>
      <c r="N578" s="2">
        <v>38.804283142089844</v>
      </c>
      <c r="O578" s="6">
        <v>59.9739990234375</v>
      </c>
      <c r="P578" s="6">
        <v>1.2997711077332497</v>
      </c>
      <c r="Q578" s="2">
        <v>452.1011962890625</v>
      </c>
      <c r="R578" s="6">
        <v>453.17239379882813</v>
      </c>
      <c r="S578" s="2">
        <v>4.998931884765625</v>
      </c>
      <c r="T578" s="2">
        <f t="shared" si="12"/>
        <v>441.43310444106658</v>
      </c>
      <c r="U578" s="2">
        <v>139.854736328125</v>
      </c>
      <c r="V578" s="2">
        <v>145.14846801757813</v>
      </c>
      <c r="W578" s="2">
        <v>168.169189453125</v>
      </c>
    </row>
    <row r="579" spans="1:23" x14ac:dyDescent="0.2">
      <c r="A579" s="3" t="s">
        <v>600</v>
      </c>
      <c r="B579" s="2">
        <v>0</v>
      </c>
      <c r="C579" s="2">
        <v>0</v>
      </c>
      <c r="D579" s="2" t="s">
        <v>26</v>
      </c>
      <c r="E579" s="2">
        <v>0</v>
      </c>
      <c r="F579" s="2">
        <v>0</v>
      </c>
      <c r="G579" s="2">
        <v>0</v>
      </c>
      <c r="H579" s="2">
        <v>0</v>
      </c>
      <c r="I579" s="2">
        <v>-10.15000057220459</v>
      </c>
      <c r="J579" s="2">
        <f t="shared" si="13"/>
        <v>40.26666666666663</v>
      </c>
      <c r="K579" s="2">
        <v>400</v>
      </c>
      <c r="L579" s="2">
        <v>61.617174320388585</v>
      </c>
      <c r="M579" s="2">
        <v>62.272624969482422</v>
      </c>
      <c r="N579" s="2">
        <v>36.667987823486328</v>
      </c>
      <c r="O579" s="6">
        <v>59.969001770019531</v>
      </c>
      <c r="P579" s="6">
        <v>1.5495804022066295</v>
      </c>
      <c r="Q579" s="2">
        <v>453.01675415039063</v>
      </c>
      <c r="R579" s="6">
        <v>453.09548950195313</v>
      </c>
      <c r="S579" s="2">
        <v>4.998931884765625</v>
      </c>
      <c r="T579" s="2">
        <f t="shared" si="12"/>
        <v>441.81624706887328</v>
      </c>
      <c r="U579" s="2">
        <v>140.111083984375</v>
      </c>
      <c r="V579" s="2">
        <v>144.98184204101563</v>
      </c>
      <c r="W579" s="2">
        <v>168.0025634765625</v>
      </c>
    </row>
    <row r="580" spans="1:23" x14ac:dyDescent="0.2">
      <c r="A580" s="3" t="s">
        <v>601</v>
      </c>
      <c r="B580" s="2">
        <v>0</v>
      </c>
      <c r="C580" s="2">
        <v>0</v>
      </c>
      <c r="D580" s="2" t="s">
        <v>26</v>
      </c>
      <c r="E580" s="2">
        <v>0</v>
      </c>
      <c r="F580" s="2">
        <v>0</v>
      </c>
      <c r="G580" s="2">
        <v>0</v>
      </c>
      <c r="H580" s="2">
        <v>0</v>
      </c>
      <c r="I580" s="2">
        <v>-10.010000228881836</v>
      </c>
      <c r="J580" s="2">
        <f t="shared" si="13"/>
        <v>40.399999999999963</v>
      </c>
      <c r="K580" s="2">
        <v>400</v>
      </c>
      <c r="L580" s="2">
        <v>61.688094709999859</v>
      </c>
      <c r="M580" s="2">
        <v>61.805721282958984</v>
      </c>
      <c r="N580" s="2">
        <v>37.232582092285156</v>
      </c>
      <c r="O580" s="6">
        <v>59.972000122070313</v>
      </c>
      <c r="P580" s="6">
        <v>1.3996948255226016</v>
      </c>
      <c r="Q580" s="2">
        <v>453.07778930664063</v>
      </c>
      <c r="R580" s="6">
        <v>453.42875671386719</v>
      </c>
      <c r="S580" s="2">
        <v>4.998931884765625</v>
      </c>
      <c r="T580" s="2">
        <f t="shared" si="12"/>
        <v>441.79969482552258</v>
      </c>
      <c r="U580" s="2">
        <v>140.27772521972656</v>
      </c>
      <c r="V580" s="2">
        <v>145.14846801757813</v>
      </c>
      <c r="W580" s="2">
        <v>168.0025634765625</v>
      </c>
    </row>
    <row r="581" spans="1:23" x14ac:dyDescent="0.2">
      <c r="A581" s="3" t="s">
        <v>602</v>
      </c>
      <c r="B581" s="2">
        <v>0</v>
      </c>
      <c r="C581" s="2">
        <v>0</v>
      </c>
      <c r="D581" s="2" t="s">
        <v>26</v>
      </c>
      <c r="E581" s="2">
        <v>0</v>
      </c>
      <c r="F581" s="2">
        <v>0</v>
      </c>
      <c r="G581" s="2">
        <v>0</v>
      </c>
      <c r="H581" s="2">
        <v>0</v>
      </c>
      <c r="I581" s="2">
        <v>-9.8700008392333984</v>
      </c>
      <c r="J581" s="2">
        <f t="shared" si="13"/>
        <v>40.533333333333296</v>
      </c>
      <c r="K581" s="2">
        <v>400</v>
      </c>
      <c r="L581" s="2">
        <v>62.025303272996098</v>
      </c>
      <c r="M581" s="2">
        <v>61.749195098876953</v>
      </c>
      <c r="N581" s="2">
        <v>36.515396118164063</v>
      </c>
      <c r="O581" s="6">
        <v>59.972999572753906</v>
      </c>
      <c r="P581" s="6">
        <v>1.3497329666279256</v>
      </c>
      <c r="Q581" s="2">
        <v>453.50503540039063</v>
      </c>
      <c r="R581" s="6">
        <v>454.01837158203125</v>
      </c>
      <c r="S581" s="2">
        <v>4.998931884765625</v>
      </c>
      <c r="T581" s="2">
        <f t="shared" si="12"/>
        <v>441.88306629996123</v>
      </c>
      <c r="U581" s="2">
        <v>140.53407287597656</v>
      </c>
      <c r="V581" s="2">
        <v>145.31510925292969</v>
      </c>
      <c r="W581" s="2">
        <v>168.169189453125</v>
      </c>
    </row>
    <row r="582" spans="1:23" x14ac:dyDescent="0.2">
      <c r="A582" s="3" t="s">
        <v>603</v>
      </c>
      <c r="B582" s="2">
        <v>0</v>
      </c>
      <c r="C582" s="2">
        <v>0</v>
      </c>
      <c r="D582" s="2" t="s">
        <v>26</v>
      </c>
      <c r="E582" s="2">
        <v>0</v>
      </c>
      <c r="F582" s="2">
        <v>0</v>
      </c>
      <c r="G582" s="2">
        <v>0</v>
      </c>
      <c r="H582" s="2">
        <v>0</v>
      </c>
      <c r="I582" s="2">
        <v>-9.7299995422363281</v>
      </c>
      <c r="J582" s="2">
        <f t="shared" si="13"/>
        <v>40.666666666666629</v>
      </c>
      <c r="K582" s="2">
        <v>400</v>
      </c>
      <c r="L582" s="2">
        <v>61.924190537538379</v>
      </c>
      <c r="M582" s="2">
        <v>62.348674774169922</v>
      </c>
      <c r="N582" s="2">
        <v>38.178653717041016</v>
      </c>
      <c r="O582" s="6">
        <v>59.974998474121094</v>
      </c>
      <c r="P582" s="6">
        <v>1.2498092488385737</v>
      </c>
      <c r="Q582" s="2">
        <v>453.44400024414063</v>
      </c>
      <c r="R582" s="6">
        <v>453.94145202636719</v>
      </c>
      <c r="S582" s="2">
        <v>4.998931884765625</v>
      </c>
      <c r="T582" s="2">
        <f t="shared" ref="T582:T645" si="14">C582+E582+F582+G582+J582+P582+K582</f>
        <v>441.9164759155052</v>
      </c>
      <c r="U582" s="2">
        <v>140.53407287597656</v>
      </c>
      <c r="V582" s="2">
        <v>145.23818969726563</v>
      </c>
      <c r="W582" s="2">
        <v>168.169189453125</v>
      </c>
    </row>
    <row r="583" spans="1:23" x14ac:dyDescent="0.2">
      <c r="A583" s="3" t="s">
        <v>604</v>
      </c>
      <c r="B583" s="2">
        <v>0</v>
      </c>
      <c r="C583" s="2">
        <v>0</v>
      </c>
      <c r="D583" s="2" t="s">
        <v>26</v>
      </c>
      <c r="E583" s="2">
        <v>0</v>
      </c>
      <c r="F583" s="2">
        <v>0</v>
      </c>
      <c r="G583" s="2">
        <v>0</v>
      </c>
      <c r="H583" s="2">
        <v>0</v>
      </c>
      <c r="I583" s="2">
        <v>-9.5899991989135742</v>
      </c>
      <c r="J583" s="2">
        <f t="shared" si="13"/>
        <v>40.799999999999962</v>
      </c>
      <c r="K583" s="2">
        <v>400</v>
      </c>
      <c r="L583" s="2">
        <v>62.272501961793751</v>
      </c>
      <c r="M583" s="2">
        <v>62.181735992431641</v>
      </c>
      <c r="N583" s="2">
        <v>37.553024291992188</v>
      </c>
      <c r="O583" s="6">
        <v>59.974998474121094</v>
      </c>
      <c r="P583" s="6">
        <v>1.2498092488385737</v>
      </c>
      <c r="Q583" s="2">
        <v>453.93231201171875</v>
      </c>
      <c r="R583" s="6">
        <v>453.17240905761719</v>
      </c>
      <c r="S583" s="2">
        <v>4.998931884765625</v>
      </c>
      <c r="T583" s="2">
        <f t="shared" si="14"/>
        <v>442.04980924883853</v>
      </c>
      <c r="U583" s="2">
        <v>140.27772521972656</v>
      </c>
      <c r="V583" s="2">
        <v>144.98184204101563</v>
      </c>
      <c r="W583" s="2">
        <v>167.912841796875</v>
      </c>
    </row>
    <row r="584" spans="1:23" x14ac:dyDescent="0.2">
      <c r="A584" s="3" t="s">
        <v>605</v>
      </c>
      <c r="B584" s="2">
        <v>0</v>
      </c>
      <c r="C584" s="2">
        <v>0</v>
      </c>
      <c r="D584" s="2" t="s">
        <v>26</v>
      </c>
      <c r="E584" s="2">
        <v>0</v>
      </c>
      <c r="F584" s="2">
        <v>0</v>
      </c>
      <c r="G584" s="2">
        <v>0</v>
      </c>
      <c r="H584" s="2">
        <v>0</v>
      </c>
      <c r="I584" s="2">
        <v>-9.4499998092651367</v>
      </c>
      <c r="J584" s="2">
        <f t="shared" si="13"/>
        <v>40.933333333333294</v>
      </c>
      <c r="K584" s="2">
        <v>400</v>
      </c>
      <c r="L584" s="2">
        <v>61.705225960817188</v>
      </c>
      <c r="M584" s="2">
        <v>61.372615814208984</v>
      </c>
      <c r="N584" s="2">
        <v>39.506210327148438</v>
      </c>
      <c r="O584" s="6">
        <v>59.974998474121094</v>
      </c>
      <c r="P584" s="6">
        <v>1.2498092488385737</v>
      </c>
      <c r="Q584" s="2">
        <v>453.50503540039063</v>
      </c>
      <c r="R584" s="6">
        <v>453.77482604980469</v>
      </c>
      <c r="S584" s="2">
        <v>4.998931884765625</v>
      </c>
      <c r="T584" s="2">
        <f t="shared" si="14"/>
        <v>442.18314258217185</v>
      </c>
      <c r="U584" s="2">
        <v>140.53407287597656</v>
      </c>
      <c r="V584" s="2">
        <v>145.23818969726563</v>
      </c>
      <c r="W584" s="2">
        <v>168.0025634765625</v>
      </c>
    </row>
    <row r="585" spans="1:23" x14ac:dyDescent="0.2">
      <c r="A585" s="3" t="s">
        <v>606</v>
      </c>
      <c r="B585" s="2">
        <v>0</v>
      </c>
      <c r="C585" s="2">
        <v>0</v>
      </c>
      <c r="D585" s="2" t="s">
        <v>26</v>
      </c>
      <c r="E585" s="2">
        <v>0</v>
      </c>
      <c r="F585" s="2">
        <v>0</v>
      </c>
      <c r="G585" s="2">
        <v>0</v>
      </c>
      <c r="H585" s="2">
        <v>0</v>
      </c>
      <c r="I585" s="2">
        <v>-9.3099994659423828</v>
      </c>
      <c r="J585" s="2">
        <f t="shared" si="13"/>
        <v>41.066666666666627</v>
      </c>
      <c r="K585" s="2">
        <v>400</v>
      </c>
      <c r="L585" s="2">
        <v>61.410126107046381</v>
      </c>
      <c r="M585" s="2">
        <v>61.835029602050781</v>
      </c>
      <c r="N585" s="2">
        <v>39.643543243408203</v>
      </c>
      <c r="O585" s="6">
        <v>59.978000640869141</v>
      </c>
      <c r="P585" s="6">
        <v>1.0997329780366272</v>
      </c>
      <c r="Q585" s="2">
        <v>453.19985961914063</v>
      </c>
      <c r="R585" s="6">
        <v>453.68510437011719</v>
      </c>
      <c r="S585" s="2">
        <v>4.998931884765625</v>
      </c>
      <c r="T585" s="2">
        <f t="shared" si="14"/>
        <v>442.16639964470323</v>
      </c>
      <c r="U585" s="2">
        <v>140.53407287597656</v>
      </c>
      <c r="V585" s="2">
        <v>145.23818969726563</v>
      </c>
      <c r="W585" s="2">
        <v>167.912841796875</v>
      </c>
    </row>
    <row r="586" spans="1:23" x14ac:dyDescent="0.2">
      <c r="A586" s="3" t="s">
        <v>607</v>
      </c>
      <c r="B586" s="2">
        <v>0</v>
      </c>
      <c r="C586" s="2">
        <v>0</v>
      </c>
      <c r="D586" s="2" t="s">
        <v>26</v>
      </c>
      <c r="E586" s="2">
        <v>0</v>
      </c>
      <c r="F586" s="2">
        <v>0</v>
      </c>
      <c r="G586" s="2">
        <v>0</v>
      </c>
      <c r="H586" s="2">
        <v>0</v>
      </c>
      <c r="I586" s="2">
        <v>-9.1700000762939453</v>
      </c>
      <c r="J586" s="2">
        <f t="shared" si="13"/>
        <v>41.19999999999996</v>
      </c>
      <c r="K586" s="2">
        <v>400</v>
      </c>
      <c r="L586" s="2">
        <v>61.758438484976068</v>
      </c>
      <c r="M586" s="2">
        <v>61.605308532714844</v>
      </c>
      <c r="N586" s="2">
        <v>42.207099914550781</v>
      </c>
      <c r="O586" s="6">
        <v>59.978000640869141</v>
      </c>
      <c r="P586" s="6">
        <v>1.0997329780366272</v>
      </c>
      <c r="Q586" s="2">
        <v>453.68817138671875</v>
      </c>
      <c r="R586" s="6">
        <v>454.18499755859375</v>
      </c>
      <c r="S586" s="2">
        <v>4.998931884765625</v>
      </c>
      <c r="T586" s="2">
        <f t="shared" si="14"/>
        <v>442.29973297803656</v>
      </c>
      <c r="U586" s="2">
        <v>140.70069885253906</v>
      </c>
      <c r="V586" s="2">
        <v>145.40483093261719</v>
      </c>
      <c r="W586" s="2">
        <v>168.0794677734375</v>
      </c>
    </row>
    <row r="587" spans="1:23" x14ac:dyDescent="0.2">
      <c r="A587" s="3" t="s">
        <v>608</v>
      </c>
      <c r="B587" s="2">
        <v>0</v>
      </c>
      <c r="C587" s="2">
        <v>0</v>
      </c>
      <c r="D587" s="2" t="s">
        <v>26</v>
      </c>
      <c r="E587" s="2">
        <v>0</v>
      </c>
      <c r="F587" s="2">
        <v>0</v>
      </c>
      <c r="G587" s="2">
        <v>0</v>
      </c>
      <c r="H587" s="2">
        <v>0</v>
      </c>
      <c r="I587" s="2">
        <v>-9.0299997329711914</v>
      </c>
      <c r="J587" s="2">
        <f t="shared" si="13"/>
        <v>41.333333333333293</v>
      </c>
      <c r="K587" s="2">
        <v>400</v>
      </c>
      <c r="L587" s="2">
        <v>61.468361870851368</v>
      </c>
      <c r="M587" s="2">
        <v>62.115264892578125</v>
      </c>
      <c r="N587" s="2">
        <v>43.000579833984375</v>
      </c>
      <c r="O587" s="6">
        <v>59.974998474121094</v>
      </c>
      <c r="P587" s="6">
        <v>1.2498092488385737</v>
      </c>
      <c r="Q587" s="2">
        <v>453.68817138671875</v>
      </c>
      <c r="R587" s="6">
        <v>453.51847839355469</v>
      </c>
      <c r="S587" s="2">
        <v>4.998931884765625</v>
      </c>
      <c r="T587" s="2">
        <f t="shared" si="14"/>
        <v>442.58314258217189</v>
      </c>
      <c r="U587" s="2">
        <v>140.53407287597656</v>
      </c>
      <c r="V587" s="2">
        <v>145.31510925292969</v>
      </c>
      <c r="W587" s="2">
        <v>167.66929626464844</v>
      </c>
    </row>
    <row r="588" spans="1:23" x14ac:dyDescent="0.2">
      <c r="A588" s="3" t="s">
        <v>609</v>
      </c>
      <c r="B588" s="2">
        <v>0</v>
      </c>
      <c r="C588" s="2">
        <v>0</v>
      </c>
      <c r="D588" s="2" t="s">
        <v>26</v>
      </c>
      <c r="E588" s="2">
        <v>0</v>
      </c>
      <c r="F588" s="2">
        <v>0</v>
      </c>
      <c r="G588" s="2">
        <v>0</v>
      </c>
      <c r="H588" s="2">
        <v>0</v>
      </c>
      <c r="I588" s="2">
        <v>-8.8900003433227539</v>
      </c>
      <c r="J588" s="2">
        <f t="shared" si="13"/>
        <v>41.466666666666626</v>
      </c>
      <c r="K588" s="2">
        <v>400</v>
      </c>
      <c r="L588" s="2">
        <v>61.516872577834874</v>
      </c>
      <c r="M588" s="2">
        <v>61.308761596679688</v>
      </c>
      <c r="N588" s="2">
        <v>41.413616180419922</v>
      </c>
      <c r="O588" s="6">
        <v>59.969001770019531</v>
      </c>
      <c r="P588" s="6">
        <v>1.5495804022066295</v>
      </c>
      <c r="Q588" s="2">
        <v>454.17645263671875</v>
      </c>
      <c r="R588" s="6">
        <v>454.09527587890625</v>
      </c>
      <c r="S588" s="2">
        <v>4.998931884765625</v>
      </c>
      <c r="T588" s="2">
        <f t="shared" si="14"/>
        <v>443.01624706887327</v>
      </c>
      <c r="U588" s="2">
        <v>140.70069885253906</v>
      </c>
      <c r="V588" s="2">
        <v>145.48173522949219</v>
      </c>
      <c r="W588" s="2">
        <v>167.912841796875</v>
      </c>
    </row>
    <row r="589" spans="1:23" x14ac:dyDescent="0.2">
      <c r="A589" s="3" t="s">
        <v>610</v>
      </c>
      <c r="B589" s="2">
        <v>0</v>
      </c>
      <c r="C589" s="2">
        <v>0</v>
      </c>
      <c r="D589" s="2" t="s">
        <v>26</v>
      </c>
      <c r="E589" s="2">
        <v>0</v>
      </c>
      <c r="F589" s="2">
        <v>0</v>
      </c>
      <c r="G589" s="2">
        <v>0</v>
      </c>
      <c r="H589" s="2">
        <v>0</v>
      </c>
      <c r="I589" s="2">
        <v>-8.75</v>
      </c>
      <c r="J589" s="2">
        <f t="shared" si="13"/>
        <v>41.599999999999959</v>
      </c>
      <c r="K589" s="2">
        <v>400</v>
      </c>
      <c r="L589" s="2">
        <v>61.21572266635485</v>
      </c>
      <c r="M589" s="2">
        <v>61.595466613769531</v>
      </c>
      <c r="N589" s="2">
        <v>44.999542236328125</v>
      </c>
      <c r="O589" s="6">
        <v>59.966999053955078</v>
      </c>
      <c r="P589" s="6">
        <v>1.6496948141139001</v>
      </c>
      <c r="Q589" s="2">
        <v>454.11541748046875</v>
      </c>
      <c r="R589" s="6">
        <v>453.68510437011719</v>
      </c>
      <c r="S589" s="2">
        <v>4.998931884765625</v>
      </c>
      <c r="T589" s="2">
        <f t="shared" si="14"/>
        <v>443.24969481411387</v>
      </c>
      <c r="U589" s="2">
        <v>140.70069885253906</v>
      </c>
      <c r="V589" s="2">
        <v>145.40483093261719</v>
      </c>
      <c r="W589" s="2">
        <v>167.57957458496094</v>
      </c>
    </row>
    <row r="590" spans="1:23" x14ac:dyDescent="0.2">
      <c r="A590" s="3" t="s">
        <v>611</v>
      </c>
      <c r="B590" s="2">
        <v>0</v>
      </c>
      <c r="C590" s="2">
        <v>0</v>
      </c>
      <c r="D590" s="2" t="s">
        <v>26</v>
      </c>
      <c r="E590" s="2">
        <v>0</v>
      </c>
      <c r="F590" s="2">
        <v>0</v>
      </c>
      <c r="G590" s="2">
        <v>0</v>
      </c>
      <c r="H590" s="2">
        <v>0</v>
      </c>
      <c r="I590" s="2">
        <v>-8.6100006103515625</v>
      </c>
      <c r="J590" s="2">
        <f t="shared" si="13"/>
        <v>41.733333333333292</v>
      </c>
      <c r="K590" s="2">
        <v>400</v>
      </c>
      <c r="L590" s="2">
        <v>61.469940172508359</v>
      </c>
      <c r="M590" s="2">
        <v>61.412044525146484</v>
      </c>
      <c r="N590" s="2">
        <v>45.716728210449219</v>
      </c>
      <c r="O590" s="6">
        <v>59.970001220703125</v>
      </c>
      <c r="P590" s="6">
        <v>1.4996185433119535</v>
      </c>
      <c r="Q590" s="2">
        <v>454.35955810546875</v>
      </c>
      <c r="R590" s="6">
        <v>454.36445617675781</v>
      </c>
      <c r="S590" s="2">
        <v>4.998931884765625</v>
      </c>
      <c r="T590" s="2">
        <f t="shared" si="14"/>
        <v>443.23295187664525</v>
      </c>
      <c r="U590" s="2">
        <v>140.95706176757813</v>
      </c>
      <c r="V590" s="2">
        <v>145.57145690917969</v>
      </c>
      <c r="W590" s="2">
        <v>167.8359375</v>
      </c>
    </row>
    <row r="591" spans="1:23" x14ac:dyDescent="0.2">
      <c r="A591" s="3" t="s">
        <v>612</v>
      </c>
      <c r="B591" s="2">
        <v>0</v>
      </c>
      <c r="C591" s="2">
        <v>0</v>
      </c>
      <c r="D591" s="2" t="s">
        <v>26</v>
      </c>
      <c r="E591" s="2">
        <v>0</v>
      </c>
      <c r="F591" s="2">
        <v>0</v>
      </c>
      <c r="G591" s="2">
        <v>0</v>
      </c>
      <c r="H591" s="2">
        <v>0</v>
      </c>
      <c r="I591" s="2">
        <v>-8.4699993133544922</v>
      </c>
      <c r="J591" s="2">
        <f t="shared" si="13"/>
        <v>41.866666666666625</v>
      </c>
      <c r="K591" s="2">
        <v>400</v>
      </c>
      <c r="L591" s="2">
        <v>60.658552156761289</v>
      </c>
      <c r="M591" s="2">
        <v>61.234710693359375</v>
      </c>
      <c r="N591" s="2">
        <v>44.541763305664063</v>
      </c>
      <c r="O591" s="6">
        <v>59.970001220703125</v>
      </c>
      <c r="P591" s="6">
        <v>1.4996185433119535</v>
      </c>
      <c r="Q591" s="2">
        <v>453.68817138671875</v>
      </c>
      <c r="R591" s="6">
        <v>454.01837158203125</v>
      </c>
      <c r="S591" s="2">
        <v>4.998931884765625</v>
      </c>
      <c r="T591" s="2">
        <f t="shared" si="14"/>
        <v>443.36628520997857</v>
      </c>
      <c r="U591" s="2">
        <v>140.86734008789063</v>
      </c>
      <c r="V591" s="2">
        <v>145.48173522949219</v>
      </c>
      <c r="W591" s="2">
        <v>167.66929626464844</v>
      </c>
    </row>
    <row r="592" spans="1:23" x14ac:dyDescent="0.2">
      <c r="A592" s="3" t="s">
        <v>613</v>
      </c>
      <c r="B592" s="2">
        <v>0</v>
      </c>
      <c r="C592" s="2">
        <v>0</v>
      </c>
      <c r="D592" s="2" t="s">
        <v>26</v>
      </c>
      <c r="E592" s="2">
        <v>0</v>
      </c>
      <c r="F592" s="2">
        <v>0</v>
      </c>
      <c r="G592" s="2">
        <v>0</v>
      </c>
      <c r="H592" s="2">
        <v>0</v>
      </c>
      <c r="I592" s="2">
        <v>-8.3299999237060547</v>
      </c>
      <c r="J592" s="2">
        <f t="shared" si="13"/>
        <v>41.999999999999957</v>
      </c>
      <c r="K592" s="2">
        <v>400</v>
      </c>
      <c r="L592" s="2">
        <v>61.173652254743502</v>
      </c>
      <c r="M592" s="2">
        <v>60.8487548828125</v>
      </c>
      <c r="N592" s="2">
        <v>46.632282257080078</v>
      </c>
      <c r="O592" s="6">
        <v>59.977001190185547</v>
      </c>
      <c r="P592" s="6">
        <v>1.1496948369313031</v>
      </c>
      <c r="Q592" s="2">
        <v>453.99334716796875</v>
      </c>
      <c r="R592" s="6">
        <v>453.76202392578125</v>
      </c>
      <c r="S592" s="2">
        <v>4.998931884765625</v>
      </c>
      <c r="T592" s="2">
        <f t="shared" si="14"/>
        <v>443.14969483693125</v>
      </c>
      <c r="U592" s="2">
        <v>140.86734008789063</v>
      </c>
      <c r="V592" s="2">
        <v>145.31510925292969</v>
      </c>
      <c r="W592" s="2">
        <v>167.57957458496094</v>
      </c>
    </row>
    <row r="593" spans="1:23" x14ac:dyDescent="0.2">
      <c r="A593" s="3" t="s">
        <v>614</v>
      </c>
      <c r="B593" s="2">
        <v>0</v>
      </c>
      <c r="C593" s="2">
        <v>0</v>
      </c>
      <c r="D593" s="2" t="s">
        <v>26</v>
      </c>
      <c r="E593" s="2">
        <v>0</v>
      </c>
      <c r="F593" s="2">
        <v>0</v>
      </c>
      <c r="G593" s="2">
        <v>0</v>
      </c>
      <c r="H593" s="2">
        <v>0</v>
      </c>
      <c r="I593" s="2">
        <v>-8.1899995803833008</v>
      </c>
      <c r="J593" s="2">
        <f t="shared" si="13"/>
        <v>42.13333333333329</v>
      </c>
      <c r="K593" s="2">
        <v>400</v>
      </c>
      <c r="L593" s="2">
        <v>60.878361706854776</v>
      </c>
      <c r="M593" s="2">
        <v>60.452404022216797</v>
      </c>
      <c r="N593" s="2">
        <v>43.244728088378906</v>
      </c>
      <c r="O593" s="6">
        <v>59.979999542236328</v>
      </c>
      <c r="P593" s="6">
        <v>0.99980926024727523</v>
      </c>
      <c r="Q593" s="2">
        <v>453.68817138671875</v>
      </c>
      <c r="R593" s="6">
        <v>453.42874145507813</v>
      </c>
      <c r="S593" s="2">
        <v>4.998931884765625</v>
      </c>
      <c r="T593" s="2">
        <f t="shared" si="14"/>
        <v>443.13314259358054</v>
      </c>
      <c r="U593" s="2">
        <v>140.70069885253906</v>
      </c>
      <c r="V593" s="2">
        <v>145.23818969726563</v>
      </c>
      <c r="W593" s="2">
        <v>167.48985290527344</v>
      </c>
    </row>
    <row r="594" spans="1:23" x14ac:dyDescent="0.2">
      <c r="A594" s="3" t="s">
        <v>615</v>
      </c>
      <c r="B594" s="2">
        <v>0</v>
      </c>
      <c r="C594" s="2">
        <v>0</v>
      </c>
      <c r="D594" s="2" t="s">
        <v>26</v>
      </c>
      <c r="E594" s="2">
        <v>0</v>
      </c>
      <c r="F594" s="2">
        <v>0</v>
      </c>
      <c r="G594" s="2">
        <v>0</v>
      </c>
      <c r="H594" s="2">
        <v>0</v>
      </c>
      <c r="I594" s="2">
        <v>-8.0500001907348633</v>
      </c>
      <c r="J594" s="2">
        <f t="shared" si="13"/>
        <v>42.266666666666623</v>
      </c>
      <c r="K594" s="2">
        <v>400</v>
      </c>
      <c r="L594" s="2">
        <v>60.64951189677231</v>
      </c>
      <c r="M594" s="2">
        <v>60.662326812744141</v>
      </c>
      <c r="N594" s="2">
        <v>44.434947967529297</v>
      </c>
      <c r="O594" s="6">
        <v>59.977001190185547</v>
      </c>
      <c r="P594" s="6">
        <v>1.1496948369313031</v>
      </c>
      <c r="Q594" s="2">
        <v>453.74920654296875</v>
      </c>
      <c r="R594" s="6">
        <v>453.42874145507813</v>
      </c>
      <c r="S594" s="2">
        <v>4.998931884765625</v>
      </c>
      <c r="T594" s="2">
        <f t="shared" si="14"/>
        <v>443.41636150359795</v>
      </c>
      <c r="U594" s="2">
        <v>140.70069885253906</v>
      </c>
      <c r="V594" s="2">
        <v>145.14846801757813</v>
      </c>
      <c r="W594" s="2">
        <v>167.57957458496094</v>
      </c>
    </row>
    <row r="595" spans="1:23" x14ac:dyDescent="0.2">
      <c r="A595" s="3" t="s">
        <v>616</v>
      </c>
      <c r="B595" s="2">
        <v>0</v>
      </c>
      <c r="C595" s="2">
        <v>0</v>
      </c>
      <c r="D595" s="2" t="s">
        <v>26</v>
      </c>
      <c r="E595" s="2">
        <v>0</v>
      </c>
      <c r="F595" s="2">
        <v>0</v>
      </c>
      <c r="G595" s="2">
        <v>0</v>
      </c>
      <c r="H595" s="2">
        <v>0</v>
      </c>
      <c r="I595" s="2">
        <v>-7.9099998474121094</v>
      </c>
      <c r="J595" s="2">
        <f t="shared" si="13"/>
        <v>42.399999999999956</v>
      </c>
      <c r="K595" s="2">
        <v>400</v>
      </c>
      <c r="L595" s="2">
        <v>59.904343407135457</v>
      </c>
      <c r="M595" s="2">
        <v>60.239040374755859</v>
      </c>
      <c r="N595" s="2">
        <v>44.557022094726563</v>
      </c>
      <c r="O595" s="6">
        <v>59.971000671386719</v>
      </c>
      <c r="P595" s="6">
        <v>1.4496566844172776</v>
      </c>
      <c r="Q595" s="2">
        <v>453.44400024414063</v>
      </c>
      <c r="R595" s="6">
        <v>453.26211547851563</v>
      </c>
      <c r="S595" s="2">
        <v>4.998931884765625</v>
      </c>
      <c r="T595" s="2">
        <f t="shared" si="14"/>
        <v>443.84965668441725</v>
      </c>
      <c r="U595" s="2">
        <v>140.61097717285156</v>
      </c>
      <c r="V595" s="2">
        <v>145.23818969726563</v>
      </c>
      <c r="W595" s="2">
        <v>167.41294860839844</v>
      </c>
    </row>
    <row r="596" spans="1:23" x14ac:dyDescent="0.2">
      <c r="A596" s="3" t="s">
        <v>617</v>
      </c>
      <c r="B596" s="2">
        <v>0</v>
      </c>
      <c r="C596" s="2">
        <v>0</v>
      </c>
      <c r="D596" s="2" t="s">
        <v>26</v>
      </c>
      <c r="E596" s="2">
        <v>0</v>
      </c>
      <c r="F596" s="2">
        <v>0</v>
      </c>
      <c r="G596" s="2">
        <v>0</v>
      </c>
      <c r="H596" s="2">
        <v>0</v>
      </c>
      <c r="I596" s="2">
        <v>-7.7700004577636719</v>
      </c>
      <c r="J596" s="2">
        <f t="shared" si="13"/>
        <v>42.533333333333289</v>
      </c>
      <c r="K596" s="2">
        <v>400</v>
      </c>
      <c r="L596" s="2">
        <v>59.631200407631695</v>
      </c>
      <c r="M596" s="2">
        <v>59.982376098632813</v>
      </c>
      <c r="N596" s="2">
        <v>46.143985748291016</v>
      </c>
      <c r="O596" s="6">
        <v>59.972000122070313</v>
      </c>
      <c r="P596" s="6">
        <v>1.3996948255226016</v>
      </c>
      <c r="Q596" s="2">
        <v>453.26089477539063</v>
      </c>
      <c r="R596" s="6">
        <v>453.08267211914063</v>
      </c>
      <c r="S596" s="2">
        <v>4.998931884765625</v>
      </c>
      <c r="T596" s="2">
        <f t="shared" si="14"/>
        <v>443.9330281588559</v>
      </c>
      <c r="U596" s="2">
        <v>140.61097717285156</v>
      </c>
      <c r="V596" s="2">
        <v>145.14846801757813</v>
      </c>
      <c r="W596" s="2">
        <v>167.32322692871094</v>
      </c>
    </row>
    <row r="597" spans="1:23" x14ac:dyDescent="0.2">
      <c r="A597" s="3" t="s">
        <v>618</v>
      </c>
      <c r="B597" s="2">
        <v>0</v>
      </c>
      <c r="C597" s="2">
        <v>0</v>
      </c>
      <c r="D597" s="2" t="s">
        <v>26</v>
      </c>
      <c r="E597" s="2">
        <v>0</v>
      </c>
      <c r="F597" s="2">
        <v>0</v>
      </c>
      <c r="G597" s="2">
        <v>0</v>
      </c>
      <c r="H597" s="2">
        <v>0</v>
      </c>
      <c r="I597" s="2">
        <v>-7.630000114440918</v>
      </c>
      <c r="J597" s="2">
        <f t="shared" si="13"/>
        <v>42.666666666666622</v>
      </c>
      <c r="K597" s="2">
        <v>400</v>
      </c>
      <c r="L597" s="2">
        <v>59.147135721519589</v>
      </c>
      <c r="M597" s="2">
        <v>59.348846435546875</v>
      </c>
      <c r="N597" s="2">
        <v>46.678058624267578</v>
      </c>
      <c r="O597" s="6">
        <v>59.970001220703125</v>
      </c>
      <c r="P597" s="6">
        <v>1.4996185433119535</v>
      </c>
      <c r="Q597" s="2">
        <v>453.01675415039063</v>
      </c>
      <c r="R597" s="6">
        <v>453.33901977539063</v>
      </c>
      <c r="S597" s="2">
        <v>4.998931884765625</v>
      </c>
      <c r="T597" s="2">
        <f t="shared" si="14"/>
        <v>444.16628520997858</v>
      </c>
      <c r="U597" s="2">
        <v>140.61097717285156</v>
      </c>
      <c r="V597" s="2">
        <v>145.23818969726563</v>
      </c>
      <c r="W597" s="2">
        <v>167.48985290527344</v>
      </c>
    </row>
    <row r="598" spans="1:23" x14ac:dyDescent="0.2">
      <c r="A598" s="3" t="s">
        <v>619</v>
      </c>
      <c r="B598" s="2">
        <v>0</v>
      </c>
      <c r="C598" s="2">
        <v>0</v>
      </c>
      <c r="D598" s="2" t="s">
        <v>26</v>
      </c>
      <c r="E598" s="2">
        <v>0</v>
      </c>
      <c r="F598" s="2">
        <v>0</v>
      </c>
      <c r="G598" s="2">
        <v>0</v>
      </c>
      <c r="H598" s="2">
        <v>0</v>
      </c>
      <c r="I598" s="2">
        <v>-7.4900007247924805</v>
      </c>
      <c r="J598" s="2">
        <f t="shared" si="13"/>
        <v>42.799999999999955</v>
      </c>
      <c r="K598" s="2">
        <v>400</v>
      </c>
      <c r="L598" s="2">
        <v>59.512159548699856</v>
      </c>
      <c r="M598" s="2">
        <v>59.479320526123047</v>
      </c>
      <c r="N598" s="2">
        <v>47.151096343994141</v>
      </c>
      <c r="O598" s="6">
        <v>59.9739990234375</v>
      </c>
      <c r="P598" s="6">
        <v>1.2997711077332497</v>
      </c>
      <c r="Q598" s="2">
        <v>453.32192993164063</v>
      </c>
      <c r="R598" s="6">
        <v>453.26211547851563</v>
      </c>
      <c r="S598" s="2">
        <v>4.998931884765625</v>
      </c>
      <c r="T598" s="2">
        <f t="shared" si="14"/>
        <v>444.0997711077332</v>
      </c>
      <c r="U598" s="2">
        <v>140.61097717285156</v>
      </c>
      <c r="V598" s="2">
        <v>145.23818969726563</v>
      </c>
      <c r="W598" s="2">
        <v>167.41294860839844</v>
      </c>
    </row>
    <row r="599" spans="1:23" x14ac:dyDescent="0.2">
      <c r="A599" s="3" t="s">
        <v>620</v>
      </c>
      <c r="B599" s="2">
        <v>0</v>
      </c>
      <c r="C599" s="2">
        <v>0</v>
      </c>
      <c r="D599" s="2" t="s">
        <v>26</v>
      </c>
      <c r="E599" s="2">
        <v>0</v>
      </c>
      <c r="F599" s="2">
        <v>0</v>
      </c>
      <c r="G599" s="2">
        <v>0</v>
      </c>
      <c r="H599" s="2">
        <v>0</v>
      </c>
      <c r="I599" s="2">
        <v>-7.3500003814697266</v>
      </c>
      <c r="J599" s="2">
        <f t="shared" si="13"/>
        <v>42.933333333333287</v>
      </c>
      <c r="K599" s="2">
        <v>400</v>
      </c>
      <c r="L599" s="2">
        <v>59.727327363099903</v>
      </c>
      <c r="M599" s="2">
        <v>59.112525939941406</v>
      </c>
      <c r="N599" s="2">
        <v>47.883541107177734</v>
      </c>
      <c r="O599" s="6">
        <v>59.974998474121094</v>
      </c>
      <c r="P599" s="6">
        <v>1.2498092488385737</v>
      </c>
      <c r="Q599" s="2">
        <v>453.62713623046875</v>
      </c>
      <c r="R599" s="6">
        <v>453.26211547851563</v>
      </c>
      <c r="S599" s="2">
        <v>4.998931884765625</v>
      </c>
      <c r="T599" s="2">
        <f t="shared" si="14"/>
        <v>444.18314258217185</v>
      </c>
      <c r="U599" s="2">
        <v>140.61097717285156</v>
      </c>
      <c r="V599" s="2">
        <v>145.23818969726563</v>
      </c>
      <c r="W599" s="2">
        <v>167.41294860839844</v>
      </c>
    </row>
    <row r="600" spans="1:23" x14ac:dyDescent="0.2">
      <c r="A600" s="3" t="s">
        <v>621</v>
      </c>
      <c r="B600" s="2">
        <v>0</v>
      </c>
      <c r="C600" s="2">
        <v>0</v>
      </c>
      <c r="D600" s="2" t="s">
        <v>26</v>
      </c>
      <c r="E600" s="2">
        <v>0</v>
      </c>
      <c r="F600" s="2">
        <v>0</v>
      </c>
      <c r="G600" s="2">
        <v>0</v>
      </c>
      <c r="H600" s="2">
        <v>0</v>
      </c>
      <c r="I600" s="2">
        <v>-7.2099990844726563</v>
      </c>
      <c r="J600" s="2">
        <f t="shared" si="13"/>
        <v>43.06666666666662</v>
      </c>
      <c r="K600" s="2">
        <v>400</v>
      </c>
      <c r="L600" s="2">
        <v>59.171122752130032</v>
      </c>
      <c r="M600" s="2">
        <v>59.172374725341797</v>
      </c>
      <c r="N600" s="2">
        <v>48.005615234375</v>
      </c>
      <c r="O600" s="6">
        <v>59.9739990234375</v>
      </c>
      <c r="P600" s="6">
        <v>1.2997711077332497</v>
      </c>
      <c r="Q600" s="2">
        <v>453.26089477539063</v>
      </c>
      <c r="R600" s="6">
        <v>453.00576782226563</v>
      </c>
      <c r="S600" s="2">
        <v>4.998931884765625</v>
      </c>
      <c r="T600" s="2">
        <f t="shared" si="14"/>
        <v>444.36643777439986</v>
      </c>
      <c r="U600" s="2">
        <v>140.61097717285156</v>
      </c>
      <c r="V600" s="2">
        <v>145.07156372070313</v>
      </c>
      <c r="W600" s="2">
        <v>167.32322692871094</v>
      </c>
    </row>
    <row r="601" spans="1:23" x14ac:dyDescent="0.2">
      <c r="A601" s="3" t="s">
        <v>622</v>
      </c>
      <c r="B601" s="2">
        <v>0</v>
      </c>
      <c r="C601" s="2">
        <v>0</v>
      </c>
      <c r="D601" s="2" t="s">
        <v>26</v>
      </c>
      <c r="E601" s="2">
        <v>0</v>
      </c>
      <c r="F601" s="2">
        <v>0</v>
      </c>
      <c r="G601" s="2">
        <v>0</v>
      </c>
      <c r="H601" s="2">
        <v>0</v>
      </c>
      <c r="I601" s="2">
        <v>-7.0699996948242188</v>
      </c>
      <c r="J601" s="2">
        <f t="shared" si="13"/>
        <v>43.199999999999953</v>
      </c>
      <c r="K601" s="2">
        <v>400</v>
      </c>
      <c r="L601" s="2">
        <v>58.987020867178217</v>
      </c>
      <c r="M601" s="2">
        <v>58.776027679443359</v>
      </c>
      <c r="N601" s="2">
        <v>48.860134124755859</v>
      </c>
      <c r="O601" s="6">
        <v>59.978000640869141</v>
      </c>
      <c r="P601" s="6">
        <v>1.0997329780366272</v>
      </c>
      <c r="Q601" s="2">
        <v>453.01675415039063</v>
      </c>
      <c r="R601" s="6">
        <v>453.08267211914063</v>
      </c>
      <c r="S601" s="2">
        <v>4.998931884765625</v>
      </c>
      <c r="T601" s="2">
        <f t="shared" si="14"/>
        <v>444.29973297803656</v>
      </c>
      <c r="U601" s="2">
        <v>140.61097717285156</v>
      </c>
      <c r="V601" s="2">
        <v>145.14846801757813</v>
      </c>
      <c r="W601" s="2">
        <v>167.32322692871094</v>
      </c>
    </row>
    <row r="602" spans="1:23" x14ac:dyDescent="0.2">
      <c r="A602" s="3" t="s">
        <v>623</v>
      </c>
      <c r="B602" s="2">
        <v>0</v>
      </c>
      <c r="C602" s="2">
        <v>0</v>
      </c>
      <c r="D602" s="2" t="s">
        <v>26</v>
      </c>
      <c r="E602" s="2">
        <v>0</v>
      </c>
      <c r="F602" s="2">
        <v>0</v>
      </c>
      <c r="G602" s="2">
        <v>0</v>
      </c>
      <c r="H602" s="2">
        <v>0</v>
      </c>
      <c r="I602" s="2">
        <v>-6.9299993515014648</v>
      </c>
      <c r="J602" s="2">
        <f t="shared" si="13"/>
        <v>43.333333333333286</v>
      </c>
      <c r="K602" s="2">
        <v>400</v>
      </c>
      <c r="L602" s="2">
        <v>58.908055680105463</v>
      </c>
      <c r="M602" s="2">
        <v>59.325740814208984</v>
      </c>
      <c r="N602" s="2">
        <v>49.089023590087891</v>
      </c>
      <c r="O602" s="6">
        <v>59.978000640869141</v>
      </c>
      <c r="P602" s="6">
        <v>1.0997329780366272</v>
      </c>
      <c r="Q602" s="2">
        <v>453.07778930664063</v>
      </c>
      <c r="R602" s="6">
        <v>453.59539794921875</v>
      </c>
      <c r="S602" s="2">
        <v>4.998931884765625</v>
      </c>
      <c r="T602" s="2">
        <f t="shared" si="14"/>
        <v>444.43306631136988</v>
      </c>
      <c r="U602" s="2">
        <v>140.77761840820313</v>
      </c>
      <c r="V602" s="2">
        <v>145.40483093261719</v>
      </c>
      <c r="W602" s="2">
        <v>167.41294860839844</v>
      </c>
    </row>
    <row r="603" spans="1:23" x14ac:dyDescent="0.2">
      <c r="A603" s="3" t="s">
        <v>624</v>
      </c>
      <c r="B603" s="2">
        <v>0</v>
      </c>
      <c r="C603" s="2">
        <v>0</v>
      </c>
      <c r="D603" s="2" t="s">
        <v>26</v>
      </c>
      <c r="E603" s="2">
        <v>0</v>
      </c>
      <c r="F603" s="2">
        <v>0</v>
      </c>
      <c r="G603" s="2">
        <v>0</v>
      </c>
      <c r="H603" s="2">
        <v>0</v>
      </c>
      <c r="I603" s="2">
        <v>-6.7899999618530273</v>
      </c>
      <c r="J603" s="2">
        <f t="shared" si="13"/>
        <v>43.466666666666619</v>
      </c>
      <c r="K603" s="2">
        <v>400</v>
      </c>
      <c r="L603" s="2">
        <v>59.267441355390474</v>
      </c>
      <c r="M603" s="2">
        <v>59.019115447998047</v>
      </c>
      <c r="N603" s="2">
        <v>48.783836364746094</v>
      </c>
      <c r="O603" s="6">
        <v>59.977001190185547</v>
      </c>
      <c r="P603" s="6">
        <v>1.1496948369313031</v>
      </c>
      <c r="Q603" s="2">
        <v>453.62713623046875</v>
      </c>
      <c r="R603" s="6">
        <v>452.83912658691406</v>
      </c>
      <c r="S603" s="2">
        <v>4.998931884765625</v>
      </c>
      <c r="T603" s="2">
        <f t="shared" si="14"/>
        <v>444.61636150359794</v>
      </c>
      <c r="U603" s="2">
        <v>140.44435119628906</v>
      </c>
      <c r="V603" s="2">
        <v>145.14846801757813</v>
      </c>
      <c r="W603" s="2">
        <v>167.24630737304688</v>
      </c>
    </row>
    <row r="604" spans="1:23" x14ac:dyDescent="0.2">
      <c r="A604" s="3" t="s">
        <v>625</v>
      </c>
      <c r="B604" s="2">
        <v>0</v>
      </c>
      <c r="C604" s="2">
        <v>0</v>
      </c>
      <c r="D604" s="2" t="s">
        <v>26</v>
      </c>
      <c r="E604" s="2">
        <v>0</v>
      </c>
      <c r="F604" s="2">
        <v>0</v>
      </c>
      <c r="G604" s="2">
        <v>0</v>
      </c>
      <c r="H604" s="2">
        <v>0</v>
      </c>
      <c r="I604" s="2">
        <v>-6.6499996185302734</v>
      </c>
      <c r="J604" s="2">
        <f t="shared" si="13"/>
        <v>43.599999999999952</v>
      </c>
      <c r="K604" s="2">
        <v>400</v>
      </c>
      <c r="L604" s="2">
        <v>58.233839051332325</v>
      </c>
      <c r="M604" s="2">
        <v>58.439373016357422</v>
      </c>
      <c r="N604" s="2">
        <v>50.737022399902344</v>
      </c>
      <c r="O604" s="6">
        <v>59.974998474121094</v>
      </c>
      <c r="P604" s="6">
        <v>1.2498092488385737</v>
      </c>
      <c r="Q604" s="2">
        <v>452.83364868164063</v>
      </c>
      <c r="R604" s="6">
        <v>453.35183715820313</v>
      </c>
      <c r="S604" s="2">
        <v>4.998931884765625</v>
      </c>
      <c r="T604" s="2">
        <f t="shared" si="14"/>
        <v>444.84980924883854</v>
      </c>
      <c r="U604" s="2">
        <v>140.70069885253906</v>
      </c>
      <c r="V604" s="2">
        <v>145.40483093261719</v>
      </c>
      <c r="W604" s="2">
        <v>167.24630737304688</v>
      </c>
    </row>
    <row r="605" spans="1:23" x14ac:dyDescent="0.2">
      <c r="A605" s="3" t="s">
        <v>626</v>
      </c>
      <c r="B605" s="2">
        <v>0</v>
      </c>
      <c r="C605" s="2">
        <v>0</v>
      </c>
      <c r="D605" s="2" t="s">
        <v>26</v>
      </c>
      <c r="E605" s="2">
        <v>0</v>
      </c>
      <c r="F605" s="2">
        <v>0</v>
      </c>
      <c r="G605" s="2">
        <v>0</v>
      </c>
      <c r="H605" s="2">
        <v>0</v>
      </c>
      <c r="I605" s="2">
        <v>-6.5100002288818359</v>
      </c>
      <c r="J605" s="2">
        <f t="shared" si="13"/>
        <v>43.733333333333285</v>
      </c>
      <c r="K605" s="2">
        <v>400</v>
      </c>
      <c r="L605" s="2">
        <v>58.632273464696482</v>
      </c>
      <c r="M605" s="2">
        <v>58.622421264648438</v>
      </c>
      <c r="N605" s="2">
        <v>51.698356628417969</v>
      </c>
      <c r="O605" s="6">
        <v>59.976001739501953</v>
      </c>
      <c r="P605" s="6">
        <v>1.1996566958259791</v>
      </c>
      <c r="Q605" s="2">
        <v>453.32192993164063</v>
      </c>
      <c r="R605" s="6">
        <v>453.26211547851563</v>
      </c>
      <c r="S605" s="2">
        <v>4.998931884765625</v>
      </c>
      <c r="T605" s="2">
        <f t="shared" si="14"/>
        <v>444.93299002915927</v>
      </c>
      <c r="U605" s="2">
        <v>140.61097717285156</v>
      </c>
      <c r="V605" s="2">
        <v>145.40483093261719</v>
      </c>
      <c r="W605" s="2">
        <v>167.24630737304688</v>
      </c>
    </row>
    <row r="606" spans="1:23" x14ac:dyDescent="0.2">
      <c r="A606" s="3" t="s">
        <v>627</v>
      </c>
      <c r="B606" s="2">
        <v>0</v>
      </c>
      <c r="C606" s="2">
        <v>0</v>
      </c>
      <c r="D606" s="2" t="s">
        <v>26</v>
      </c>
      <c r="E606" s="2">
        <v>0</v>
      </c>
      <c r="F606" s="2">
        <v>0</v>
      </c>
      <c r="G606" s="2">
        <v>0</v>
      </c>
      <c r="H606" s="2">
        <v>0</v>
      </c>
      <c r="I606" s="2">
        <v>-6.369999885559082</v>
      </c>
      <c r="J606" s="2">
        <f t="shared" si="13"/>
        <v>43.866666666666617</v>
      </c>
      <c r="K606" s="2">
        <v>400</v>
      </c>
      <c r="L606" s="2">
        <v>58.081314258743078</v>
      </c>
      <c r="M606" s="2">
        <v>58.382305145263672</v>
      </c>
      <c r="N606" s="2">
        <v>52.400279998779297</v>
      </c>
      <c r="O606" s="6">
        <v>59.969001770019531</v>
      </c>
      <c r="P606" s="6">
        <v>1.5495804022066295</v>
      </c>
      <c r="Q606" s="2">
        <v>453.26089477539063</v>
      </c>
      <c r="R606" s="6">
        <v>453.33901977539063</v>
      </c>
      <c r="S606" s="2">
        <v>4.998931884765625</v>
      </c>
      <c r="T606" s="2">
        <f t="shared" si="14"/>
        <v>445.41624706887325</v>
      </c>
      <c r="U606" s="2">
        <v>140.61097717285156</v>
      </c>
      <c r="V606" s="2">
        <v>145.48173522949219</v>
      </c>
      <c r="W606" s="2">
        <v>167.24630737304688</v>
      </c>
    </row>
    <row r="607" spans="1:23" x14ac:dyDescent="0.2">
      <c r="A607" s="3" t="s">
        <v>628</v>
      </c>
      <c r="B607" s="2">
        <v>0</v>
      </c>
      <c r="C607" s="2">
        <v>0</v>
      </c>
      <c r="D607" s="2" t="s">
        <v>26</v>
      </c>
      <c r="E607" s="2">
        <v>0</v>
      </c>
      <c r="F607" s="2">
        <v>0</v>
      </c>
      <c r="G607" s="2">
        <v>0</v>
      </c>
      <c r="H607" s="2">
        <v>0</v>
      </c>
      <c r="I607" s="2">
        <v>-6.2300004959106445</v>
      </c>
      <c r="J607" s="2">
        <f t="shared" si="13"/>
        <v>43.99999999999995</v>
      </c>
      <c r="K607" s="2">
        <v>400</v>
      </c>
      <c r="L607" s="2">
        <v>57.952197472332045</v>
      </c>
      <c r="M607" s="2">
        <v>58.369361877441406</v>
      </c>
      <c r="N607" s="2">
        <v>51.042205810546875</v>
      </c>
      <c r="O607" s="6">
        <v>59.967998504638672</v>
      </c>
      <c r="P607" s="6">
        <v>1.5997329552192241</v>
      </c>
      <c r="Q607" s="2">
        <v>453.32192993164063</v>
      </c>
      <c r="R607" s="6">
        <v>453.00576782226563</v>
      </c>
      <c r="S607" s="2">
        <v>4.998931884765625</v>
      </c>
      <c r="T607" s="2">
        <f t="shared" si="14"/>
        <v>445.59973295521917</v>
      </c>
      <c r="U607" s="2">
        <v>140.53407287597656</v>
      </c>
      <c r="V607" s="2">
        <v>145.31510925292969</v>
      </c>
      <c r="W607" s="2">
        <v>167.15658569335938</v>
      </c>
    </row>
    <row r="608" spans="1:23" x14ac:dyDescent="0.2">
      <c r="A608" s="3" t="s">
        <v>629</v>
      </c>
      <c r="B608" s="2">
        <v>0</v>
      </c>
      <c r="C608" s="2">
        <v>0</v>
      </c>
      <c r="D608" s="2" t="s">
        <v>26</v>
      </c>
      <c r="E608" s="2">
        <v>0</v>
      </c>
      <c r="F608" s="2">
        <v>0</v>
      </c>
      <c r="G608" s="2">
        <v>0</v>
      </c>
      <c r="H608" s="2">
        <v>0</v>
      </c>
      <c r="I608" s="2">
        <v>-6.0900001525878906</v>
      </c>
      <c r="J608" s="2">
        <f t="shared" si="13"/>
        <v>44.133333333333283</v>
      </c>
      <c r="K608" s="2">
        <v>400</v>
      </c>
      <c r="L608" s="2">
        <v>57.657097618561238</v>
      </c>
      <c r="M608" s="2">
        <v>56.969375610351563</v>
      </c>
      <c r="N608" s="2">
        <v>49.562057495117188</v>
      </c>
      <c r="O608" s="6">
        <v>59.971000671386719</v>
      </c>
      <c r="P608" s="6">
        <v>1.4496566844172776</v>
      </c>
      <c r="Q608" s="2">
        <v>453.01675415039063</v>
      </c>
      <c r="R608" s="6">
        <v>452.58277893066406</v>
      </c>
      <c r="S608" s="2">
        <v>4.998931884765625</v>
      </c>
      <c r="T608" s="2">
        <f t="shared" si="14"/>
        <v>445.58299001775055</v>
      </c>
      <c r="U608" s="2">
        <v>139.9444580078125</v>
      </c>
      <c r="V608" s="2">
        <v>145.48173522949219</v>
      </c>
      <c r="W608" s="2">
        <v>167.15658569335938</v>
      </c>
    </row>
    <row r="609" spans="1:23" x14ac:dyDescent="0.2">
      <c r="A609" s="3" t="s">
        <v>630</v>
      </c>
      <c r="B609" s="2">
        <v>0</v>
      </c>
      <c r="C609" s="2">
        <v>0</v>
      </c>
      <c r="D609" s="2" t="s">
        <v>26</v>
      </c>
      <c r="E609" s="2">
        <v>0</v>
      </c>
      <c r="F609" s="2">
        <v>0</v>
      </c>
      <c r="G609" s="2">
        <v>0</v>
      </c>
      <c r="H609" s="2">
        <v>0</v>
      </c>
      <c r="I609" s="2">
        <v>-5.9500007629394531</v>
      </c>
      <c r="J609" s="2">
        <f t="shared" si="13"/>
        <v>44.266666666666616</v>
      </c>
      <c r="K609" s="2">
        <v>400</v>
      </c>
      <c r="L609" s="2">
        <v>56.85675428994</v>
      </c>
      <c r="M609" s="2">
        <v>57.033176422119141</v>
      </c>
      <c r="N609" s="2">
        <v>53.285316467285156</v>
      </c>
      <c r="O609" s="6">
        <v>59.970001220703125</v>
      </c>
      <c r="P609" s="6">
        <v>1.4996185433119535</v>
      </c>
      <c r="Q609" s="2">
        <v>452.4063720703125</v>
      </c>
      <c r="R609" s="6">
        <v>452.83912658691406</v>
      </c>
      <c r="S609" s="2">
        <v>4.998931884765625</v>
      </c>
      <c r="T609" s="2">
        <f t="shared" si="14"/>
        <v>445.76628520997855</v>
      </c>
      <c r="U609" s="2">
        <v>139.68809509277344</v>
      </c>
      <c r="V609" s="2">
        <v>145.73808288574219</v>
      </c>
      <c r="W609" s="2">
        <v>167.41294860839844</v>
      </c>
    </row>
    <row r="610" spans="1:23" x14ac:dyDescent="0.2">
      <c r="A610" s="3" t="s">
        <v>631</v>
      </c>
      <c r="B610" s="2">
        <v>0</v>
      </c>
      <c r="C610" s="2">
        <v>0</v>
      </c>
      <c r="D610" s="2" t="s">
        <v>26</v>
      </c>
      <c r="E610" s="2">
        <v>0</v>
      </c>
      <c r="F610" s="2">
        <v>0</v>
      </c>
      <c r="G610" s="2">
        <v>0</v>
      </c>
      <c r="H610" s="2">
        <v>0</v>
      </c>
      <c r="I610" s="2">
        <v>-5.8099994659423828</v>
      </c>
      <c r="J610" s="2">
        <f t="shared" si="13"/>
        <v>44.399999999999949</v>
      </c>
      <c r="K610" s="2">
        <v>400</v>
      </c>
      <c r="L610" s="2">
        <v>57.19399146316573</v>
      </c>
      <c r="M610" s="2">
        <v>57.199451446533203</v>
      </c>
      <c r="N610" s="2">
        <v>54.170352935791016</v>
      </c>
      <c r="O610" s="6">
        <v>59.971000671386719</v>
      </c>
      <c r="P610" s="6">
        <v>1.4496566844172776</v>
      </c>
      <c r="Q610" s="2">
        <v>452.83364868164063</v>
      </c>
      <c r="R610" s="6">
        <v>451.08309936523438</v>
      </c>
      <c r="S610" s="2">
        <v>4.998931884765625</v>
      </c>
      <c r="T610" s="2">
        <f t="shared" si="14"/>
        <v>445.84965668441725</v>
      </c>
      <c r="U610" s="2">
        <v>138.85494995117188</v>
      </c>
      <c r="V610" s="2">
        <v>145.14846801757813</v>
      </c>
      <c r="W610" s="2">
        <v>167.07968139648438</v>
      </c>
    </row>
    <row r="611" spans="1:23" x14ac:dyDescent="0.2">
      <c r="A611" s="3" t="s">
        <v>632</v>
      </c>
      <c r="B611" s="2">
        <v>0</v>
      </c>
      <c r="C611" s="2">
        <v>0</v>
      </c>
      <c r="D611" s="2" t="s">
        <v>26</v>
      </c>
      <c r="E611" s="2">
        <v>0</v>
      </c>
      <c r="F611" s="2">
        <v>0</v>
      </c>
      <c r="G611" s="2">
        <v>0</v>
      </c>
      <c r="H611" s="2">
        <v>0</v>
      </c>
      <c r="I611" s="2">
        <v>-5.6700000762939453</v>
      </c>
      <c r="J611" s="2">
        <f t="shared" si="13"/>
        <v>44.533333333333282</v>
      </c>
      <c r="K611" s="2">
        <v>400</v>
      </c>
      <c r="L611" s="2">
        <v>55.333873366005719</v>
      </c>
      <c r="M611" s="2">
        <v>54.66387939453125</v>
      </c>
      <c r="N611" s="2">
        <v>47.441024780273438</v>
      </c>
      <c r="O611" s="6">
        <v>59.972000122070313</v>
      </c>
      <c r="P611" s="6">
        <v>1.3996948255226016</v>
      </c>
      <c r="Q611" s="2">
        <v>451.06356811523438</v>
      </c>
      <c r="R611" s="6">
        <v>450.49348449707031</v>
      </c>
      <c r="S611" s="2">
        <v>4.998931884765625</v>
      </c>
      <c r="T611" s="2">
        <f t="shared" si="14"/>
        <v>445.9330281588559</v>
      </c>
      <c r="U611" s="2">
        <v>138.00897216796875</v>
      </c>
      <c r="V611" s="2">
        <v>145.40483093261719</v>
      </c>
      <c r="W611" s="2">
        <v>167.07968139648438</v>
      </c>
    </row>
    <row r="612" spans="1:23" x14ac:dyDescent="0.2">
      <c r="A612" s="3" t="s">
        <v>633</v>
      </c>
      <c r="B612" s="2">
        <v>0</v>
      </c>
      <c r="C612" s="2">
        <v>0</v>
      </c>
      <c r="D612" s="2" t="s">
        <v>26</v>
      </c>
      <c r="E612" s="2">
        <v>0</v>
      </c>
      <c r="F612" s="2">
        <v>0</v>
      </c>
      <c r="G612" s="2">
        <v>0</v>
      </c>
      <c r="H612" s="2">
        <v>0</v>
      </c>
      <c r="I612" s="2">
        <v>-5.5299997329711914</v>
      </c>
      <c r="J612" s="2">
        <f t="shared" si="13"/>
        <v>44.666666666666615</v>
      </c>
      <c r="K612" s="2">
        <v>400</v>
      </c>
      <c r="L612" s="2">
        <v>54.794442193116993</v>
      </c>
      <c r="M612" s="2">
        <v>53.511245727539063</v>
      </c>
      <c r="N612" s="2">
        <v>48.921169281005859</v>
      </c>
      <c r="O612" s="6">
        <v>59.974998474121094</v>
      </c>
      <c r="P612" s="6">
        <v>1.2498092488385737</v>
      </c>
      <c r="Q612" s="2">
        <v>450.51425170898438</v>
      </c>
      <c r="R612" s="6">
        <v>449.14761352539063</v>
      </c>
      <c r="S612" s="2">
        <v>4.998931884765625</v>
      </c>
      <c r="T612" s="2">
        <f t="shared" si="14"/>
        <v>445.9164759155052</v>
      </c>
      <c r="U612" s="2">
        <v>136.82974243164063</v>
      </c>
      <c r="V612" s="2">
        <v>145.23818969726563</v>
      </c>
      <c r="W612" s="2">
        <v>167.07968139648438</v>
      </c>
    </row>
    <row r="613" spans="1:23" x14ac:dyDescent="0.2">
      <c r="A613" s="3" t="s">
        <v>634</v>
      </c>
      <c r="B613" s="2">
        <v>0</v>
      </c>
      <c r="C613" s="2">
        <v>0</v>
      </c>
      <c r="D613" s="2" t="s">
        <v>26</v>
      </c>
      <c r="E613" s="2">
        <v>0</v>
      </c>
      <c r="F613" s="2">
        <v>0</v>
      </c>
      <c r="G613" s="2">
        <v>0</v>
      </c>
      <c r="H613" s="2">
        <v>0</v>
      </c>
      <c r="I613" s="2">
        <v>-5.3899993896484375</v>
      </c>
      <c r="J613" s="2">
        <f t="shared" si="13"/>
        <v>44.799999999999947</v>
      </c>
      <c r="K613" s="2">
        <v>400</v>
      </c>
      <c r="L613" s="2">
        <v>53.411721789045259</v>
      </c>
      <c r="M613" s="2">
        <v>53.287803649902344</v>
      </c>
      <c r="N613" s="2">
        <v>48.0361328125</v>
      </c>
      <c r="O613" s="6">
        <v>59.977001190185547</v>
      </c>
      <c r="P613" s="6">
        <v>1.1496948369313031</v>
      </c>
      <c r="Q613" s="2">
        <v>449.17141723632813</v>
      </c>
      <c r="R613" s="6">
        <v>448.135009765625</v>
      </c>
      <c r="S613" s="2">
        <v>4.998931884765625</v>
      </c>
      <c r="T613" s="2">
        <f t="shared" si="14"/>
        <v>445.94969483693126</v>
      </c>
      <c r="U613" s="2">
        <v>135.99658203125</v>
      </c>
      <c r="V613" s="2">
        <v>144.98184204101563</v>
      </c>
      <c r="W613" s="2">
        <v>167.15658569335938</v>
      </c>
    </row>
    <row r="614" spans="1:23" x14ac:dyDescent="0.2">
      <c r="A614" s="3" t="s">
        <v>635</v>
      </c>
      <c r="B614" s="2">
        <v>0</v>
      </c>
      <c r="C614" s="2">
        <v>0</v>
      </c>
      <c r="D614" s="2" t="s">
        <v>26</v>
      </c>
      <c r="E614" s="2">
        <v>0</v>
      </c>
      <c r="F614" s="2">
        <v>0</v>
      </c>
      <c r="G614" s="2">
        <v>0</v>
      </c>
      <c r="H614" s="2">
        <v>0</v>
      </c>
      <c r="I614" s="2">
        <v>-5.25</v>
      </c>
      <c r="J614" s="2">
        <f t="shared" si="13"/>
        <v>44.93333333333328</v>
      </c>
      <c r="K614" s="2">
        <v>400</v>
      </c>
      <c r="L614" s="2">
        <v>51.984094236977398</v>
      </c>
      <c r="M614" s="2">
        <v>50.875335693359375</v>
      </c>
      <c r="N614" s="2">
        <v>47.502059936523438</v>
      </c>
      <c r="O614" s="6">
        <v>59.972000122070313</v>
      </c>
      <c r="P614" s="6">
        <v>1.3996948255226016</v>
      </c>
      <c r="Q614" s="2">
        <v>448.1337890625</v>
      </c>
      <c r="R614" s="6">
        <v>446.72506713867188</v>
      </c>
      <c r="S614" s="2">
        <v>4.998931884765625</v>
      </c>
      <c r="T614" s="2">
        <f t="shared" si="14"/>
        <v>446.33302815885588</v>
      </c>
      <c r="U614" s="2">
        <v>135.33006286621094</v>
      </c>
      <c r="V614" s="2">
        <v>144.31532287597656</v>
      </c>
      <c r="W614" s="2">
        <v>167.07968139648438</v>
      </c>
    </row>
    <row r="615" spans="1:23" x14ac:dyDescent="0.2">
      <c r="A615" s="3" t="s">
        <v>636</v>
      </c>
      <c r="B615" s="2">
        <v>0</v>
      </c>
      <c r="C615" s="2">
        <v>0</v>
      </c>
      <c r="D615" s="2" t="s">
        <v>26</v>
      </c>
      <c r="E615" s="2">
        <v>0</v>
      </c>
      <c r="F615" s="2">
        <v>0</v>
      </c>
      <c r="G615" s="2">
        <v>0</v>
      </c>
      <c r="H615" s="2">
        <v>0</v>
      </c>
      <c r="I615" s="2">
        <v>-5.1100006103515625</v>
      </c>
      <c r="J615" s="2">
        <f t="shared" si="13"/>
        <v>45.066666666666613</v>
      </c>
      <c r="K615" s="2">
        <v>400</v>
      </c>
      <c r="L615" s="2">
        <v>50.340332018211484</v>
      </c>
      <c r="M615" s="2">
        <v>48.586994171142578</v>
      </c>
      <c r="N615" s="2">
        <v>46.540725708007813</v>
      </c>
      <c r="O615" s="6">
        <v>59.970001220703125</v>
      </c>
      <c r="P615" s="6">
        <v>1.4996185433119535</v>
      </c>
      <c r="Q615" s="2">
        <v>446.72994995117188</v>
      </c>
      <c r="R615" s="6">
        <v>443.18734741210938</v>
      </c>
      <c r="S615" s="2">
        <v>4.998931884765625</v>
      </c>
      <c r="T615" s="2">
        <f t="shared" si="14"/>
        <v>446.56628520997856</v>
      </c>
      <c r="U615" s="2">
        <v>133.72782897949219</v>
      </c>
      <c r="V615" s="2">
        <v>142.54646301269531</v>
      </c>
      <c r="W615" s="2">
        <v>166.91305541992188</v>
      </c>
    </row>
    <row r="616" spans="1:23" x14ac:dyDescent="0.2">
      <c r="A616" s="3" t="s">
        <v>637</v>
      </c>
      <c r="B616" s="2">
        <v>0</v>
      </c>
      <c r="C616" s="2">
        <v>0</v>
      </c>
      <c r="D616" s="2" t="s">
        <v>26</v>
      </c>
      <c r="E616" s="2">
        <v>0</v>
      </c>
      <c r="F616" s="2">
        <v>0</v>
      </c>
      <c r="G616" s="2">
        <v>0</v>
      </c>
      <c r="H616" s="2">
        <v>0</v>
      </c>
      <c r="I616" s="2">
        <v>-4.970001220703125</v>
      </c>
      <c r="J616" s="2">
        <f t="shared" si="13"/>
        <v>45.199999999999946</v>
      </c>
      <c r="K616" s="2">
        <v>400</v>
      </c>
      <c r="L616" s="2">
        <v>46.810057072434574</v>
      </c>
      <c r="M616" s="2">
        <v>46.607769012451172</v>
      </c>
      <c r="N616" s="2">
        <v>43.794059753417969</v>
      </c>
      <c r="O616" s="6">
        <v>59.972999572753906</v>
      </c>
      <c r="P616" s="6">
        <v>1.3497329666279256</v>
      </c>
      <c r="Q616" s="2">
        <v>443.18978881835938</v>
      </c>
      <c r="R616" s="6">
        <v>441.84149169921875</v>
      </c>
      <c r="S616" s="2">
        <v>4.998931884765625</v>
      </c>
      <c r="T616" s="2">
        <f t="shared" si="14"/>
        <v>446.54973296662786</v>
      </c>
      <c r="U616" s="2">
        <v>132.97158813476563</v>
      </c>
      <c r="V616" s="2">
        <v>141.87994384765625</v>
      </c>
      <c r="W616" s="2">
        <v>166.98995971679688</v>
      </c>
    </row>
    <row r="617" spans="1:23" x14ac:dyDescent="0.2">
      <c r="A617" s="3" t="s">
        <v>638</v>
      </c>
      <c r="B617" s="2">
        <v>0</v>
      </c>
      <c r="C617" s="2">
        <v>0</v>
      </c>
      <c r="D617" s="2" t="s">
        <v>26</v>
      </c>
      <c r="E617" s="2">
        <v>0</v>
      </c>
      <c r="F617" s="2">
        <v>0</v>
      </c>
      <c r="G617" s="2">
        <v>0</v>
      </c>
      <c r="H617" s="2">
        <v>0</v>
      </c>
      <c r="I617" s="2">
        <v>-4.8299999237060547</v>
      </c>
      <c r="J617" s="2">
        <f t="shared" si="13"/>
        <v>45.333333333333279</v>
      </c>
      <c r="K617" s="2">
        <v>400</v>
      </c>
      <c r="L617" s="2">
        <v>45.327251820359379</v>
      </c>
      <c r="M617" s="2">
        <v>44.209232330322266</v>
      </c>
      <c r="N617" s="2">
        <v>41.001617431640625</v>
      </c>
      <c r="O617" s="6">
        <v>59.972999572753906</v>
      </c>
      <c r="P617" s="6">
        <v>1.3497329666279256</v>
      </c>
      <c r="Q617" s="2">
        <v>441.84698486328125</v>
      </c>
      <c r="R617" s="6">
        <v>440.82888793945313</v>
      </c>
      <c r="S617" s="2">
        <v>4.998931884765625</v>
      </c>
      <c r="T617" s="2">
        <f t="shared" si="14"/>
        <v>446.68306629996118</v>
      </c>
      <c r="U617" s="2">
        <v>132.38197326660156</v>
      </c>
      <c r="V617" s="2">
        <v>141.45695495605469</v>
      </c>
      <c r="W617" s="2">
        <v>166.98995971679688</v>
      </c>
    </row>
    <row r="618" spans="1:23" x14ac:dyDescent="0.2">
      <c r="A618" s="3" t="s">
        <v>639</v>
      </c>
      <c r="B618" s="2">
        <v>0</v>
      </c>
      <c r="C618" s="2">
        <v>0</v>
      </c>
      <c r="D618" s="2" t="s">
        <v>26</v>
      </c>
      <c r="E618" s="2">
        <v>0</v>
      </c>
      <c r="F618" s="2">
        <v>0</v>
      </c>
      <c r="G618" s="2">
        <v>0</v>
      </c>
      <c r="H618" s="2">
        <v>0</v>
      </c>
      <c r="I618" s="2">
        <v>-4.6900005340576172</v>
      </c>
      <c r="J618" s="2">
        <f t="shared" si="13"/>
        <v>45.466666666666612</v>
      </c>
      <c r="K618" s="2">
        <v>400</v>
      </c>
      <c r="L618" s="2">
        <v>44.049700539093465</v>
      </c>
      <c r="M618" s="2">
        <v>42.616855621337891</v>
      </c>
      <c r="N618" s="2">
        <v>44.618061065673828</v>
      </c>
      <c r="O618" s="6">
        <v>59.971000671386719</v>
      </c>
      <c r="P618" s="6">
        <v>1.4496566844172776</v>
      </c>
      <c r="Q618" s="2">
        <v>440.80935668945313</v>
      </c>
      <c r="R618" s="6">
        <v>438.48324584960938</v>
      </c>
      <c r="S618" s="2">
        <v>4.998931884765625</v>
      </c>
      <c r="T618" s="2">
        <f t="shared" si="14"/>
        <v>446.91632335108386</v>
      </c>
      <c r="U618" s="2">
        <v>131.38218688964844</v>
      </c>
      <c r="V618" s="2">
        <v>140.27772521972656</v>
      </c>
      <c r="W618" s="2">
        <v>166.82333374023438</v>
      </c>
    </row>
    <row r="619" spans="1:23" x14ac:dyDescent="0.2">
      <c r="A619" s="3" t="s">
        <v>640</v>
      </c>
      <c r="B619" s="2">
        <v>0</v>
      </c>
      <c r="C619" s="2">
        <v>0</v>
      </c>
      <c r="D619" s="2" t="s">
        <v>26</v>
      </c>
      <c r="E619" s="2">
        <v>0</v>
      </c>
      <c r="F619" s="2">
        <v>0</v>
      </c>
      <c r="G619" s="2">
        <v>0</v>
      </c>
      <c r="H619" s="2">
        <v>0</v>
      </c>
      <c r="I619" s="2">
        <v>-4.5499992370605469</v>
      </c>
      <c r="J619" s="2">
        <f t="shared" si="13"/>
        <v>45.599999999999945</v>
      </c>
      <c r="K619" s="2">
        <v>400</v>
      </c>
      <c r="L619" s="2">
        <v>41.590271751862019</v>
      </c>
      <c r="M619" s="2">
        <v>41.633548736572266</v>
      </c>
      <c r="N619" s="2">
        <v>42.725914001464844</v>
      </c>
      <c r="O619" s="6">
        <v>59.971000671386719</v>
      </c>
      <c r="P619" s="6">
        <v>1.4496566844172776</v>
      </c>
      <c r="Q619" s="2">
        <v>438.48992919921875</v>
      </c>
      <c r="R619" s="6">
        <v>437.04762268066406</v>
      </c>
      <c r="S619" s="2">
        <v>4.998931884765625</v>
      </c>
      <c r="T619" s="2">
        <f t="shared" si="14"/>
        <v>447.04965668441724</v>
      </c>
      <c r="U619" s="2">
        <v>130.62593078613281</v>
      </c>
      <c r="V619" s="2">
        <v>139.68809509277344</v>
      </c>
      <c r="W619" s="2">
        <v>166.73359680175781</v>
      </c>
    </row>
    <row r="620" spans="1:23" x14ac:dyDescent="0.2">
      <c r="A620" s="3" t="s">
        <v>641</v>
      </c>
      <c r="B620" s="2">
        <v>0</v>
      </c>
      <c r="C620" s="2">
        <v>0</v>
      </c>
      <c r="D620" s="2" t="s">
        <v>26</v>
      </c>
      <c r="E620" s="2">
        <v>0</v>
      </c>
      <c r="F620" s="2">
        <v>0</v>
      </c>
      <c r="G620" s="2">
        <v>0</v>
      </c>
      <c r="H620" s="2">
        <v>0</v>
      </c>
      <c r="I620" s="2">
        <v>-4.4099998474121094</v>
      </c>
      <c r="J620" s="2">
        <f t="shared" si="13"/>
        <v>45.733333333333277</v>
      </c>
      <c r="K620" s="2">
        <v>400</v>
      </c>
      <c r="L620" s="2">
        <v>39.735398106044158</v>
      </c>
      <c r="M620" s="2">
        <v>38.378833770751953</v>
      </c>
      <c r="N620" s="2">
        <v>41.764579772949219</v>
      </c>
      <c r="O620" s="6">
        <v>59.965999603271484</v>
      </c>
      <c r="P620" s="6">
        <v>1.699656673008576</v>
      </c>
      <c r="Q620" s="2">
        <v>437.02505493164063</v>
      </c>
      <c r="R620" s="6">
        <v>435.36851501464844</v>
      </c>
      <c r="S620" s="2">
        <v>4.998931884765625</v>
      </c>
      <c r="T620" s="2">
        <f t="shared" si="14"/>
        <v>447.43299000634187</v>
      </c>
      <c r="U620" s="2">
        <v>129.77996826171875</v>
      </c>
      <c r="V620" s="2">
        <v>139.02157592773438</v>
      </c>
      <c r="W620" s="2">
        <v>166.56697082519531</v>
      </c>
    </row>
    <row r="621" spans="1:23" x14ac:dyDescent="0.2">
      <c r="A621" s="3" t="s">
        <v>642</v>
      </c>
      <c r="B621" s="2">
        <v>0</v>
      </c>
      <c r="C621" s="2">
        <v>0</v>
      </c>
      <c r="D621" s="2" t="s">
        <v>26</v>
      </c>
      <c r="E621" s="2">
        <v>0</v>
      </c>
      <c r="F621" s="2">
        <v>0</v>
      </c>
      <c r="G621" s="2">
        <v>0</v>
      </c>
      <c r="H621" s="2">
        <v>0</v>
      </c>
      <c r="I621" s="2">
        <v>-4.2700004577636719</v>
      </c>
      <c r="J621" s="2">
        <f t="shared" si="13"/>
        <v>45.86666666666661</v>
      </c>
      <c r="K621" s="2">
        <v>400</v>
      </c>
      <c r="L621" s="2">
        <v>37.647426615003496</v>
      </c>
      <c r="M621" s="2">
        <v>38.138912200927734</v>
      </c>
      <c r="N621" s="2">
        <v>37.034210205078125</v>
      </c>
      <c r="O621" s="6">
        <v>59.959999084472656</v>
      </c>
      <c r="P621" s="6">
        <v>1.9996185204945505</v>
      </c>
      <c r="Q621" s="2">
        <v>435.37704467773438</v>
      </c>
      <c r="R621" s="6">
        <v>432.85623168945313</v>
      </c>
      <c r="S621" s="2">
        <v>4.998931884765625</v>
      </c>
      <c r="T621" s="2">
        <f t="shared" si="14"/>
        <v>447.86628518716117</v>
      </c>
      <c r="U621" s="2">
        <v>128.60072326660156</v>
      </c>
      <c r="V621" s="2">
        <v>137.76544189453125</v>
      </c>
      <c r="W621" s="2">
        <v>166.49006652832031</v>
      </c>
    </row>
    <row r="622" spans="1:23" x14ac:dyDescent="0.2">
      <c r="A622" s="3" t="s">
        <v>643</v>
      </c>
      <c r="B622" s="2">
        <v>0</v>
      </c>
      <c r="C622" s="2">
        <v>0</v>
      </c>
      <c r="D622" s="2" t="s">
        <v>26</v>
      </c>
      <c r="E622" s="2">
        <v>0</v>
      </c>
      <c r="F622" s="2">
        <v>0</v>
      </c>
      <c r="G622" s="2">
        <v>0</v>
      </c>
      <c r="H622" s="2">
        <v>0</v>
      </c>
      <c r="I622" s="2">
        <v>-4.1299991607666016</v>
      </c>
      <c r="J622" s="2">
        <f t="shared" si="13"/>
        <v>45.999999999999943</v>
      </c>
      <c r="K622" s="2">
        <v>400</v>
      </c>
      <c r="L622" s="2">
        <v>35.105037288507447</v>
      </c>
      <c r="M622" s="2">
        <v>35.286540985107422</v>
      </c>
      <c r="N622" s="2">
        <v>38.499099731445313</v>
      </c>
      <c r="O622" s="6">
        <v>59.962001800537109</v>
      </c>
      <c r="P622" s="6">
        <v>1.8995041085872799</v>
      </c>
      <c r="Q622" s="2">
        <v>432.87454223632813</v>
      </c>
      <c r="R622" s="6">
        <v>431.25401306152344</v>
      </c>
      <c r="S622" s="2">
        <v>4.998931884765625</v>
      </c>
      <c r="T622" s="2">
        <f t="shared" si="14"/>
        <v>447.89950410858722</v>
      </c>
      <c r="U622" s="2">
        <v>127.9342041015625</v>
      </c>
      <c r="V622" s="2">
        <v>136.91946411132813</v>
      </c>
      <c r="W622" s="2">
        <v>166.40034484863281</v>
      </c>
    </row>
    <row r="623" spans="1:23" x14ac:dyDescent="0.2">
      <c r="A623" s="3" t="s">
        <v>644</v>
      </c>
      <c r="B623" s="2">
        <v>0</v>
      </c>
      <c r="C623" s="2">
        <v>0</v>
      </c>
      <c r="D623" s="2" t="s">
        <v>26</v>
      </c>
      <c r="E623" s="2">
        <v>0</v>
      </c>
      <c r="F623" s="2">
        <v>0</v>
      </c>
      <c r="G623" s="2">
        <v>0</v>
      </c>
      <c r="H623" s="2">
        <v>0</v>
      </c>
      <c r="I623" s="2">
        <v>-3.9899997711181641</v>
      </c>
      <c r="J623" s="2">
        <f t="shared" si="13"/>
        <v>46.133333333333276</v>
      </c>
      <c r="K623" s="2">
        <v>400</v>
      </c>
      <c r="L623" s="2">
        <v>33.266875091940165</v>
      </c>
      <c r="M623" s="2">
        <v>33.244407653808594</v>
      </c>
      <c r="N623" s="2">
        <v>37.369915008544922</v>
      </c>
      <c r="O623" s="6">
        <v>59.96099853515625</v>
      </c>
      <c r="P623" s="6">
        <v>1.9496566615998745</v>
      </c>
      <c r="Q623" s="2">
        <v>431.22653198242188</v>
      </c>
      <c r="R623" s="6">
        <v>430.08759307861328</v>
      </c>
      <c r="S623" s="2">
        <v>4.998931884765625</v>
      </c>
      <c r="T623" s="2">
        <f t="shared" si="14"/>
        <v>448.08298999493314</v>
      </c>
      <c r="U623" s="2">
        <v>127.34458160400391</v>
      </c>
      <c r="V623" s="2">
        <v>136.41957092285156</v>
      </c>
      <c r="W623" s="2">
        <v>166.32344055175781</v>
      </c>
    </row>
    <row r="624" spans="1:23" x14ac:dyDescent="0.2">
      <c r="A624" s="3" t="s">
        <v>645</v>
      </c>
      <c r="B624" s="2">
        <v>0</v>
      </c>
      <c r="C624" s="2">
        <v>0</v>
      </c>
      <c r="D624" s="2" t="s">
        <v>26</v>
      </c>
      <c r="E624" s="2">
        <v>0</v>
      </c>
      <c r="F624" s="2">
        <v>0</v>
      </c>
      <c r="G624" s="2">
        <v>0</v>
      </c>
      <c r="H624" s="2">
        <v>0</v>
      </c>
      <c r="I624" s="2">
        <v>-3.8500003814697266</v>
      </c>
      <c r="J624" s="2">
        <f t="shared" si="13"/>
        <v>46.266666666666609</v>
      </c>
      <c r="K624" s="2">
        <v>400</v>
      </c>
      <c r="L624" s="2">
        <v>32.117253486765549</v>
      </c>
      <c r="M624" s="2">
        <v>32.038078308105469</v>
      </c>
      <c r="N624" s="2">
        <v>36.667987823486328</v>
      </c>
      <c r="O624" s="6">
        <v>59.964000701904297</v>
      </c>
      <c r="P624" s="6">
        <v>1.799580390797928</v>
      </c>
      <c r="Q624" s="2">
        <v>430.06683349609375</v>
      </c>
      <c r="R624" s="6">
        <v>427.9085693359375</v>
      </c>
      <c r="S624" s="2">
        <v>4.998931884765625</v>
      </c>
      <c r="T624" s="2">
        <f t="shared" si="14"/>
        <v>448.06624705746452</v>
      </c>
      <c r="U624" s="2">
        <v>126.42170715332031</v>
      </c>
      <c r="V624" s="2">
        <v>135.49668884277344</v>
      </c>
      <c r="W624" s="2">
        <v>165.99017333984375</v>
      </c>
    </row>
    <row r="625" spans="1:23" x14ac:dyDescent="0.2">
      <c r="A625" s="3" t="s">
        <v>646</v>
      </c>
      <c r="B625" s="2">
        <v>0</v>
      </c>
      <c r="C625" s="2">
        <v>0</v>
      </c>
      <c r="D625" s="2" t="s">
        <v>26</v>
      </c>
      <c r="E625" s="2">
        <v>0</v>
      </c>
      <c r="F625" s="2">
        <v>0</v>
      </c>
      <c r="G625" s="2">
        <v>0</v>
      </c>
      <c r="H625" s="2">
        <v>0</v>
      </c>
      <c r="I625" s="2">
        <v>-3.7100009918212891</v>
      </c>
      <c r="J625" s="2">
        <f t="shared" si="13"/>
        <v>46.399999999999942</v>
      </c>
      <c r="K625" s="2">
        <v>400</v>
      </c>
      <c r="L625" s="2">
        <v>29.430003730580211</v>
      </c>
      <c r="M625" s="2">
        <v>29.668912887573242</v>
      </c>
      <c r="N625" s="2">
        <v>34.943695068359375</v>
      </c>
      <c r="O625" s="6">
        <v>59.957000732421875</v>
      </c>
      <c r="P625" s="6">
        <v>2.1495040971785784</v>
      </c>
      <c r="Q625" s="2">
        <v>427.8695068359375</v>
      </c>
      <c r="R625" s="6">
        <v>426.54989624023438</v>
      </c>
      <c r="S625" s="2">
        <v>4.998931884765625</v>
      </c>
      <c r="T625" s="2">
        <f t="shared" si="14"/>
        <v>448.5495040971785</v>
      </c>
      <c r="U625" s="2">
        <v>125.92181396484375</v>
      </c>
      <c r="V625" s="2">
        <v>134.81735229492188</v>
      </c>
      <c r="W625" s="2">
        <v>165.81072998046875</v>
      </c>
    </row>
    <row r="626" spans="1:23" x14ac:dyDescent="0.2">
      <c r="A626" s="3" t="s">
        <v>647</v>
      </c>
      <c r="B626" s="2">
        <v>0</v>
      </c>
      <c r="C626" s="2">
        <v>0</v>
      </c>
      <c r="D626" s="2" t="s">
        <v>26</v>
      </c>
      <c r="E626" s="2">
        <v>0</v>
      </c>
      <c r="F626" s="2">
        <v>0</v>
      </c>
      <c r="G626" s="2">
        <v>0</v>
      </c>
      <c r="H626" s="2">
        <v>0</v>
      </c>
      <c r="I626" s="2">
        <v>-3.5699996948242188</v>
      </c>
      <c r="J626" s="2">
        <f t="shared" si="13"/>
        <v>46.533333333333275</v>
      </c>
      <c r="K626" s="2">
        <v>400</v>
      </c>
      <c r="L626" s="2">
        <v>27.847274760715663</v>
      </c>
      <c r="M626" s="2">
        <v>28.320316314697266</v>
      </c>
      <c r="N626" s="2">
        <v>33.433025360107422</v>
      </c>
      <c r="O626" s="6">
        <v>59.955001831054688</v>
      </c>
      <c r="P626" s="6">
        <v>2.2494278149679303</v>
      </c>
      <c r="Q626" s="2">
        <v>426.52670288085938</v>
      </c>
      <c r="R626" s="6">
        <v>425.29373931884766</v>
      </c>
      <c r="S626" s="2">
        <v>4.998931884765625</v>
      </c>
      <c r="T626" s="2">
        <f t="shared" si="14"/>
        <v>448.78276114830123</v>
      </c>
      <c r="U626" s="2">
        <v>125.24246978759766</v>
      </c>
      <c r="V626" s="2">
        <v>134.31745910644531</v>
      </c>
      <c r="W626" s="2">
        <v>165.73381042480469</v>
      </c>
    </row>
    <row r="627" spans="1:23" x14ac:dyDescent="0.2">
      <c r="A627" s="3" t="s">
        <v>648</v>
      </c>
      <c r="B627" s="2">
        <v>0</v>
      </c>
      <c r="C627" s="2">
        <v>0</v>
      </c>
      <c r="D627" s="2" t="s">
        <v>26</v>
      </c>
      <c r="E627" s="2">
        <v>0</v>
      </c>
      <c r="F627" s="2">
        <v>0</v>
      </c>
      <c r="G627" s="2">
        <v>0</v>
      </c>
      <c r="H627" s="2">
        <v>0</v>
      </c>
      <c r="I627" s="2">
        <v>-3.4300003051757813</v>
      </c>
      <c r="J627" s="2">
        <f t="shared" si="13"/>
        <v>46.666666666666607</v>
      </c>
      <c r="K627" s="2">
        <v>400</v>
      </c>
      <c r="L627" s="2">
        <v>26.836434917291626</v>
      </c>
      <c r="M627" s="2">
        <v>26.574258804321289</v>
      </c>
      <c r="N627" s="2">
        <v>30.716878890991211</v>
      </c>
      <c r="O627" s="6">
        <v>59.962001800537109</v>
      </c>
      <c r="P627" s="6">
        <v>1.8995041085872799</v>
      </c>
      <c r="Q627" s="2">
        <v>425.30593872070313</v>
      </c>
      <c r="R627" s="6">
        <v>422.76863861083984</v>
      </c>
      <c r="S627" s="2">
        <v>4.998931884765625</v>
      </c>
      <c r="T627" s="2">
        <f t="shared" si="14"/>
        <v>448.56617077525391</v>
      </c>
      <c r="U627" s="2">
        <v>124.15296173095703</v>
      </c>
      <c r="V627" s="2">
        <v>133.13821411132813</v>
      </c>
      <c r="W627" s="2">
        <v>165.47746276855469</v>
      </c>
    </row>
    <row r="628" spans="1:23" x14ac:dyDescent="0.2">
      <c r="A628" s="3" t="s">
        <v>649</v>
      </c>
      <c r="B628" s="2">
        <v>0</v>
      </c>
      <c r="C628" s="2">
        <v>0</v>
      </c>
      <c r="D628" s="2" t="s">
        <v>26</v>
      </c>
      <c r="E628" s="2">
        <v>0</v>
      </c>
      <c r="F628" s="2">
        <v>0</v>
      </c>
      <c r="G628" s="2">
        <v>0</v>
      </c>
      <c r="H628" s="2">
        <v>0</v>
      </c>
      <c r="I628" s="2">
        <v>-3.2900009155273438</v>
      </c>
      <c r="J628" s="2">
        <f t="shared" si="13"/>
        <v>46.79999999999994</v>
      </c>
      <c r="K628" s="2">
        <v>400</v>
      </c>
      <c r="L628" s="2">
        <v>24.582745354156941</v>
      </c>
      <c r="M628" s="2">
        <v>23.809188842773438</v>
      </c>
      <c r="N628" s="2">
        <v>31.220436096191406</v>
      </c>
      <c r="O628" s="6">
        <v>59.971000671386719</v>
      </c>
      <c r="P628" s="6">
        <v>1.4496566844172776</v>
      </c>
      <c r="Q628" s="2">
        <v>422.74240112304688</v>
      </c>
      <c r="R628" s="6">
        <v>420.84597778320313</v>
      </c>
      <c r="S628" s="2">
        <v>4.998931884765625</v>
      </c>
      <c r="T628" s="2">
        <f t="shared" si="14"/>
        <v>448.24965668441723</v>
      </c>
      <c r="U628" s="2">
        <v>123.39671325683594</v>
      </c>
      <c r="V628" s="2">
        <v>132.47169494628906</v>
      </c>
      <c r="W628" s="2">
        <v>164.97756958007813</v>
      </c>
    </row>
    <row r="629" spans="1:23" x14ac:dyDescent="0.2">
      <c r="A629" s="3" t="s">
        <v>650</v>
      </c>
      <c r="B629" s="2">
        <v>0</v>
      </c>
      <c r="C629" s="2">
        <v>0</v>
      </c>
      <c r="D629" s="2" t="s">
        <v>26</v>
      </c>
      <c r="E629" s="2">
        <v>0</v>
      </c>
      <c r="F629" s="2">
        <v>0</v>
      </c>
      <c r="G629" s="2">
        <v>0</v>
      </c>
      <c r="H629" s="2">
        <v>0</v>
      </c>
      <c r="I629" s="2">
        <v>-3.1499996185302734</v>
      </c>
      <c r="J629" s="2">
        <f t="shared" si="13"/>
        <v>46.933333333333273</v>
      </c>
      <c r="K629" s="2">
        <v>400</v>
      </c>
      <c r="L629" s="2">
        <v>22.700478754937649</v>
      </c>
      <c r="M629" s="2">
        <v>22.096473693847656</v>
      </c>
      <c r="N629" s="2">
        <v>26.871547698974609</v>
      </c>
      <c r="O629" s="6">
        <v>59.9739990234375</v>
      </c>
      <c r="P629" s="6">
        <v>1.2997711077332497</v>
      </c>
      <c r="Q629" s="2">
        <v>420.85025024414063</v>
      </c>
      <c r="R629" s="6">
        <v>419.8333740234375</v>
      </c>
      <c r="S629" s="2">
        <v>4.998931884765625</v>
      </c>
      <c r="T629" s="2">
        <f t="shared" si="14"/>
        <v>448.23310444106653</v>
      </c>
      <c r="U629" s="2">
        <v>122.89682006835938</v>
      </c>
      <c r="V629" s="2">
        <v>132.0487060546875</v>
      </c>
      <c r="W629" s="2">
        <v>164.88784790039063</v>
      </c>
    </row>
    <row r="630" spans="1:23" x14ac:dyDescent="0.2">
      <c r="A630" s="3" t="s">
        <v>651</v>
      </c>
      <c r="B630" s="2">
        <v>0</v>
      </c>
      <c r="C630" s="2">
        <v>0</v>
      </c>
      <c r="D630" s="2" t="s">
        <v>26</v>
      </c>
      <c r="E630" s="2">
        <v>0</v>
      </c>
      <c r="F630" s="2">
        <v>0</v>
      </c>
      <c r="G630" s="2">
        <v>0</v>
      </c>
      <c r="H630" s="2">
        <v>0</v>
      </c>
      <c r="I630" s="2">
        <v>-3.0100002288818359</v>
      </c>
      <c r="J630" s="2">
        <f t="shared" si="13"/>
        <v>47.066666666666606</v>
      </c>
      <c r="K630" s="2">
        <v>400</v>
      </c>
      <c r="L630" s="2">
        <v>21.422927473671734</v>
      </c>
      <c r="M630" s="2">
        <v>21.393716812133789</v>
      </c>
      <c r="N630" s="2">
        <v>26.337472915649414</v>
      </c>
      <c r="O630" s="6">
        <v>59.972000122070313</v>
      </c>
      <c r="P630" s="6">
        <v>1.3996948255226016</v>
      </c>
      <c r="Q630" s="2">
        <v>419.8126220703125</v>
      </c>
      <c r="R630" s="6">
        <v>415.71885681152344</v>
      </c>
      <c r="S630" s="2">
        <v>4.998931884765625</v>
      </c>
      <c r="T630" s="2">
        <f t="shared" si="14"/>
        <v>448.46636149218921</v>
      </c>
      <c r="U630" s="2">
        <v>121.38432312011719</v>
      </c>
      <c r="V630" s="2">
        <v>130.11322021484375</v>
      </c>
      <c r="W630" s="2">
        <v>164.2213134765625</v>
      </c>
    </row>
    <row r="631" spans="1:23" x14ac:dyDescent="0.2">
      <c r="A631" s="3" t="s">
        <v>652</v>
      </c>
      <c r="B631" s="2">
        <v>0</v>
      </c>
      <c r="C631" s="2">
        <v>0</v>
      </c>
      <c r="D631" s="2" t="s">
        <v>26</v>
      </c>
      <c r="E631" s="2">
        <v>0</v>
      </c>
      <c r="F631" s="2">
        <v>0</v>
      </c>
      <c r="G631" s="2">
        <v>0</v>
      </c>
      <c r="H631" s="2">
        <v>0</v>
      </c>
      <c r="I631" s="2">
        <v>-2.8699989318847656</v>
      </c>
      <c r="J631" s="2">
        <f t="shared" si="13"/>
        <v>47.199999999999939</v>
      </c>
      <c r="K631" s="2">
        <v>400</v>
      </c>
      <c r="L631" s="2">
        <v>17.393486767308787</v>
      </c>
      <c r="M631" s="2">
        <v>17.289100646972656</v>
      </c>
      <c r="N631" s="2">
        <v>24.933622360229492</v>
      </c>
      <c r="O631" s="6">
        <v>59.976001739501953</v>
      </c>
      <c r="P631" s="6">
        <v>1.1996566958259791</v>
      </c>
      <c r="Q631" s="2">
        <v>415.72314453125</v>
      </c>
      <c r="R631" s="6">
        <v>413.36038970947266</v>
      </c>
      <c r="S631" s="2">
        <v>4.998931884765625</v>
      </c>
      <c r="T631" s="2">
        <f t="shared" si="14"/>
        <v>448.39965669582591</v>
      </c>
      <c r="U631" s="2">
        <v>120.28199005126953</v>
      </c>
      <c r="V631" s="2">
        <v>129.11343383789063</v>
      </c>
      <c r="W631" s="2">
        <v>163.9649658203125</v>
      </c>
    </row>
    <row r="632" spans="1:23" x14ac:dyDescent="0.2">
      <c r="A632" s="3" t="s">
        <v>653</v>
      </c>
      <c r="B632" s="2">
        <v>0</v>
      </c>
      <c r="C632" s="2">
        <v>0</v>
      </c>
      <c r="D632" s="2" t="s">
        <v>26</v>
      </c>
      <c r="E632" s="2">
        <v>0</v>
      </c>
      <c r="F632" s="2">
        <v>0</v>
      </c>
      <c r="G632" s="2">
        <v>0</v>
      </c>
      <c r="H632" s="2">
        <v>0</v>
      </c>
      <c r="I632" s="2">
        <v>-2.7299995422363281</v>
      </c>
      <c r="J632" s="2">
        <f t="shared" ref="J632:J652" si="15">J631+$J$2</f>
        <v>47.333333333333272</v>
      </c>
      <c r="K632" s="2">
        <v>400</v>
      </c>
      <c r="L632" s="2">
        <v>15.072872166754678</v>
      </c>
      <c r="M632" s="2">
        <v>14.69068717956543</v>
      </c>
      <c r="N632" s="2">
        <v>22.721031188964844</v>
      </c>
      <c r="O632" s="6">
        <v>59.979999542236328</v>
      </c>
      <c r="P632" s="6">
        <v>0.99980926024727523</v>
      </c>
      <c r="Q632" s="2">
        <v>413.34268188476563</v>
      </c>
      <c r="R632" s="6">
        <v>411.68126678466797</v>
      </c>
      <c r="S632" s="2">
        <v>4.998931884765625</v>
      </c>
      <c r="T632" s="2">
        <f t="shared" si="14"/>
        <v>448.33314259358053</v>
      </c>
      <c r="U632" s="2">
        <v>119.35910797119141</v>
      </c>
      <c r="V632" s="2">
        <v>128.52381896972656</v>
      </c>
      <c r="W632" s="2">
        <v>163.79833984375</v>
      </c>
    </row>
    <row r="633" spans="1:23" x14ac:dyDescent="0.2">
      <c r="A633" s="3" t="s">
        <v>654</v>
      </c>
      <c r="B633" s="2">
        <v>0</v>
      </c>
      <c r="C633" s="2">
        <v>0</v>
      </c>
      <c r="D633" s="2" t="s">
        <v>26</v>
      </c>
      <c r="E633" s="2">
        <v>0</v>
      </c>
      <c r="F633" s="2">
        <v>0</v>
      </c>
      <c r="G633" s="2">
        <v>0</v>
      </c>
      <c r="H633" s="2">
        <v>0</v>
      </c>
      <c r="I633" s="2">
        <v>-2.5900001525878906</v>
      </c>
      <c r="J633" s="2">
        <f t="shared" si="15"/>
        <v>47.466666666666605</v>
      </c>
      <c r="K633" s="2">
        <v>400</v>
      </c>
      <c r="L633" s="2">
        <v>13.085045605199412</v>
      </c>
      <c r="M633" s="2">
        <v>13.07161808013916</v>
      </c>
      <c r="N633" s="2">
        <v>20.554216384887695</v>
      </c>
      <c r="O633" s="6">
        <v>59.976001739501953</v>
      </c>
      <c r="P633" s="6">
        <v>1.1996566958259791</v>
      </c>
      <c r="Q633" s="2">
        <v>411.6947021484375</v>
      </c>
      <c r="R633" s="6">
        <v>407.9000244140625</v>
      </c>
      <c r="S633" s="2">
        <v>4.998931884765625</v>
      </c>
      <c r="T633" s="2">
        <f t="shared" si="14"/>
        <v>448.66632336249256</v>
      </c>
      <c r="U633" s="2">
        <v>117.93634033203125</v>
      </c>
      <c r="V633" s="2">
        <v>126.92160034179688</v>
      </c>
      <c r="W633" s="2">
        <v>163.04208374023438</v>
      </c>
    </row>
    <row r="634" spans="1:23" x14ac:dyDescent="0.2">
      <c r="A634" s="3" t="s">
        <v>655</v>
      </c>
      <c r="B634" s="2">
        <v>0</v>
      </c>
      <c r="C634" s="2">
        <v>0</v>
      </c>
      <c r="D634" s="2" t="s">
        <v>26</v>
      </c>
      <c r="E634" s="2">
        <v>0</v>
      </c>
      <c r="F634" s="2">
        <v>0</v>
      </c>
      <c r="G634" s="2">
        <v>0</v>
      </c>
      <c r="H634" s="2">
        <v>0</v>
      </c>
      <c r="I634" s="2">
        <v>-2.4500007629394531</v>
      </c>
      <c r="J634" s="2">
        <f t="shared" si="15"/>
        <v>47.599999999999937</v>
      </c>
      <c r="K634" s="2">
        <v>400</v>
      </c>
      <c r="L634" s="2">
        <v>8.9607063280418515</v>
      </c>
      <c r="M634" s="2">
        <v>9.3502159118652344</v>
      </c>
      <c r="N634" s="2">
        <v>19.791254043579102</v>
      </c>
      <c r="O634" s="6">
        <v>59.972000122070313</v>
      </c>
      <c r="P634" s="6">
        <v>1.3996948255226016</v>
      </c>
      <c r="Q634" s="2">
        <v>407.910400390625</v>
      </c>
      <c r="R634" s="6">
        <v>405.72100067138672</v>
      </c>
      <c r="S634" s="2">
        <v>4.998931884765625</v>
      </c>
      <c r="T634" s="2">
        <f t="shared" si="14"/>
        <v>448.99969482552251</v>
      </c>
      <c r="U634" s="2">
        <v>117.18009185791016</v>
      </c>
      <c r="V634" s="2">
        <v>125.92181396484375</v>
      </c>
      <c r="W634" s="2">
        <v>162.61909484863281</v>
      </c>
    </row>
    <row r="635" spans="1:23" x14ac:dyDescent="0.2">
      <c r="A635" s="3" t="s">
        <v>656</v>
      </c>
      <c r="B635" s="2">
        <v>0</v>
      </c>
      <c r="C635" s="2">
        <v>0</v>
      </c>
      <c r="D635" s="2" t="s">
        <v>26</v>
      </c>
      <c r="E635" s="2">
        <v>0</v>
      </c>
      <c r="F635" s="2">
        <v>0</v>
      </c>
      <c r="G635" s="2">
        <v>0</v>
      </c>
      <c r="H635" s="2">
        <v>0</v>
      </c>
      <c r="I635" s="2">
        <v>-2.3099994659423828</v>
      </c>
      <c r="J635" s="2">
        <f t="shared" si="15"/>
        <v>47.73333333333327</v>
      </c>
      <c r="K635" s="2">
        <v>400</v>
      </c>
      <c r="L635" s="2">
        <v>6.7233020886778831</v>
      </c>
      <c r="M635" s="2">
        <v>6.8313512802124023</v>
      </c>
      <c r="N635" s="2">
        <v>18.082216262817383</v>
      </c>
      <c r="O635" s="6">
        <v>59.9739990234375</v>
      </c>
      <c r="P635" s="6">
        <v>1.2997711077332497</v>
      </c>
      <c r="Q635" s="2">
        <v>405.71307373046875</v>
      </c>
      <c r="R635" s="6">
        <v>403.54198455810547</v>
      </c>
      <c r="S635" s="2">
        <v>4.998931884765625</v>
      </c>
      <c r="T635" s="2">
        <f t="shared" si="14"/>
        <v>449.03310444106654</v>
      </c>
      <c r="U635" s="2">
        <v>116.25720977783203</v>
      </c>
      <c r="V635" s="2">
        <v>124.90921020507813</v>
      </c>
      <c r="W635" s="2">
        <v>162.37556457519531</v>
      </c>
    </row>
    <row r="636" spans="1:23" x14ac:dyDescent="0.2">
      <c r="A636" s="3" t="s">
        <v>657</v>
      </c>
      <c r="B636" s="2">
        <v>0</v>
      </c>
      <c r="C636" s="2">
        <v>0</v>
      </c>
      <c r="D636" s="2" t="s">
        <v>26</v>
      </c>
      <c r="E636" s="2">
        <v>0</v>
      </c>
      <c r="F636" s="2">
        <v>0</v>
      </c>
      <c r="G636" s="2">
        <v>0</v>
      </c>
      <c r="H636" s="2">
        <v>0</v>
      </c>
      <c r="I636" s="2">
        <v>-2.1700000762939453</v>
      </c>
      <c r="J636" s="2">
        <f t="shared" si="15"/>
        <v>47.866666666666603</v>
      </c>
      <c r="K636" s="2">
        <v>400</v>
      </c>
      <c r="L636" s="2">
        <v>4.6359760274644941</v>
      </c>
      <c r="M636" s="2">
        <v>4.3122973442077637</v>
      </c>
      <c r="N636" s="2">
        <v>13.153477668762207</v>
      </c>
      <c r="O636" s="6">
        <v>59.979000091552734</v>
      </c>
      <c r="P636" s="6">
        <v>1.0497711191419512</v>
      </c>
      <c r="Q636" s="2">
        <v>403.5157470703125</v>
      </c>
      <c r="R636" s="6">
        <v>401.60649871826172</v>
      </c>
      <c r="S636" s="2">
        <v>4.998931884765625</v>
      </c>
      <c r="T636" s="2">
        <f t="shared" si="14"/>
        <v>448.91643778580857</v>
      </c>
      <c r="U636" s="2">
        <v>115.75731658935547</v>
      </c>
      <c r="V636" s="2">
        <v>124.063232421875</v>
      </c>
      <c r="W636" s="2">
        <v>161.78594970703125</v>
      </c>
    </row>
    <row r="637" spans="1:23" x14ac:dyDescent="0.2">
      <c r="A637" s="3" t="s">
        <v>658</v>
      </c>
      <c r="B637" s="2">
        <v>0</v>
      </c>
      <c r="C637" s="2">
        <v>0</v>
      </c>
      <c r="D637" s="2" t="s">
        <v>26</v>
      </c>
      <c r="E637" s="2">
        <v>0</v>
      </c>
      <c r="F637" s="2">
        <v>0</v>
      </c>
      <c r="G637" s="2">
        <v>0</v>
      </c>
      <c r="H637" s="2">
        <v>0</v>
      </c>
      <c r="I637" s="2">
        <v>-2.0300006866455078</v>
      </c>
      <c r="J637" s="2">
        <f t="shared" si="15"/>
        <v>47.999999999999936</v>
      </c>
      <c r="K637" s="2">
        <v>400</v>
      </c>
      <c r="L637" s="2">
        <v>2.4539401822257787</v>
      </c>
      <c r="M637" s="2">
        <v>2.3367359638214111</v>
      </c>
      <c r="N637" s="2">
        <v>15.21347713470459</v>
      </c>
      <c r="O637" s="6">
        <v>59.976001739501953</v>
      </c>
      <c r="P637" s="6">
        <v>1.1996566958259791</v>
      </c>
      <c r="Q637" s="2">
        <v>401.62359619140625</v>
      </c>
      <c r="R637" s="6">
        <v>400.0042724609375</v>
      </c>
      <c r="S637" s="2">
        <v>4.998931884765625</v>
      </c>
      <c r="T637" s="2">
        <f t="shared" si="14"/>
        <v>449.19965669582592</v>
      </c>
      <c r="U637" s="2">
        <v>115.50096130371094</v>
      </c>
      <c r="V637" s="2">
        <v>123.39671325683594</v>
      </c>
      <c r="W637" s="2">
        <v>161.10659790039063</v>
      </c>
    </row>
    <row r="638" spans="1:23" x14ac:dyDescent="0.2">
      <c r="A638" s="3" t="s">
        <v>659</v>
      </c>
      <c r="B638" s="2">
        <v>0</v>
      </c>
      <c r="C638" s="2">
        <v>0</v>
      </c>
      <c r="D638" s="2" t="s">
        <v>26</v>
      </c>
      <c r="E638" s="2">
        <v>0</v>
      </c>
      <c r="F638" s="2">
        <v>0</v>
      </c>
      <c r="G638" s="2">
        <v>0</v>
      </c>
      <c r="H638" s="2">
        <v>0</v>
      </c>
      <c r="I638" s="2">
        <v>-1.8899993896484375</v>
      </c>
      <c r="J638" s="2">
        <f t="shared" si="15"/>
        <v>48.133333333333269</v>
      </c>
      <c r="K638" s="2">
        <v>400</v>
      </c>
      <c r="L638" s="2">
        <v>0.97677308204583824</v>
      </c>
      <c r="M638" s="2">
        <v>0.84450078010559082</v>
      </c>
      <c r="N638" s="2">
        <v>10.879848480224609</v>
      </c>
      <c r="O638" s="6">
        <v>59.980998992919922</v>
      </c>
      <c r="P638" s="6">
        <v>0.94984740135259926</v>
      </c>
      <c r="Q638" s="2">
        <v>400.03662109375</v>
      </c>
      <c r="R638" s="6">
        <v>399.32493591308594</v>
      </c>
      <c r="S638" s="2">
        <v>4.998931884765625</v>
      </c>
      <c r="T638" s="2">
        <f t="shared" si="14"/>
        <v>449.08318073468587</v>
      </c>
      <c r="U638" s="2">
        <v>115.57786560058594</v>
      </c>
      <c r="V638" s="2">
        <v>122.97372436523438</v>
      </c>
      <c r="W638" s="2">
        <v>160.77334594726563</v>
      </c>
    </row>
    <row r="639" spans="1:23" x14ac:dyDescent="0.2">
      <c r="A639" s="3" t="s">
        <v>660</v>
      </c>
      <c r="B639" s="2">
        <v>0</v>
      </c>
      <c r="C639" s="2">
        <v>0</v>
      </c>
      <c r="D639" s="2" t="s">
        <v>26</v>
      </c>
      <c r="E639" s="2">
        <v>0</v>
      </c>
      <c r="F639" s="2">
        <v>0</v>
      </c>
      <c r="G639" s="2">
        <v>0</v>
      </c>
      <c r="H639" s="2">
        <v>0</v>
      </c>
      <c r="I639" s="2">
        <v>-1.75</v>
      </c>
      <c r="J639" s="2">
        <f t="shared" si="15"/>
        <v>48.266666666666602</v>
      </c>
      <c r="K639" s="2">
        <v>400</v>
      </c>
      <c r="L639" s="2">
        <v>1.5470879385247827E-2</v>
      </c>
      <c r="M639" s="2">
        <v>-0.12470555305480957</v>
      </c>
      <c r="N639" s="2">
        <v>13.56547737121582</v>
      </c>
      <c r="O639" s="6">
        <v>59.978000640869141</v>
      </c>
      <c r="P639" s="6">
        <v>1.0997329780366272</v>
      </c>
      <c r="Q639" s="2">
        <v>399.36520385742188</v>
      </c>
      <c r="R639" s="6">
        <v>396.81265258789063</v>
      </c>
      <c r="S639" s="2">
        <v>4.998931884765625</v>
      </c>
      <c r="T639" s="2">
        <f t="shared" si="14"/>
        <v>449.36639964470322</v>
      </c>
      <c r="U639" s="2">
        <v>115.41123962402344</v>
      </c>
      <c r="V639" s="2">
        <v>121.55094909667969</v>
      </c>
      <c r="W639" s="2">
        <v>159.8504638671875</v>
      </c>
    </row>
    <row r="640" spans="1:23" x14ac:dyDescent="0.2">
      <c r="A640" s="3" t="s">
        <v>661</v>
      </c>
      <c r="B640" s="2">
        <v>0</v>
      </c>
      <c r="C640" s="2">
        <v>0</v>
      </c>
      <c r="D640" s="2" t="s">
        <v>26</v>
      </c>
      <c r="E640" s="2">
        <v>0</v>
      </c>
      <c r="F640" s="2">
        <v>0</v>
      </c>
      <c r="G640" s="2">
        <v>0</v>
      </c>
      <c r="H640" s="2">
        <v>0</v>
      </c>
      <c r="I640" s="2">
        <v>-1.6100006103515625</v>
      </c>
      <c r="J640" s="2">
        <f t="shared" si="15"/>
        <v>48.399999999999935</v>
      </c>
      <c r="K640" s="2">
        <v>400</v>
      </c>
      <c r="L640" s="2">
        <v>-2.9880279554054141</v>
      </c>
      <c r="M640" s="2">
        <v>-2.5271942615509033</v>
      </c>
      <c r="N640" s="2">
        <v>11.505477905273438</v>
      </c>
      <c r="O640" s="6">
        <v>59.972000122070313</v>
      </c>
      <c r="P640" s="6">
        <v>1.3996948255226016</v>
      </c>
      <c r="Q640" s="2">
        <v>396.80166625976563</v>
      </c>
      <c r="R640" s="6">
        <v>395.46677398681641</v>
      </c>
      <c r="S640" s="2">
        <v>4.998931884765625</v>
      </c>
      <c r="T640" s="2">
        <f t="shared" si="14"/>
        <v>449.79969482552252</v>
      </c>
      <c r="U640" s="2">
        <v>115.41123962402344</v>
      </c>
      <c r="V640" s="2">
        <v>120.87160491943359</v>
      </c>
      <c r="W640" s="2">
        <v>159.18392944335938</v>
      </c>
    </row>
    <row r="641" spans="1:23" x14ac:dyDescent="0.2">
      <c r="A641" s="3" t="s">
        <v>662</v>
      </c>
      <c r="B641" s="2">
        <v>0</v>
      </c>
      <c r="C641" s="2">
        <v>0</v>
      </c>
      <c r="D641" s="2" t="s">
        <v>26</v>
      </c>
      <c r="E641" s="2">
        <v>0</v>
      </c>
      <c r="F641" s="2">
        <v>0</v>
      </c>
      <c r="G641" s="2">
        <v>0</v>
      </c>
      <c r="H641" s="2">
        <v>0</v>
      </c>
      <c r="I641" s="2">
        <v>-1.4699993133544922</v>
      </c>
      <c r="J641" s="2">
        <f t="shared" si="15"/>
        <v>48.533333333333267</v>
      </c>
      <c r="K641" s="2">
        <v>400</v>
      </c>
      <c r="L641" s="2">
        <v>-4.6207493017427623</v>
      </c>
      <c r="M641" s="2">
        <v>-4.1629672050476074</v>
      </c>
      <c r="N641" s="2">
        <v>9.99481201171875</v>
      </c>
      <c r="O641" s="6">
        <v>59.969001770019531</v>
      </c>
      <c r="P641" s="6">
        <v>1.5495804022066295</v>
      </c>
      <c r="Q641" s="2">
        <v>395.45883178710938</v>
      </c>
      <c r="R641" s="6">
        <v>394.30036926269531</v>
      </c>
      <c r="S641" s="2">
        <v>4.998931884765625</v>
      </c>
      <c r="T641" s="2">
        <f t="shared" si="14"/>
        <v>450.08291373553988</v>
      </c>
      <c r="U641" s="2">
        <v>115.33432769775391</v>
      </c>
      <c r="V641" s="2">
        <v>120.20508575439453</v>
      </c>
      <c r="W641" s="2">
        <v>158.76095581054688</v>
      </c>
    </row>
    <row r="642" spans="1:23" x14ac:dyDescent="0.2">
      <c r="A642" s="3" t="s">
        <v>663</v>
      </c>
      <c r="B642" s="2">
        <v>0</v>
      </c>
      <c r="C642" s="2">
        <v>0</v>
      </c>
      <c r="D642" s="2" t="s">
        <v>26</v>
      </c>
      <c r="E642" s="2">
        <v>0</v>
      </c>
      <c r="F642" s="2">
        <v>0</v>
      </c>
      <c r="G642" s="2">
        <v>0</v>
      </c>
      <c r="H642" s="2">
        <v>0</v>
      </c>
      <c r="I642" s="2">
        <v>-1.3299999237060547</v>
      </c>
      <c r="J642" s="2">
        <f t="shared" si="15"/>
        <v>48.6666666666666</v>
      </c>
      <c r="K642" s="2">
        <v>400</v>
      </c>
      <c r="L642" s="2">
        <v>-5.8704853188246489</v>
      </c>
      <c r="M642" s="2">
        <v>-5.769340991973877</v>
      </c>
      <c r="N642" s="2">
        <v>6.7140722274780273</v>
      </c>
      <c r="O642" s="6">
        <v>59.970001220703125</v>
      </c>
      <c r="P642" s="6">
        <v>1.4996185433119535</v>
      </c>
      <c r="Q642" s="2">
        <v>394.29913330078125</v>
      </c>
      <c r="R642" s="6">
        <v>392.19824981689453</v>
      </c>
      <c r="S642" s="2">
        <v>4.998931884765625</v>
      </c>
      <c r="T642" s="2">
        <f t="shared" si="14"/>
        <v>450.16628520997858</v>
      </c>
      <c r="U642" s="2">
        <v>115.57786560058594</v>
      </c>
      <c r="V642" s="2">
        <v>118.78231048583984</v>
      </c>
      <c r="W642" s="2">
        <v>157.83807373046875</v>
      </c>
    </row>
    <row r="643" spans="1:23" x14ac:dyDescent="0.2">
      <c r="A643" s="3" t="s">
        <v>664</v>
      </c>
      <c r="B643" s="2">
        <v>0</v>
      </c>
      <c r="C643" s="2">
        <v>0</v>
      </c>
      <c r="D643" s="2" t="s">
        <v>26</v>
      </c>
      <c r="E643" s="2">
        <v>0</v>
      </c>
      <c r="F643" s="2">
        <v>0</v>
      </c>
      <c r="G643" s="2">
        <v>0</v>
      </c>
      <c r="H643" s="2">
        <v>0</v>
      </c>
      <c r="I643" s="2">
        <v>-1.1900005340576172</v>
      </c>
      <c r="J643" s="2">
        <f t="shared" si="15"/>
        <v>48.799999999999933</v>
      </c>
      <c r="K643" s="2">
        <v>400</v>
      </c>
      <c r="L643" s="2">
        <v>-7.9358554794453084</v>
      </c>
      <c r="M643" s="2">
        <v>-8.1613378524780273</v>
      </c>
      <c r="N643" s="2">
        <v>3.7995543479919434</v>
      </c>
      <c r="O643" s="6">
        <v>59.972999572753906</v>
      </c>
      <c r="P643" s="6">
        <v>1.3497329666279256</v>
      </c>
      <c r="Q643" s="2">
        <v>392.223876953125</v>
      </c>
      <c r="R643" s="6">
        <v>390.94211578369141</v>
      </c>
      <c r="S643" s="2">
        <v>4.998931884765625</v>
      </c>
      <c r="T643" s="2">
        <f t="shared" si="14"/>
        <v>450.14973296662788</v>
      </c>
      <c r="U643" s="2">
        <v>115.41123962402344</v>
      </c>
      <c r="V643" s="2">
        <v>118.19269561767578</v>
      </c>
      <c r="W643" s="2">
        <v>157.33818054199219</v>
      </c>
    </row>
    <row r="644" spans="1:23" x14ac:dyDescent="0.2">
      <c r="A644" s="3" t="s">
        <v>665</v>
      </c>
      <c r="B644" s="2">
        <v>0</v>
      </c>
      <c r="C644" s="2">
        <v>0</v>
      </c>
      <c r="D644" s="2" t="s">
        <v>26</v>
      </c>
      <c r="E644" s="2">
        <v>0</v>
      </c>
      <c r="F644" s="2">
        <v>0</v>
      </c>
      <c r="G644" s="2">
        <v>0</v>
      </c>
      <c r="H644" s="2">
        <v>0</v>
      </c>
      <c r="I644" s="2">
        <v>-1.0500011444091797</v>
      </c>
      <c r="J644" s="2">
        <f t="shared" si="15"/>
        <v>48.933333333333266</v>
      </c>
      <c r="K644" s="2">
        <v>400</v>
      </c>
      <c r="L644" s="2">
        <v>-9.1575855382252485</v>
      </c>
      <c r="M644" s="2">
        <v>-9.5074787139892578</v>
      </c>
      <c r="N644" s="2">
        <v>3.3265175819396973</v>
      </c>
      <c r="O644" s="6">
        <v>59.977001190185547</v>
      </c>
      <c r="P644" s="6">
        <v>1.1496948369313031</v>
      </c>
      <c r="Q644" s="2">
        <v>390.94210815429688</v>
      </c>
      <c r="R644" s="6">
        <v>389.33988189697266</v>
      </c>
      <c r="S644" s="2">
        <v>4.998931884765625</v>
      </c>
      <c r="T644" s="2">
        <f t="shared" si="14"/>
        <v>450.08302817026458</v>
      </c>
      <c r="U644" s="2">
        <v>115.50096130371094</v>
      </c>
      <c r="V644" s="2">
        <v>117.34671783447266</v>
      </c>
      <c r="W644" s="2">
        <v>156.49220275878906</v>
      </c>
    </row>
    <row r="645" spans="1:23" x14ac:dyDescent="0.2">
      <c r="A645" s="3" t="s">
        <v>666</v>
      </c>
      <c r="B645" s="2">
        <v>0</v>
      </c>
      <c r="C645" s="2">
        <v>0</v>
      </c>
      <c r="D645" s="2" t="s">
        <v>26</v>
      </c>
      <c r="E645" s="2">
        <v>0</v>
      </c>
      <c r="F645" s="2">
        <v>0</v>
      </c>
      <c r="G645" s="2">
        <v>0</v>
      </c>
      <c r="H645" s="2">
        <v>0</v>
      </c>
      <c r="I645" s="2">
        <v>-0.90999984741210938</v>
      </c>
      <c r="J645" s="2">
        <f t="shared" si="15"/>
        <v>49.066666666666599</v>
      </c>
      <c r="K645" s="2">
        <v>400</v>
      </c>
      <c r="L645" s="2">
        <v>-9.7802299333270639</v>
      </c>
      <c r="M645" s="2">
        <v>-11.099828720092773</v>
      </c>
      <c r="N645" s="2">
        <v>3.0365917682647705</v>
      </c>
      <c r="O645" s="6">
        <v>59.981998443603516</v>
      </c>
      <c r="P645" s="6">
        <v>0.89988554245792329</v>
      </c>
      <c r="Q645" s="2">
        <v>390.20965576171875</v>
      </c>
      <c r="R645" s="6">
        <v>387.75048065185547</v>
      </c>
      <c r="S645" s="2">
        <v>4.998931884765625</v>
      </c>
      <c r="T645" s="2">
        <f t="shared" si="14"/>
        <v>449.96655220912453</v>
      </c>
      <c r="U645" s="2">
        <v>115.33432769775391</v>
      </c>
      <c r="V645" s="2">
        <v>116.51356506347656</v>
      </c>
      <c r="W645" s="2">
        <v>155.902587890625</v>
      </c>
    </row>
    <row r="646" spans="1:23" x14ac:dyDescent="0.2">
      <c r="A646" s="3" t="s">
        <v>667</v>
      </c>
      <c r="B646" s="2">
        <v>0</v>
      </c>
      <c r="C646" s="2">
        <v>0</v>
      </c>
      <c r="D646" s="2" t="s">
        <v>26</v>
      </c>
      <c r="E646" s="2">
        <v>0</v>
      </c>
      <c r="F646" s="2">
        <v>0</v>
      </c>
      <c r="G646" s="2">
        <v>0</v>
      </c>
      <c r="H646" s="2">
        <v>0</v>
      </c>
      <c r="I646" s="2">
        <v>-0.77000045776367188</v>
      </c>
      <c r="J646" s="2">
        <f t="shared" si="15"/>
        <v>49.199999999999932</v>
      </c>
      <c r="K646" s="2">
        <v>400</v>
      </c>
      <c r="L646" s="2">
        <v>-12.561544043710455</v>
      </c>
      <c r="M646" s="2">
        <v>-12.629205703735352</v>
      </c>
      <c r="N646" s="2">
        <v>3.6317026615142822</v>
      </c>
      <c r="O646" s="6">
        <v>59.978000640869141</v>
      </c>
      <c r="P646" s="6">
        <v>1.0997329780366272</v>
      </c>
      <c r="Q646" s="2">
        <v>387.7681884765625</v>
      </c>
      <c r="R646" s="6">
        <v>386.81478881835938</v>
      </c>
      <c r="S646" s="2">
        <v>4.998931884765625</v>
      </c>
      <c r="T646" s="2">
        <f t="shared" ref="T646:T709" si="16">C646+E646+F646+G646+J646+P646+K646</f>
        <v>450.29973297803656</v>
      </c>
      <c r="U646" s="2">
        <v>115.41123962402344</v>
      </c>
      <c r="V646" s="2">
        <v>116.0008544921875</v>
      </c>
      <c r="W646" s="2">
        <v>155.40269470214844</v>
      </c>
    </row>
    <row r="647" spans="1:23" x14ac:dyDescent="0.2">
      <c r="A647" s="3" t="s">
        <v>668</v>
      </c>
      <c r="B647" s="2">
        <v>0</v>
      </c>
      <c r="C647" s="2">
        <v>0</v>
      </c>
      <c r="D647" s="2" t="s">
        <v>26</v>
      </c>
      <c r="E647" s="2">
        <v>0</v>
      </c>
      <c r="F647" s="2">
        <v>0</v>
      </c>
      <c r="G647" s="2">
        <v>0</v>
      </c>
      <c r="H647" s="2">
        <v>0</v>
      </c>
      <c r="I647" s="2">
        <v>-0.62999916076660156</v>
      </c>
      <c r="J647" s="2">
        <f t="shared" si="15"/>
        <v>49.333333333333265</v>
      </c>
      <c r="K647" s="2">
        <v>400</v>
      </c>
      <c r="L647" s="2">
        <v>-13.978100205771625</v>
      </c>
      <c r="M647" s="2">
        <v>-13.455097198486328</v>
      </c>
      <c r="N647" s="2">
        <v>-3.0518509447574615E-2</v>
      </c>
      <c r="O647" s="6">
        <v>59.972000122070313</v>
      </c>
      <c r="P647" s="6">
        <v>1.3996948255226016</v>
      </c>
      <c r="Q647" s="2">
        <v>386.79159545898438</v>
      </c>
      <c r="R647" s="6">
        <v>385.13565826416016</v>
      </c>
      <c r="S647" s="2">
        <v>4.998931884765625</v>
      </c>
      <c r="T647" s="2">
        <f t="shared" si="16"/>
        <v>450.73302815885586</v>
      </c>
      <c r="U647" s="2">
        <v>115.41123962402344</v>
      </c>
      <c r="V647" s="2">
        <v>115.33432769775391</v>
      </c>
      <c r="W647" s="2">
        <v>154.39009094238281</v>
      </c>
    </row>
    <row r="648" spans="1:23" x14ac:dyDescent="0.2">
      <c r="A648" s="3" t="s">
        <v>669</v>
      </c>
      <c r="B648" s="2">
        <v>0</v>
      </c>
      <c r="C648" s="2">
        <v>0</v>
      </c>
      <c r="D648" s="2" t="s">
        <v>26</v>
      </c>
      <c r="E648" s="2">
        <v>0</v>
      </c>
      <c r="F648" s="2">
        <v>0</v>
      </c>
      <c r="G648" s="2">
        <v>0</v>
      </c>
      <c r="H648" s="2">
        <v>0</v>
      </c>
      <c r="I648" s="2">
        <v>-0.48999977111816406</v>
      </c>
      <c r="J648" s="2">
        <f t="shared" si="15"/>
        <v>49.466666666666598</v>
      </c>
      <c r="K648" s="2">
        <v>400</v>
      </c>
      <c r="L648" s="2">
        <v>-15.277798081748188</v>
      </c>
      <c r="M648" s="2">
        <v>-15.474052429199219</v>
      </c>
      <c r="N648" s="2">
        <v>1.8311105966567993</v>
      </c>
      <c r="O648" s="6">
        <v>59.972000122070313</v>
      </c>
      <c r="P648" s="6">
        <v>1.3996948255226016</v>
      </c>
      <c r="Q648" s="2">
        <v>385.63189697265625</v>
      </c>
      <c r="R648" s="6">
        <v>384.89211273193359</v>
      </c>
      <c r="S648" s="2">
        <v>4.998931884765625</v>
      </c>
      <c r="T648" s="2">
        <f t="shared" si="16"/>
        <v>450.86636149218918</v>
      </c>
      <c r="U648" s="2">
        <v>115.50096130371094</v>
      </c>
      <c r="V648" s="2">
        <v>115.16770172119141</v>
      </c>
      <c r="W648" s="2">
        <v>154.22344970703125</v>
      </c>
    </row>
    <row r="649" spans="1:23" x14ac:dyDescent="0.2">
      <c r="A649" s="3" t="s">
        <v>670</v>
      </c>
      <c r="B649" s="2">
        <v>0</v>
      </c>
      <c r="C649" s="2">
        <v>0</v>
      </c>
      <c r="D649" s="2" t="s">
        <v>26</v>
      </c>
      <c r="E649" s="2">
        <v>0</v>
      </c>
      <c r="F649" s="2">
        <v>0</v>
      </c>
      <c r="G649" s="2">
        <v>0</v>
      </c>
      <c r="H649" s="2">
        <v>0</v>
      </c>
      <c r="I649" s="2">
        <v>-0.35000038146972656</v>
      </c>
      <c r="J649" s="2">
        <f t="shared" si="15"/>
        <v>49.59999999999993</v>
      </c>
      <c r="K649" s="2">
        <v>400</v>
      </c>
      <c r="L649" s="2">
        <v>-16.350287993671373</v>
      </c>
      <c r="M649" s="2">
        <v>-16.207536697387695</v>
      </c>
      <c r="N649" s="2">
        <v>2.8229620456695557</v>
      </c>
      <c r="O649" s="6">
        <v>59.967998504638672</v>
      </c>
      <c r="P649" s="6">
        <v>1.5997329552192241</v>
      </c>
      <c r="Q649" s="2">
        <v>384.89944458007813</v>
      </c>
      <c r="R649" s="6">
        <v>384.046142578125</v>
      </c>
      <c r="S649" s="2">
        <v>4.998931884765625</v>
      </c>
      <c r="T649" s="2">
        <f t="shared" si="16"/>
        <v>451.19973295521913</v>
      </c>
      <c r="U649" s="2">
        <v>115.41123962402344</v>
      </c>
      <c r="V649" s="2">
        <v>115.00106811523438</v>
      </c>
      <c r="W649" s="2">
        <v>153.63383483886719</v>
      </c>
    </row>
    <row r="650" spans="1:23" x14ac:dyDescent="0.2">
      <c r="A650" s="3" t="s">
        <v>671</v>
      </c>
      <c r="B650" s="2">
        <v>0</v>
      </c>
      <c r="C650" s="2">
        <v>0</v>
      </c>
      <c r="D650" s="2" t="s">
        <v>26</v>
      </c>
      <c r="E650" s="2">
        <v>0</v>
      </c>
      <c r="F650" s="2">
        <v>0</v>
      </c>
      <c r="G650" s="2">
        <v>0</v>
      </c>
      <c r="H650" s="2">
        <v>0</v>
      </c>
      <c r="I650" s="2">
        <v>-0.20999908447265625</v>
      </c>
      <c r="J650" s="2">
        <f t="shared" si="15"/>
        <v>49.733333333333263</v>
      </c>
      <c r="K650" s="2">
        <v>400</v>
      </c>
      <c r="L650" s="2">
        <v>-17.244697583839297</v>
      </c>
      <c r="M650" s="2">
        <v>-17.526767730712891</v>
      </c>
      <c r="N650" s="2">
        <v>2.4414806365966797</v>
      </c>
      <c r="O650" s="6">
        <v>59.970001220703125</v>
      </c>
      <c r="P650" s="6">
        <v>1.4996185433119535</v>
      </c>
      <c r="Q650" s="2">
        <v>384.044921875</v>
      </c>
      <c r="R650" s="6">
        <v>383.45653533935547</v>
      </c>
      <c r="S650" s="2">
        <v>4.998931884765625</v>
      </c>
      <c r="T650" s="2">
        <f t="shared" si="16"/>
        <v>451.23295187664519</v>
      </c>
      <c r="U650" s="2">
        <v>115.41123962402344</v>
      </c>
      <c r="V650" s="2">
        <v>115.24460601806641</v>
      </c>
      <c r="W650" s="2">
        <v>152.80068969726563</v>
      </c>
    </row>
    <row r="651" spans="1:23" x14ac:dyDescent="0.2">
      <c r="A651" s="3" t="s">
        <v>672</v>
      </c>
      <c r="B651" s="2">
        <v>0</v>
      </c>
      <c r="C651" s="2">
        <v>0</v>
      </c>
      <c r="D651" s="2" t="s">
        <v>26</v>
      </c>
      <c r="E651" s="2">
        <v>0</v>
      </c>
      <c r="F651" s="2">
        <v>0</v>
      </c>
      <c r="G651" s="2">
        <v>0</v>
      </c>
      <c r="H651" s="2">
        <v>0</v>
      </c>
      <c r="I651" s="2">
        <v>-6.999969482421875E-2</v>
      </c>
      <c r="J651" s="2">
        <f t="shared" si="15"/>
        <v>49.866666666666596</v>
      </c>
      <c r="K651" s="2">
        <v>400</v>
      </c>
      <c r="L651" s="2">
        <v>-17.739834613632411</v>
      </c>
      <c r="M651" s="2">
        <v>-18.023036956787109</v>
      </c>
      <c r="N651" s="2">
        <v>1.5259254723787308E-2</v>
      </c>
      <c r="O651" s="6">
        <v>59.969001770019531</v>
      </c>
      <c r="P651" s="6">
        <v>1.5495804022066295</v>
      </c>
      <c r="Q651" s="2">
        <v>383.73974609375</v>
      </c>
      <c r="R651" s="6">
        <v>383.20017242431641</v>
      </c>
      <c r="S651" s="2">
        <v>4.998931884765625</v>
      </c>
      <c r="T651" s="2">
        <f t="shared" si="16"/>
        <v>451.41624706887325</v>
      </c>
      <c r="U651" s="2">
        <v>115.57786560058594</v>
      </c>
      <c r="V651" s="2">
        <v>115.24460601806641</v>
      </c>
      <c r="W651" s="2">
        <v>152.37770080566406</v>
      </c>
    </row>
    <row r="652" spans="1:23" x14ac:dyDescent="0.2">
      <c r="A652" s="3" t="s">
        <v>673</v>
      </c>
      <c r="B652" s="2">
        <v>0</v>
      </c>
      <c r="C652" s="2">
        <v>0</v>
      </c>
      <c r="D652" s="2" t="s">
        <v>26</v>
      </c>
      <c r="E652" s="2">
        <v>0</v>
      </c>
      <c r="F652" s="2">
        <v>0</v>
      </c>
      <c r="G652" s="2">
        <v>0</v>
      </c>
      <c r="H652" s="2">
        <v>0</v>
      </c>
      <c r="I652" s="2">
        <v>0</v>
      </c>
      <c r="J652" s="2">
        <f t="shared" si="15"/>
        <v>49.999999999999929</v>
      </c>
      <c r="K652" s="2">
        <v>400</v>
      </c>
      <c r="L652" s="2">
        <v>-18.259257514495403</v>
      </c>
      <c r="M652" s="2">
        <v>-18.299423217773438</v>
      </c>
      <c r="N652" s="2">
        <v>0.30518507957458496</v>
      </c>
      <c r="O652" s="6">
        <v>59.971000671386719</v>
      </c>
      <c r="P652" s="6">
        <v>1.4496566844172776</v>
      </c>
      <c r="Q652" s="2">
        <v>383.19039916992188</v>
      </c>
      <c r="R652" s="6">
        <v>382.61055755615234</v>
      </c>
      <c r="S652" s="2">
        <v>4.998931884765625</v>
      </c>
      <c r="T652" s="2">
        <f t="shared" si="16"/>
        <v>451.44965668441722</v>
      </c>
      <c r="U652" s="2">
        <v>115.41123962402344</v>
      </c>
      <c r="V652" s="2">
        <v>115.24460601806641</v>
      </c>
      <c r="W652" s="2">
        <v>151.9547119140625</v>
      </c>
    </row>
    <row r="653" spans="1:23" x14ac:dyDescent="0.2">
      <c r="A653" s="3" t="s">
        <v>674</v>
      </c>
      <c r="B653" s="2">
        <v>0</v>
      </c>
      <c r="C653" s="2">
        <v>0</v>
      </c>
      <c r="D653" s="2" t="s">
        <v>26</v>
      </c>
      <c r="E653" s="2">
        <v>0</v>
      </c>
      <c r="F653" s="2">
        <v>0</v>
      </c>
      <c r="G653" s="2">
        <v>0</v>
      </c>
      <c r="H653" s="2">
        <v>0</v>
      </c>
      <c r="I653" s="2">
        <v>0</v>
      </c>
      <c r="J653" s="2">
        <v>50</v>
      </c>
      <c r="K653" s="2">
        <v>400</v>
      </c>
      <c r="L653" s="2">
        <v>-18.758612061850727</v>
      </c>
      <c r="M653" s="2">
        <v>-18.939014434814453</v>
      </c>
      <c r="N653" s="2">
        <v>3.2654805183410645</v>
      </c>
      <c r="O653" s="6">
        <v>59.972000122070313</v>
      </c>
      <c r="P653" s="6">
        <v>1.3996948255226016</v>
      </c>
      <c r="Q653" s="2">
        <v>382.64108276367188</v>
      </c>
      <c r="R653" s="6">
        <v>382.27729034423828</v>
      </c>
      <c r="S653" s="2">
        <v>4.998931884765625</v>
      </c>
      <c r="T653" s="2">
        <f t="shared" si="16"/>
        <v>451.3996948255226</v>
      </c>
      <c r="U653" s="2">
        <v>115.41123962402344</v>
      </c>
      <c r="V653" s="2">
        <v>115.24460601806641</v>
      </c>
      <c r="W653" s="2">
        <v>151.62144470214844</v>
      </c>
    </row>
    <row r="654" spans="1:23" x14ac:dyDescent="0.2">
      <c r="A654" s="3" t="s">
        <v>675</v>
      </c>
      <c r="B654" s="2">
        <v>0</v>
      </c>
      <c r="C654" s="2">
        <v>0</v>
      </c>
      <c r="D654" s="2" t="s">
        <v>26</v>
      </c>
      <c r="E654" s="2">
        <v>0</v>
      </c>
      <c r="F654" s="2">
        <v>0</v>
      </c>
      <c r="G654" s="2">
        <v>0</v>
      </c>
      <c r="H654" s="2">
        <v>0</v>
      </c>
      <c r="I654" s="2">
        <v>0</v>
      </c>
      <c r="J654" s="2">
        <v>50</v>
      </c>
      <c r="K654" s="2">
        <v>400</v>
      </c>
      <c r="L654" s="2">
        <v>-19.174815375823528</v>
      </c>
      <c r="M654" s="2">
        <v>-19.172374725341797</v>
      </c>
      <c r="N654" s="2">
        <v>-1.235999584197998</v>
      </c>
      <c r="O654" s="6">
        <v>59.971000671386719</v>
      </c>
      <c r="P654" s="6">
        <v>1.4496566844172776</v>
      </c>
      <c r="Q654" s="2">
        <v>382.27484130859375</v>
      </c>
      <c r="R654" s="6">
        <v>381.09806060791016</v>
      </c>
      <c r="S654" s="2">
        <v>4.998931884765625</v>
      </c>
      <c r="T654" s="2">
        <f t="shared" si="16"/>
        <v>451.44965668441728</v>
      </c>
      <c r="U654" s="2">
        <v>115.24460601806641</v>
      </c>
      <c r="V654" s="2">
        <v>115.07797241210938</v>
      </c>
      <c r="W654" s="2">
        <v>150.77548217773438</v>
      </c>
    </row>
    <row r="655" spans="1:23" x14ac:dyDescent="0.2">
      <c r="A655" s="3" t="s">
        <v>676</v>
      </c>
      <c r="B655" s="2">
        <v>0</v>
      </c>
      <c r="C655" s="2">
        <v>0</v>
      </c>
      <c r="D655" s="2" t="s">
        <v>26</v>
      </c>
      <c r="E655" s="2">
        <v>0</v>
      </c>
      <c r="F655" s="2">
        <v>0</v>
      </c>
      <c r="G655" s="2">
        <v>0</v>
      </c>
      <c r="H655" s="2">
        <v>0</v>
      </c>
      <c r="I655" s="2">
        <v>0</v>
      </c>
      <c r="J655" s="2">
        <v>50</v>
      </c>
      <c r="K655" s="2">
        <v>400</v>
      </c>
      <c r="L655" s="2">
        <v>-20.384475721046329</v>
      </c>
      <c r="M655" s="2">
        <v>-20.301641464233398</v>
      </c>
      <c r="N655" s="2">
        <v>-2.4109623432159424</v>
      </c>
      <c r="O655" s="6">
        <v>59.970001220703125</v>
      </c>
      <c r="P655" s="6">
        <v>1.4996185433119535</v>
      </c>
      <c r="Q655" s="2">
        <v>381.11514282226563</v>
      </c>
      <c r="R655" s="6">
        <v>380.85451507568359</v>
      </c>
      <c r="S655" s="2">
        <v>4.998931884765625</v>
      </c>
      <c r="T655" s="2">
        <f t="shared" si="16"/>
        <v>451.49961854331195</v>
      </c>
      <c r="U655" s="2">
        <v>115.16770172119141</v>
      </c>
      <c r="V655" s="2">
        <v>115.07797241210938</v>
      </c>
      <c r="W655" s="2">
        <v>150.60884094238281</v>
      </c>
    </row>
    <row r="656" spans="1:23" x14ac:dyDescent="0.2">
      <c r="A656" s="3" t="s">
        <v>677</v>
      </c>
      <c r="B656" s="2">
        <v>0</v>
      </c>
      <c r="C656" s="2">
        <v>0</v>
      </c>
      <c r="D656" s="2" t="s">
        <v>26</v>
      </c>
      <c r="E656" s="2">
        <v>0</v>
      </c>
      <c r="F656" s="2">
        <v>0</v>
      </c>
      <c r="G656" s="2">
        <v>0</v>
      </c>
      <c r="H656" s="2">
        <v>0</v>
      </c>
      <c r="I656" s="2">
        <v>0</v>
      </c>
      <c r="J656" s="2">
        <v>50</v>
      </c>
      <c r="K656" s="2">
        <v>400</v>
      </c>
      <c r="L656" s="2">
        <v>-20.828654475742951</v>
      </c>
      <c r="M656" s="2">
        <v>-20.595165252685547</v>
      </c>
      <c r="N656" s="2">
        <v>-1.3885921239852905</v>
      </c>
      <c r="O656" s="6">
        <v>59.965999603271484</v>
      </c>
      <c r="P656" s="6">
        <v>1.699656673008576</v>
      </c>
      <c r="Q656" s="2">
        <v>380.87100219726563</v>
      </c>
      <c r="R656" s="6">
        <v>380.59816741943359</v>
      </c>
      <c r="S656" s="2">
        <v>4.998931884765625</v>
      </c>
      <c r="T656" s="2">
        <f t="shared" si="16"/>
        <v>451.69965667300858</v>
      </c>
      <c r="U656" s="2">
        <v>115.41123962402344</v>
      </c>
      <c r="V656" s="2">
        <v>115.16770172119141</v>
      </c>
      <c r="W656" s="2">
        <v>150.01922607421875</v>
      </c>
    </row>
    <row r="657" spans="1:23" x14ac:dyDescent="0.2">
      <c r="A657" s="3" t="s">
        <v>678</v>
      </c>
      <c r="B657" s="2">
        <v>0</v>
      </c>
      <c r="C657" s="2">
        <v>0</v>
      </c>
      <c r="D657" s="2" t="s">
        <v>26</v>
      </c>
      <c r="E657" s="2">
        <v>0</v>
      </c>
      <c r="F657" s="2">
        <v>0</v>
      </c>
      <c r="G657" s="2">
        <v>0</v>
      </c>
      <c r="H657" s="2">
        <v>0</v>
      </c>
      <c r="I657" s="2">
        <v>0</v>
      </c>
      <c r="J657" s="2">
        <v>50</v>
      </c>
      <c r="K657" s="2">
        <v>400</v>
      </c>
      <c r="L657" s="2">
        <v>-21.1449340719264</v>
      </c>
      <c r="M657" s="2">
        <v>-20.901443481445313</v>
      </c>
      <c r="N657" s="2">
        <v>-3.9674062728881836</v>
      </c>
      <c r="O657" s="6">
        <v>59.966999053955078</v>
      </c>
      <c r="P657" s="6">
        <v>1.6496948141139001</v>
      </c>
      <c r="Q657" s="2">
        <v>380.5047607421875</v>
      </c>
      <c r="R657" s="6">
        <v>379.93163299560547</v>
      </c>
      <c r="S657" s="2">
        <v>4.998931884765625</v>
      </c>
      <c r="T657" s="2">
        <f t="shared" si="16"/>
        <v>451.6496948141139</v>
      </c>
      <c r="U657" s="2">
        <v>115.24460601806641</v>
      </c>
      <c r="V657" s="2">
        <v>115.07797241210938</v>
      </c>
      <c r="W657" s="2">
        <v>149.60905456542969</v>
      </c>
    </row>
    <row r="658" spans="1:23" x14ac:dyDescent="0.2">
      <c r="A658" s="3" t="s">
        <v>679</v>
      </c>
      <c r="B658" s="2">
        <v>0</v>
      </c>
      <c r="C658" s="2">
        <v>0</v>
      </c>
      <c r="D658" s="2" t="s">
        <v>26</v>
      </c>
      <c r="E658" s="2">
        <v>0</v>
      </c>
      <c r="F658" s="2">
        <v>0</v>
      </c>
      <c r="G658" s="2">
        <v>0</v>
      </c>
      <c r="H658" s="2">
        <v>0</v>
      </c>
      <c r="I658" s="2">
        <v>0</v>
      </c>
      <c r="J658" s="2">
        <v>50</v>
      </c>
      <c r="K658" s="2">
        <v>400</v>
      </c>
      <c r="L658" s="2">
        <v>-21.644288619281724</v>
      </c>
      <c r="M658" s="2">
        <v>-21.768016815185547</v>
      </c>
      <c r="N658" s="2">
        <v>-2.9450361728668213</v>
      </c>
      <c r="O658" s="6">
        <v>59.967998504638672</v>
      </c>
      <c r="P658" s="6">
        <v>1.5997329552192241</v>
      </c>
      <c r="Q658" s="2">
        <v>379.9554443359375</v>
      </c>
      <c r="R658" s="6">
        <v>380.00855255126953</v>
      </c>
      <c r="S658" s="2">
        <v>4.998931884765625</v>
      </c>
      <c r="T658" s="2">
        <f t="shared" si="16"/>
        <v>451.59973295521922</v>
      </c>
      <c r="U658" s="2">
        <v>115.41123962402344</v>
      </c>
      <c r="V658" s="2">
        <v>115.24460601806641</v>
      </c>
      <c r="W658" s="2">
        <v>149.35270690917969</v>
      </c>
    </row>
    <row r="659" spans="1:23" x14ac:dyDescent="0.2">
      <c r="A659" s="3" t="s">
        <v>680</v>
      </c>
      <c r="B659" s="2">
        <v>0</v>
      </c>
      <c r="C659" s="2">
        <v>0</v>
      </c>
      <c r="D659" s="2" t="s">
        <v>26</v>
      </c>
      <c r="E659" s="2">
        <v>0</v>
      </c>
      <c r="F659" s="2">
        <v>0</v>
      </c>
      <c r="G659" s="2">
        <v>0</v>
      </c>
      <c r="H659" s="2">
        <v>0</v>
      </c>
      <c r="I659" s="2">
        <v>0</v>
      </c>
      <c r="J659" s="2">
        <v>50</v>
      </c>
      <c r="K659" s="2">
        <v>400</v>
      </c>
      <c r="L659" s="2">
        <v>-21.53310091001913</v>
      </c>
      <c r="M659" s="2">
        <v>-21.641149520874023</v>
      </c>
      <c r="N659" s="2">
        <v>-1.9074068069458008</v>
      </c>
      <c r="O659" s="6">
        <v>59.969001770019531</v>
      </c>
      <c r="P659" s="6">
        <v>1.5495804022066295</v>
      </c>
      <c r="Q659" s="2">
        <v>380.0164794921875</v>
      </c>
      <c r="R659" s="6">
        <v>379.34201812744141</v>
      </c>
      <c r="S659" s="2">
        <v>4.998931884765625</v>
      </c>
      <c r="T659" s="2">
        <f t="shared" si="16"/>
        <v>451.54958040220663</v>
      </c>
      <c r="U659" s="2">
        <v>115.33432769775391</v>
      </c>
      <c r="V659" s="2">
        <v>115.07797241210938</v>
      </c>
      <c r="W659" s="2">
        <v>148.92971801757813</v>
      </c>
    </row>
    <row r="660" spans="1:23" x14ac:dyDescent="0.2">
      <c r="A660" s="3" t="s">
        <v>681</v>
      </c>
      <c r="B660" s="2">
        <v>0</v>
      </c>
      <c r="C660" s="2">
        <v>0</v>
      </c>
      <c r="D660" s="2" t="s">
        <v>26</v>
      </c>
      <c r="E660" s="2">
        <v>0</v>
      </c>
      <c r="F660" s="2">
        <v>0</v>
      </c>
      <c r="G660" s="2">
        <v>0</v>
      </c>
      <c r="H660" s="2">
        <v>0</v>
      </c>
      <c r="I660" s="2">
        <v>0</v>
      </c>
      <c r="J660" s="2">
        <v>50</v>
      </c>
      <c r="K660" s="2">
        <v>400</v>
      </c>
      <c r="L660" s="2">
        <v>-22.404556276043877</v>
      </c>
      <c r="M660" s="2">
        <v>-22.257722854614258</v>
      </c>
      <c r="N660" s="2">
        <v>-2.5788140296936035</v>
      </c>
      <c r="O660" s="6">
        <v>59.965000152587891</v>
      </c>
      <c r="P660" s="6">
        <v>1.749618531903252</v>
      </c>
      <c r="Q660" s="2">
        <v>379.34506225585938</v>
      </c>
      <c r="R660" s="6">
        <v>379.08566284179688</v>
      </c>
      <c r="S660" s="2">
        <v>4.998931884765625</v>
      </c>
      <c r="T660" s="2">
        <f t="shared" si="16"/>
        <v>451.74961853190325</v>
      </c>
      <c r="U660" s="2">
        <v>115.33432769775391</v>
      </c>
      <c r="V660" s="2">
        <v>115.24460601806641</v>
      </c>
      <c r="W660" s="2">
        <v>148.50672912597656</v>
      </c>
    </row>
    <row r="661" spans="1:23" x14ac:dyDescent="0.2">
      <c r="A661" s="3" t="s">
        <v>682</v>
      </c>
      <c r="B661" s="2">
        <v>0</v>
      </c>
      <c r="C661" s="2">
        <v>0</v>
      </c>
      <c r="D661" s="2" t="s">
        <v>26</v>
      </c>
      <c r="E661" s="2">
        <v>0</v>
      </c>
      <c r="F661" s="2">
        <v>0</v>
      </c>
      <c r="G661" s="2">
        <v>0</v>
      </c>
      <c r="H661" s="2">
        <v>0</v>
      </c>
      <c r="I661" s="2">
        <v>0</v>
      </c>
      <c r="J661" s="2">
        <v>50</v>
      </c>
      <c r="K661" s="2">
        <v>400</v>
      </c>
      <c r="L661" s="2">
        <v>-22.298773194663227</v>
      </c>
      <c r="M661" s="2">
        <v>-22.463916778564453</v>
      </c>
      <c r="N661" s="2">
        <v>-5.3865170478820801</v>
      </c>
      <c r="O661" s="6">
        <v>59.972000122070313</v>
      </c>
      <c r="P661" s="6">
        <v>1.3996948255226016</v>
      </c>
      <c r="Q661" s="2">
        <v>379.10092163085938</v>
      </c>
      <c r="R661" s="6">
        <v>378.76522827148438</v>
      </c>
      <c r="S661" s="2">
        <v>4.998931884765625</v>
      </c>
      <c r="T661" s="2">
        <f t="shared" si="16"/>
        <v>451.3996948255226</v>
      </c>
      <c r="U661" s="2">
        <v>115.33432769775391</v>
      </c>
      <c r="V661" s="2">
        <v>115.16770172119141</v>
      </c>
      <c r="W661" s="2">
        <v>148.26319885253906</v>
      </c>
    </row>
    <row r="662" spans="1:23" x14ac:dyDescent="0.2">
      <c r="A662" s="3" t="s">
        <v>683</v>
      </c>
      <c r="B662" s="2">
        <v>0</v>
      </c>
      <c r="C662" s="2">
        <v>0</v>
      </c>
      <c r="D662" s="2" t="s">
        <v>26</v>
      </c>
      <c r="E662" s="2">
        <v>0</v>
      </c>
      <c r="F662" s="2">
        <v>0</v>
      </c>
      <c r="G662" s="2">
        <v>0</v>
      </c>
      <c r="H662" s="2">
        <v>0</v>
      </c>
      <c r="I662" s="2">
        <v>0</v>
      </c>
      <c r="J662" s="2">
        <v>50</v>
      </c>
      <c r="K662" s="2">
        <v>400</v>
      </c>
      <c r="L662" s="2">
        <v>-22.615022273268551</v>
      </c>
      <c r="M662" s="2">
        <v>-22.984390258789063</v>
      </c>
      <c r="N662" s="2">
        <v>-4.1199989318847656</v>
      </c>
      <c r="O662" s="6">
        <v>59.972999572753906</v>
      </c>
      <c r="P662" s="6">
        <v>1.3497329666279256</v>
      </c>
      <c r="Q662" s="2">
        <v>378.73471069335938</v>
      </c>
      <c r="R662" s="6">
        <v>378.58576965332031</v>
      </c>
      <c r="S662" s="2">
        <v>4.998931884765625</v>
      </c>
      <c r="T662" s="2">
        <f t="shared" si="16"/>
        <v>451.34973296662793</v>
      </c>
      <c r="U662" s="2">
        <v>115.41123962402344</v>
      </c>
      <c r="V662" s="2">
        <v>115.07797241210938</v>
      </c>
      <c r="W662" s="2">
        <v>148.0965576171875</v>
      </c>
    </row>
    <row r="663" spans="1:23" x14ac:dyDescent="0.2">
      <c r="A663" s="3" t="s">
        <v>684</v>
      </c>
      <c r="B663" s="2">
        <v>0</v>
      </c>
      <c r="C663" s="2">
        <v>0</v>
      </c>
      <c r="D663" s="2" t="s">
        <v>26</v>
      </c>
      <c r="E663" s="2">
        <v>0</v>
      </c>
      <c r="F663" s="2">
        <v>0</v>
      </c>
      <c r="G663" s="2">
        <v>0</v>
      </c>
      <c r="H663" s="2">
        <v>0</v>
      </c>
      <c r="I663" s="2">
        <v>0</v>
      </c>
      <c r="J663" s="2">
        <v>50</v>
      </c>
      <c r="K663" s="2">
        <v>400</v>
      </c>
      <c r="L663" s="2">
        <v>-22.987092574359849</v>
      </c>
      <c r="M663" s="2">
        <v>-22.813940048217773</v>
      </c>
      <c r="N663" s="2">
        <v>-1.7395550012588501</v>
      </c>
      <c r="O663" s="6">
        <v>59.967998504638672</v>
      </c>
      <c r="P663" s="6">
        <v>1.5997329552192241</v>
      </c>
      <c r="Q663" s="2">
        <v>378.61264038085938</v>
      </c>
      <c r="R663" s="6">
        <v>377.66289520263672</v>
      </c>
      <c r="S663" s="2">
        <v>4.998931884765625</v>
      </c>
      <c r="T663" s="2">
        <f t="shared" si="16"/>
        <v>451.59973295521922</v>
      </c>
      <c r="U663" s="2">
        <v>115.24460601806641</v>
      </c>
      <c r="V663" s="2">
        <v>115.00106811523438</v>
      </c>
      <c r="W663" s="2">
        <v>147.41722106933594</v>
      </c>
    </row>
    <row r="664" spans="1:23" x14ac:dyDescent="0.2">
      <c r="A664" s="3" t="s">
        <v>685</v>
      </c>
      <c r="B664" s="2">
        <v>0</v>
      </c>
      <c r="C664" s="2">
        <v>0</v>
      </c>
      <c r="D664" s="2" t="s">
        <v>26</v>
      </c>
      <c r="E664" s="2">
        <v>0</v>
      </c>
      <c r="F664" s="2">
        <v>0</v>
      </c>
      <c r="G664" s="2">
        <v>0</v>
      </c>
      <c r="H664" s="2">
        <v>0</v>
      </c>
      <c r="I664" s="2">
        <v>0</v>
      </c>
      <c r="J664" s="2">
        <v>50</v>
      </c>
      <c r="K664" s="2">
        <v>400</v>
      </c>
      <c r="L664" s="2">
        <v>-23.963685591937974</v>
      </c>
      <c r="M664" s="2">
        <v>-23.686830520629883</v>
      </c>
      <c r="N664" s="2">
        <v>-3.2959990501403809</v>
      </c>
      <c r="O664" s="6">
        <v>59.967998504638672</v>
      </c>
      <c r="P664" s="6">
        <v>1.5997329552192241</v>
      </c>
      <c r="Q664" s="2">
        <v>377.63604736328125</v>
      </c>
      <c r="R664" s="6">
        <v>378.08588409423828</v>
      </c>
      <c r="S664" s="2">
        <v>4.998931884765625</v>
      </c>
      <c r="T664" s="2">
        <f t="shared" si="16"/>
        <v>451.59973295521922</v>
      </c>
      <c r="U664" s="2">
        <v>115.50096130371094</v>
      </c>
      <c r="V664" s="2">
        <v>115.16770172119141</v>
      </c>
      <c r="W664" s="2">
        <v>147.41722106933594</v>
      </c>
    </row>
    <row r="665" spans="1:23" x14ac:dyDescent="0.2">
      <c r="A665" s="3" t="s">
        <v>686</v>
      </c>
      <c r="B665" s="2">
        <v>0</v>
      </c>
      <c r="C665" s="2">
        <v>0</v>
      </c>
      <c r="D665" s="2" t="s">
        <v>26</v>
      </c>
      <c r="E665" s="2">
        <v>0</v>
      </c>
      <c r="F665" s="2">
        <v>0</v>
      </c>
      <c r="G665" s="2">
        <v>0</v>
      </c>
      <c r="H665" s="2">
        <v>0</v>
      </c>
      <c r="I665" s="2">
        <v>0</v>
      </c>
      <c r="J665" s="2">
        <v>50</v>
      </c>
      <c r="K665" s="2">
        <v>400</v>
      </c>
      <c r="L665" s="2">
        <v>-23.636363215977326</v>
      </c>
      <c r="M665" s="2">
        <v>-23.513856887817383</v>
      </c>
      <c r="N665" s="2">
        <v>-2.8687398433685303</v>
      </c>
      <c r="O665" s="6">
        <v>59.965999603271484</v>
      </c>
      <c r="P665" s="6">
        <v>1.699656673008576</v>
      </c>
      <c r="Q665" s="2">
        <v>378.06329345703125</v>
      </c>
      <c r="R665" s="6">
        <v>377.67570495605469</v>
      </c>
      <c r="S665" s="2">
        <v>4.998931884765625</v>
      </c>
      <c r="T665" s="2">
        <f t="shared" si="16"/>
        <v>451.69965667300858</v>
      </c>
      <c r="U665" s="2">
        <v>115.33432769775391</v>
      </c>
      <c r="V665" s="2">
        <v>115.16770172119141</v>
      </c>
      <c r="W665" s="2">
        <v>147.17367553710938</v>
      </c>
    </row>
    <row r="666" spans="1:23" x14ac:dyDescent="0.2">
      <c r="A666" s="3" t="s">
        <v>687</v>
      </c>
      <c r="B666" s="2">
        <v>0</v>
      </c>
      <c r="C666" s="2">
        <v>0</v>
      </c>
      <c r="D666" s="2" t="s">
        <v>26</v>
      </c>
      <c r="E666" s="2">
        <v>0</v>
      </c>
      <c r="F666" s="2">
        <v>0</v>
      </c>
      <c r="G666" s="2">
        <v>0</v>
      </c>
      <c r="H666" s="2">
        <v>0</v>
      </c>
      <c r="I666" s="2">
        <v>0</v>
      </c>
      <c r="J666" s="2">
        <v>50</v>
      </c>
      <c r="K666" s="2">
        <v>400</v>
      </c>
      <c r="L666" s="2">
        <v>-23.963685591937974</v>
      </c>
      <c r="M666" s="2">
        <v>-23.924013137817383</v>
      </c>
      <c r="N666" s="2">
        <v>-4.5777764320373535</v>
      </c>
      <c r="O666" s="6">
        <v>59.967998504638672</v>
      </c>
      <c r="P666" s="6">
        <v>1.5997329552192241</v>
      </c>
      <c r="Q666" s="2">
        <v>377.63604736328125</v>
      </c>
      <c r="R666" s="6">
        <v>377.49626159667969</v>
      </c>
      <c r="S666" s="2">
        <v>4.998931884765625</v>
      </c>
      <c r="T666" s="2">
        <f t="shared" si="16"/>
        <v>451.59973295521922</v>
      </c>
      <c r="U666" s="2">
        <v>115.33432769775391</v>
      </c>
      <c r="V666" s="2">
        <v>115.16770172119141</v>
      </c>
      <c r="W666" s="2">
        <v>146.99423217773438</v>
      </c>
    </row>
    <row r="667" spans="1:23" x14ac:dyDescent="0.2">
      <c r="A667" s="3" t="s">
        <v>688</v>
      </c>
      <c r="B667" s="2">
        <v>0</v>
      </c>
      <c r="C667" s="2">
        <v>0</v>
      </c>
      <c r="D667" s="2" t="s">
        <v>26</v>
      </c>
      <c r="E667" s="2">
        <v>0</v>
      </c>
      <c r="F667" s="2">
        <v>0</v>
      </c>
      <c r="G667" s="2">
        <v>0</v>
      </c>
      <c r="H667" s="2">
        <v>0</v>
      </c>
      <c r="I667" s="2">
        <v>0</v>
      </c>
      <c r="J667" s="2">
        <v>50</v>
      </c>
      <c r="K667" s="2">
        <v>400</v>
      </c>
      <c r="L667" s="2">
        <v>-23.935679633636028</v>
      </c>
      <c r="M667" s="2">
        <v>-24.203380584716797</v>
      </c>
      <c r="N667" s="2">
        <v>-6.6682944297790527</v>
      </c>
      <c r="O667" s="6">
        <v>59.971000671386719</v>
      </c>
      <c r="P667" s="6">
        <v>1.4496566844172776</v>
      </c>
      <c r="Q667" s="2">
        <v>377.51397705078125</v>
      </c>
      <c r="R667" s="6">
        <v>377.23990631103516</v>
      </c>
      <c r="S667" s="2">
        <v>4.998931884765625</v>
      </c>
      <c r="T667" s="2">
        <f t="shared" si="16"/>
        <v>451.44965668441728</v>
      </c>
      <c r="U667" s="2">
        <v>115.41123962402344</v>
      </c>
      <c r="V667" s="2">
        <v>115.16770172119141</v>
      </c>
      <c r="W667" s="2">
        <v>146.66096496582031</v>
      </c>
    </row>
    <row r="668" spans="1:23" x14ac:dyDescent="0.2">
      <c r="A668" s="3" t="s">
        <v>689</v>
      </c>
      <c r="B668" s="2">
        <v>0</v>
      </c>
      <c r="C668" s="2">
        <v>0</v>
      </c>
      <c r="D668" s="2" t="s">
        <v>26</v>
      </c>
      <c r="E668" s="2">
        <v>0</v>
      </c>
      <c r="F668" s="2">
        <v>0</v>
      </c>
      <c r="G668" s="2">
        <v>0</v>
      </c>
      <c r="H668" s="2">
        <v>0</v>
      </c>
      <c r="I668" s="2">
        <v>0</v>
      </c>
      <c r="J668" s="2">
        <v>50</v>
      </c>
      <c r="K668" s="2">
        <v>400</v>
      </c>
      <c r="L668" s="2">
        <v>-24.279774494003505</v>
      </c>
      <c r="M668" s="2">
        <v>-24.359804153442383</v>
      </c>
      <c r="N668" s="2">
        <v>-6.2715535163879395</v>
      </c>
      <c r="O668" s="6">
        <v>59.969001770019531</v>
      </c>
      <c r="P668" s="6">
        <v>1.5495804022066295</v>
      </c>
      <c r="Q668" s="2">
        <v>377.26980590820313</v>
      </c>
      <c r="R668" s="6">
        <v>376.81691741943359</v>
      </c>
      <c r="S668" s="2">
        <v>4.998931884765625</v>
      </c>
      <c r="T668" s="2">
        <f t="shared" si="16"/>
        <v>451.54958040220663</v>
      </c>
      <c r="U668" s="2">
        <v>115.24460601806641</v>
      </c>
      <c r="V668" s="2">
        <v>115.07797241210938</v>
      </c>
      <c r="W668" s="2">
        <v>146.49433898925781</v>
      </c>
    </row>
    <row r="669" spans="1:23" x14ac:dyDescent="0.2">
      <c r="A669" s="3" t="s">
        <v>690</v>
      </c>
      <c r="B669" s="2">
        <v>0</v>
      </c>
      <c r="C669" s="2">
        <v>0</v>
      </c>
      <c r="D669" s="2" t="s">
        <v>26</v>
      </c>
      <c r="E669" s="2">
        <v>0</v>
      </c>
      <c r="F669" s="2">
        <v>0</v>
      </c>
      <c r="G669" s="2">
        <v>0</v>
      </c>
      <c r="H669" s="2">
        <v>0</v>
      </c>
      <c r="I669" s="2">
        <v>0</v>
      </c>
      <c r="J669" s="2">
        <v>50</v>
      </c>
      <c r="K669" s="2">
        <v>400</v>
      </c>
      <c r="L669" s="2">
        <v>-24.079927058424801</v>
      </c>
      <c r="M669" s="2">
        <v>-24.632762908935547</v>
      </c>
      <c r="N669" s="2">
        <v>-6.5919981002807617</v>
      </c>
      <c r="O669" s="6">
        <v>59.972999572753906</v>
      </c>
      <c r="P669" s="6">
        <v>1.3497329666279256</v>
      </c>
      <c r="Q669" s="2">
        <v>377.26980590820313</v>
      </c>
      <c r="R669" s="6">
        <v>376.66310882568359</v>
      </c>
      <c r="S669" s="2">
        <v>4.998931884765625</v>
      </c>
      <c r="T669" s="2">
        <f t="shared" si="16"/>
        <v>451.34973296662793</v>
      </c>
      <c r="U669" s="2">
        <v>115.24460601806641</v>
      </c>
      <c r="V669" s="2">
        <v>115.00106811523438</v>
      </c>
      <c r="W669" s="2">
        <v>146.41743469238281</v>
      </c>
    </row>
    <row r="670" spans="1:23" x14ac:dyDescent="0.2">
      <c r="A670" s="3" t="s">
        <v>691</v>
      </c>
      <c r="B670" s="2">
        <v>0</v>
      </c>
      <c r="C670" s="2">
        <v>0</v>
      </c>
      <c r="D670" s="2" t="s">
        <v>26</v>
      </c>
      <c r="E670" s="2">
        <v>0</v>
      </c>
      <c r="F670" s="2">
        <v>0</v>
      </c>
      <c r="G670" s="2">
        <v>0</v>
      </c>
      <c r="H670" s="2">
        <v>0</v>
      </c>
      <c r="I670" s="2">
        <v>0</v>
      </c>
      <c r="J670" s="2">
        <v>50</v>
      </c>
      <c r="K670" s="2">
        <v>400</v>
      </c>
      <c r="L670" s="2">
        <v>-24.840164197608829</v>
      </c>
      <c r="M670" s="2">
        <v>-24.886493682861328</v>
      </c>
      <c r="N670" s="2">
        <v>-7.1871089935302734</v>
      </c>
      <c r="O670" s="6">
        <v>59.970001220703125</v>
      </c>
      <c r="P670" s="6">
        <v>1.4996185433119535</v>
      </c>
      <c r="Q670" s="2">
        <v>376.65945434570313</v>
      </c>
      <c r="R670" s="6">
        <v>376.91946411132813</v>
      </c>
      <c r="S670" s="2">
        <v>4.998931884765625</v>
      </c>
      <c r="T670" s="2">
        <f t="shared" si="16"/>
        <v>451.49961854331195</v>
      </c>
      <c r="U670" s="2">
        <v>115.33432769775391</v>
      </c>
      <c r="V670" s="2">
        <v>115.16770172119141</v>
      </c>
      <c r="W670" s="2">
        <v>146.41743469238281</v>
      </c>
    </row>
    <row r="671" spans="1:23" x14ac:dyDescent="0.2">
      <c r="A671" s="3" t="s">
        <v>692</v>
      </c>
      <c r="B671" s="2">
        <v>0</v>
      </c>
      <c r="C671" s="2">
        <v>0</v>
      </c>
      <c r="D671" s="2" t="s">
        <v>26</v>
      </c>
      <c r="E671" s="2">
        <v>0</v>
      </c>
      <c r="F671" s="2">
        <v>0</v>
      </c>
      <c r="G671" s="2">
        <v>0</v>
      </c>
      <c r="H671" s="2">
        <v>0</v>
      </c>
      <c r="I671" s="2">
        <v>0</v>
      </c>
      <c r="J671" s="2">
        <v>50</v>
      </c>
      <c r="K671" s="2">
        <v>400</v>
      </c>
      <c r="L671" s="2">
        <v>-24.746099843410775</v>
      </c>
      <c r="M671" s="2">
        <v>-24.430269241333008</v>
      </c>
      <c r="N671" s="2">
        <v>-3.0976285934448242</v>
      </c>
      <c r="O671" s="6">
        <v>59.966999053955078</v>
      </c>
      <c r="P671" s="6">
        <v>1.6496948141139001</v>
      </c>
      <c r="Q671" s="2">
        <v>376.90359497070313</v>
      </c>
      <c r="R671" s="6">
        <v>376.74000549316406</v>
      </c>
      <c r="S671" s="2">
        <v>4.998931884765625</v>
      </c>
      <c r="T671" s="2">
        <f t="shared" si="16"/>
        <v>451.6496948141139</v>
      </c>
      <c r="U671" s="2">
        <v>115.33432769775391</v>
      </c>
      <c r="V671" s="2">
        <v>115.16770172119141</v>
      </c>
      <c r="W671" s="2">
        <v>146.23797607421875</v>
      </c>
    </row>
    <row r="672" spans="1:23" x14ac:dyDescent="0.2">
      <c r="A672" s="3" t="s">
        <v>693</v>
      </c>
      <c r="B672" s="2">
        <v>0</v>
      </c>
      <c r="C672" s="2">
        <v>0</v>
      </c>
      <c r="D672" s="2" t="s">
        <v>26</v>
      </c>
      <c r="E672" s="2">
        <v>0</v>
      </c>
      <c r="F672" s="2">
        <v>0</v>
      </c>
      <c r="G672" s="2">
        <v>0</v>
      </c>
      <c r="H672" s="2">
        <v>0</v>
      </c>
      <c r="I672" s="2">
        <v>0</v>
      </c>
      <c r="J672" s="2">
        <v>50</v>
      </c>
      <c r="K672" s="2">
        <v>400</v>
      </c>
      <c r="L672" s="2">
        <v>-24.979167171055451</v>
      </c>
      <c r="M672" s="2">
        <v>-24.759628295898438</v>
      </c>
      <c r="N672" s="2">
        <v>-6.1342206001281738</v>
      </c>
      <c r="O672" s="6">
        <v>59.965999603271484</v>
      </c>
      <c r="P672" s="6">
        <v>1.699656673008576</v>
      </c>
      <c r="Q672" s="2">
        <v>376.72048950195313</v>
      </c>
      <c r="R672" s="6">
        <v>376.39392852783203</v>
      </c>
      <c r="S672" s="2">
        <v>4.998931884765625</v>
      </c>
      <c r="T672" s="2">
        <f t="shared" si="16"/>
        <v>451.69965667300858</v>
      </c>
      <c r="U672" s="2">
        <v>115.24460601806641</v>
      </c>
      <c r="V672" s="2">
        <v>115.07797241210938</v>
      </c>
      <c r="W672" s="2">
        <v>146.07135009765625</v>
      </c>
    </row>
    <row r="673" spans="1:23" x14ac:dyDescent="0.2">
      <c r="A673" s="3" t="s">
        <v>694</v>
      </c>
      <c r="B673" s="2">
        <v>0</v>
      </c>
      <c r="C673" s="2">
        <v>0</v>
      </c>
      <c r="D673" s="2" t="s">
        <v>26</v>
      </c>
      <c r="E673" s="2">
        <v>0</v>
      </c>
      <c r="F673" s="2">
        <v>0</v>
      </c>
      <c r="G673" s="2">
        <v>0</v>
      </c>
      <c r="H673" s="2">
        <v>0</v>
      </c>
      <c r="I673" s="2">
        <v>0</v>
      </c>
      <c r="J673" s="2">
        <v>50</v>
      </c>
      <c r="K673" s="2">
        <v>400</v>
      </c>
      <c r="L673" s="2">
        <v>-25.184449752094224</v>
      </c>
      <c r="M673" s="2">
        <v>-25.255773544311523</v>
      </c>
      <c r="N673" s="2">
        <v>-4.5625171661376953</v>
      </c>
      <c r="O673" s="6">
        <v>59.967998504638672</v>
      </c>
      <c r="P673" s="6">
        <v>1.5997329552192241</v>
      </c>
      <c r="Q673" s="2">
        <v>376.415283203125</v>
      </c>
      <c r="R673" s="6">
        <v>376.74001312255859</v>
      </c>
      <c r="S673" s="2">
        <v>4.998931884765625</v>
      </c>
      <c r="T673" s="2">
        <f t="shared" si="16"/>
        <v>451.59973295521922</v>
      </c>
      <c r="U673" s="2">
        <v>115.41123962402344</v>
      </c>
      <c r="V673" s="2">
        <v>115.16770172119141</v>
      </c>
      <c r="W673" s="2">
        <v>146.16107177734375</v>
      </c>
    </row>
    <row r="674" spans="1:23" x14ac:dyDescent="0.2">
      <c r="A674" s="3" t="s">
        <v>695</v>
      </c>
      <c r="B674" s="2">
        <v>0</v>
      </c>
      <c r="C674" s="2">
        <v>0</v>
      </c>
      <c r="D674" s="2" t="s">
        <v>26</v>
      </c>
      <c r="E674" s="2">
        <v>0</v>
      </c>
      <c r="F674" s="2">
        <v>0</v>
      </c>
      <c r="G674" s="2">
        <v>0</v>
      </c>
      <c r="H674" s="2">
        <v>0</v>
      </c>
      <c r="I674" s="2">
        <v>0</v>
      </c>
      <c r="J674" s="2">
        <v>50</v>
      </c>
      <c r="K674" s="2">
        <v>400</v>
      </c>
      <c r="L674" s="2">
        <v>-24.929205312160775</v>
      </c>
      <c r="M674" s="2">
        <v>-24.959636688232422</v>
      </c>
      <c r="N674" s="2">
        <v>-3.2654805183410645</v>
      </c>
      <c r="O674" s="6">
        <v>59.966999053955078</v>
      </c>
      <c r="P674" s="6">
        <v>1.6496948141139001</v>
      </c>
      <c r="Q674" s="2">
        <v>376.72048950195313</v>
      </c>
      <c r="R674" s="6">
        <v>376.81691741943359</v>
      </c>
      <c r="S674" s="2">
        <v>4.998931884765625</v>
      </c>
      <c r="T674" s="2">
        <f t="shared" si="16"/>
        <v>451.6496948141139</v>
      </c>
      <c r="U674" s="2">
        <v>115.41123962402344</v>
      </c>
      <c r="V674" s="2">
        <v>115.24460601806641</v>
      </c>
      <c r="W674" s="2">
        <v>146.16107177734375</v>
      </c>
    </row>
    <row r="675" spans="1:23" x14ac:dyDescent="0.2">
      <c r="A675" s="3" t="s">
        <v>696</v>
      </c>
      <c r="B675" s="2">
        <v>0</v>
      </c>
      <c r="C675" s="2">
        <v>0</v>
      </c>
      <c r="D675" s="2" t="s">
        <v>26</v>
      </c>
      <c r="E675" s="2">
        <v>0</v>
      </c>
      <c r="F675" s="2">
        <v>0</v>
      </c>
      <c r="G675" s="2">
        <v>0</v>
      </c>
      <c r="H675" s="2">
        <v>0</v>
      </c>
      <c r="I675" s="2">
        <v>0</v>
      </c>
      <c r="J675" s="2">
        <v>50</v>
      </c>
      <c r="K675" s="2">
        <v>400</v>
      </c>
      <c r="L675" s="2">
        <v>-24.807134999660775</v>
      </c>
      <c r="M675" s="2">
        <v>-24.782808303833008</v>
      </c>
      <c r="N675" s="2">
        <v>-3.1739249229431152</v>
      </c>
      <c r="O675" s="6">
        <v>59.966999053955078</v>
      </c>
      <c r="P675" s="6">
        <v>1.6496948141139001</v>
      </c>
      <c r="Q675" s="2">
        <v>376.84255981445313</v>
      </c>
      <c r="R675" s="6">
        <v>376.65028381347656</v>
      </c>
      <c r="S675" s="2">
        <v>4.998931884765625</v>
      </c>
      <c r="T675" s="2">
        <f t="shared" si="16"/>
        <v>451.6496948141139</v>
      </c>
      <c r="U675" s="2">
        <v>115.24460601806641</v>
      </c>
      <c r="V675" s="2">
        <v>115.16770172119141</v>
      </c>
      <c r="W675" s="2">
        <v>146.23797607421875</v>
      </c>
    </row>
    <row r="676" spans="1:23" x14ac:dyDescent="0.2">
      <c r="A676" s="3" t="s">
        <v>697</v>
      </c>
      <c r="B676" s="2">
        <v>0</v>
      </c>
      <c r="C676" s="2">
        <v>0</v>
      </c>
      <c r="D676" s="2" t="s">
        <v>26</v>
      </c>
      <c r="E676" s="2">
        <v>0</v>
      </c>
      <c r="F676" s="2">
        <v>0</v>
      </c>
      <c r="G676" s="2">
        <v>0</v>
      </c>
      <c r="H676" s="2">
        <v>0</v>
      </c>
      <c r="I676" s="2">
        <v>0</v>
      </c>
      <c r="J676" s="2">
        <v>50</v>
      </c>
      <c r="K676" s="2">
        <v>400</v>
      </c>
      <c r="L676" s="2">
        <v>-24.940278609516099</v>
      </c>
      <c r="M676" s="2">
        <v>-24.999425888061523</v>
      </c>
      <c r="N676" s="2">
        <v>-3.9826655387878418</v>
      </c>
      <c r="O676" s="6">
        <v>59.967998504638672</v>
      </c>
      <c r="P676" s="6">
        <v>1.5997329552192241</v>
      </c>
      <c r="Q676" s="2">
        <v>376.65945434570313</v>
      </c>
      <c r="R676" s="6">
        <v>376.57338714599609</v>
      </c>
      <c r="S676" s="2">
        <v>4.998931884765625</v>
      </c>
      <c r="T676" s="2">
        <f t="shared" si="16"/>
        <v>451.59973295521922</v>
      </c>
      <c r="U676" s="2">
        <v>115.16770172119141</v>
      </c>
      <c r="V676" s="2">
        <v>115.07797241210938</v>
      </c>
      <c r="W676" s="2">
        <v>146.32771301269531</v>
      </c>
    </row>
    <row r="677" spans="1:23" x14ac:dyDescent="0.2">
      <c r="A677" s="3" t="s">
        <v>698</v>
      </c>
      <c r="B677" s="2">
        <v>0</v>
      </c>
      <c r="C677" s="2">
        <v>0</v>
      </c>
      <c r="D677" s="2" t="s">
        <v>26</v>
      </c>
      <c r="E677" s="2">
        <v>0</v>
      </c>
      <c r="F677" s="2">
        <v>0</v>
      </c>
      <c r="G677" s="2">
        <v>0</v>
      </c>
      <c r="H677" s="2">
        <v>0</v>
      </c>
      <c r="I677" s="2">
        <v>0</v>
      </c>
      <c r="J677" s="2">
        <v>50</v>
      </c>
      <c r="K677" s="2">
        <v>400</v>
      </c>
      <c r="L677" s="2">
        <v>-24.529319746885449</v>
      </c>
      <c r="M677" s="2">
        <v>-25.076330184936523</v>
      </c>
      <c r="N677" s="2">
        <v>-2.6245918273925781</v>
      </c>
      <c r="O677" s="6">
        <v>59.974998474121094</v>
      </c>
      <c r="P677" s="6">
        <v>1.2498092488385737</v>
      </c>
      <c r="Q677" s="2">
        <v>376.72048950195313</v>
      </c>
      <c r="R677" s="6">
        <v>376.82974243164063</v>
      </c>
      <c r="S677" s="2">
        <v>4.998931884765625</v>
      </c>
      <c r="T677" s="2">
        <f t="shared" si="16"/>
        <v>451.24980924883857</v>
      </c>
      <c r="U677" s="2">
        <v>115.16770172119141</v>
      </c>
      <c r="V677" s="2">
        <v>115.24460601806641</v>
      </c>
      <c r="W677" s="2">
        <v>146.41743469238281</v>
      </c>
    </row>
    <row r="678" spans="1:23" x14ac:dyDescent="0.2">
      <c r="A678" s="3" t="s">
        <v>699</v>
      </c>
      <c r="B678" s="2">
        <v>0</v>
      </c>
      <c r="C678" s="2">
        <v>0</v>
      </c>
      <c r="D678" s="2" t="s">
        <v>26</v>
      </c>
      <c r="E678" s="2">
        <v>0</v>
      </c>
      <c r="F678" s="2">
        <v>0</v>
      </c>
      <c r="G678" s="2">
        <v>0</v>
      </c>
      <c r="H678" s="2">
        <v>0</v>
      </c>
      <c r="I678" s="2">
        <v>0</v>
      </c>
      <c r="J678" s="2">
        <v>50</v>
      </c>
      <c r="K678" s="2">
        <v>400</v>
      </c>
      <c r="L678" s="2">
        <v>-24.651390059385449</v>
      </c>
      <c r="M678" s="2">
        <v>-24.769990921020508</v>
      </c>
      <c r="N678" s="2">
        <v>-3.4333322048187256</v>
      </c>
      <c r="O678" s="6">
        <v>59.974998474121094</v>
      </c>
      <c r="P678" s="6">
        <v>1.2498092488385737</v>
      </c>
      <c r="Q678" s="2">
        <v>376.59841918945313</v>
      </c>
      <c r="R678" s="6">
        <v>376.57338714599609</v>
      </c>
      <c r="S678" s="2">
        <v>4.998931884765625</v>
      </c>
      <c r="T678" s="2">
        <f t="shared" si="16"/>
        <v>451.24980924883857</v>
      </c>
      <c r="U678" s="2">
        <v>115.16770172119141</v>
      </c>
      <c r="V678" s="2">
        <v>115.07797241210938</v>
      </c>
      <c r="W678" s="2">
        <v>146.32771301269531</v>
      </c>
    </row>
    <row r="679" spans="1:23" x14ac:dyDescent="0.2">
      <c r="A679" s="3" t="s">
        <v>700</v>
      </c>
      <c r="B679" s="2">
        <v>0</v>
      </c>
      <c r="C679" s="2">
        <v>0</v>
      </c>
      <c r="D679" s="2" t="s">
        <v>26</v>
      </c>
      <c r="E679" s="2">
        <v>0</v>
      </c>
      <c r="F679" s="2">
        <v>0</v>
      </c>
      <c r="G679" s="2">
        <v>0</v>
      </c>
      <c r="H679" s="2">
        <v>0</v>
      </c>
      <c r="I679" s="2">
        <v>0</v>
      </c>
      <c r="J679" s="2">
        <v>50</v>
      </c>
      <c r="K679" s="2">
        <v>400</v>
      </c>
      <c r="L679" s="2">
        <v>-24.40139007079415</v>
      </c>
      <c r="M679" s="2">
        <v>-24.676445007324219</v>
      </c>
      <c r="N679" s="2">
        <v>-6.9429607391357422</v>
      </c>
      <c r="O679" s="6">
        <v>59.979999542236328</v>
      </c>
      <c r="P679" s="6">
        <v>0.99980926024727523</v>
      </c>
      <c r="Q679" s="2">
        <v>376.59841918945313</v>
      </c>
      <c r="R679" s="6">
        <v>376.48365020751953</v>
      </c>
      <c r="S679" s="2">
        <v>4.998931884765625</v>
      </c>
      <c r="T679" s="2">
        <f t="shared" si="16"/>
        <v>450.99980926024728</v>
      </c>
      <c r="U679" s="2">
        <v>115.24460601806641</v>
      </c>
      <c r="V679" s="2">
        <v>115.00106811523438</v>
      </c>
      <c r="W679" s="2">
        <v>146.23797607421875</v>
      </c>
    </row>
    <row r="680" spans="1:23" x14ac:dyDescent="0.2">
      <c r="A680" s="3" t="s">
        <v>701</v>
      </c>
      <c r="B680" s="2">
        <v>0</v>
      </c>
      <c r="C680" s="2">
        <v>0</v>
      </c>
      <c r="D680" s="2" t="s">
        <v>26</v>
      </c>
      <c r="E680" s="2">
        <v>0</v>
      </c>
      <c r="F680" s="2">
        <v>0</v>
      </c>
      <c r="G680" s="2">
        <v>0</v>
      </c>
      <c r="H680" s="2">
        <v>0</v>
      </c>
      <c r="I680" s="2">
        <v>0</v>
      </c>
      <c r="J680" s="2">
        <v>50</v>
      </c>
      <c r="K680" s="2">
        <v>400</v>
      </c>
      <c r="L680" s="2">
        <v>-24.967478961450979</v>
      </c>
      <c r="M680" s="2">
        <v>-24.766166687011719</v>
      </c>
      <c r="N680" s="2">
        <v>-7.2786645889282227</v>
      </c>
      <c r="O680" s="6">
        <v>59.976001739501953</v>
      </c>
      <c r="P680" s="6">
        <v>1.1996566958259791</v>
      </c>
      <c r="Q680" s="2">
        <v>376.232177734375</v>
      </c>
      <c r="R680" s="6">
        <v>376.66310882568359</v>
      </c>
      <c r="S680" s="2">
        <v>4.998931884765625</v>
      </c>
      <c r="T680" s="2">
        <f t="shared" si="16"/>
        <v>451.19965669582598</v>
      </c>
      <c r="U680" s="2">
        <v>115.16770172119141</v>
      </c>
      <c r="V680" s="2">
        <v>115.07797241210938</v>
      </c>
      <c r="W680" s="2">
        <v>146.41743469238281</v>
      </c>
    </row>
    <row r="681" spans="1:23" x14ac:dyDescent="0.2">
      <c r="A681" s="3" t="s">
        <v>702</v>
      </c>
      <c r="B681" s="2">
        <v>0</v>
      </c>
      <c r="C681" s="2">
        <v>0</v>
      </c>
      <c r="D681" s="2" t="s">
        <v>26</v>
      </c>
      <c r="E681" s="2">
        <v>0</v>
      </c>
      <c r="F681" s="2">
        <v>0</v>
      </c>
      <c r="G681" s="2">
        <v>0</v>
      </c>
      <c r="H681" s="2">
        <v>0</v>
      </c>
      <c r="I681" s="2">
        <v>0</v>
      </c>
      <c r="J681" s="2">
        <v>50</v>
      </c>
      <c r="K681" s="2">
        <v>400</v>
      </c>
      <c r="L681" s="2">
        <v>-24.82345274835825</v>
      </c>
      <c r="M681" s="2">
        <v>-24.336723327636719</v>
      </c>
      <c r="N681" s="2">
        <v>-3.8300728797912598</v>
      </c>
      <c r="O681" s="6">
        <v>59.9739990234375</v>
      </c>
      <c r="P681" s="6">
        <v>1.2997711077332497</v>
      </c>
      <c r="Q681" s="2">
        <v>376.476318359375</v>
      </c>
      <c r="R681" s="6">
        <v>376.40676116943359</v>
      </c>
      <c r="S681" s="2">
        <v>4.998931884765625</v>
      </c>
      <c r="T681" s="2">
        <f t="shared" si="16"/>
        <v>451.29977110773325</v>
      </c>
      <c r="U681" s="2">
        <v>115.16770172119141</v>
      </c>
      <c r="V681" s="2">
        <v>114.91134643554688</v>
      </c>
      <c r="W681" s="2">
        <v>146.32771301269531</v>
      </c>
    </row>
    <row r="682" spans="1:23" x14ac:dyDescent="0.2">
      <c r="A682" s="3" t="s">
        <v>703</v>
      </c>
      <c r="B682" s="2">
        <v>0</v>
      </c>
      <c r="C682" s="2">
        <v>0</v>
      </c>
      <c r="D682" s="2" t="s">
        <v>26</v>
      </c>
      <c r="E682" s="2">
        <v>0</v>
      </c>
      <c r="F682" s="2">
        <v>0</v>
      </c>
      <c r="G682" s="2">
        <v>0</v>
      </c>
      <c r="H682" s="2">
        <v>0</v>
      </c>
      <c r="I682" s="2">
        <v>0</v>
      </c>
      <c r="J682" s="2">
        <v>50</v>
      </c>
      <c r="K682" s="2">
        <v>400</v>
      </c>
      <c r="L682" s="2">
        <v>-25.184449752094224</v>
      </c>
      <c r="M682" s="2">
        <v>-24.792919158935547</v>
      </c>
      <c r="N682" s="2">
        <v>-5.2034058570861816</v>
      </c>
      <c r="O682" s="6">
        <v>59.967998504638672</v>
      </c>
      <c r="P682" s="6">
        <v>1.5997329552192241</v>
      </c>
      <c r="Q682" s="2">
        <v>376.415283203125</v>
      </c>
      <c r="R682" s="6">
        <v>376.90663909912109</v>
      </c>
      <c r="S682" s="2">
        <v>4.998931884765625</v>
      </c>
      <c r="T682" s="2">
        <f t="shared" si="16"/>
        <v>451.59973295521922</v>
      </c>
      <c r="U682" s="2">
        <v>115.33432769775391</v>
      </c>
      <c r="V682" s="2">
        <v>115.07797241210938</v>
      </c>
      <c r="W682" s="2">
        <v>146.49433898925781</v>
      </c>
    </row>
    <row r="683" spans="1:23" x14ac:dyDescent="0.2">
      <c r="A683" s="3" t="s">
        <v>704</v>
      </c>
      <c r="B683" s="2">
        <v>0</v>
      </c>
      <c r="C683" s="2">
        <v>0</v>
      </c>
      <c r="D683" s="2" t="s">
        <v>26</v>
      </c>
      <c r="E683" s="2">
        <v>0</v>
      </c>
      <c r="F683" s="2">
        <v>0</v>
      </c>
      <c r="G683" s="2">
        <v>0</v>
      </c>
      <c r="H683" s="2">
        <v>0</v>
      </c>
      <c r="I683" s="2">
        <v>0</v>
      </c>
      <c r="J683" s="2">
        <v>50</v>
      </c>
      <c r="K683" s="2">
        <v>400</v>
      </c>
      <c r="L683" s="2">
        <v>-24.396176137030125</v>
      </c>
      <c r="M683" s="2">
        <v>-24.393154144287109</v>
      </c>
      <c r="N683" s="2">
        <v>-3.0976285934448242</v>
      </c>
      <c r="O683" s="6">
        <v>59.9739990234375</v>
      </c>
      <c r="P683" s="6">
        <v>1.2997711077332497</v>
      </c>
      <c r="Q683" s="2">
        <v>376.90359497070313</v>
      </c>
      <c r="R683" s="6">
        <v>376.90663909912109</v>
      </c>
      <c r="S683" s="2">
        <v>4.998931884765625</v>
      </c>
      <c r="T683" s="2">
        <f t="shared" si="16"/>
        <v>451.29977110773325</v>
      </c>
      <c r="U683" s="2">
        <v>115.33432769775391</v>
      </c>
      <c r="V683" s="2">
        <v>115.07797241210938</v>
      </c>
      <c r="W683" s="2">
        <v>146.49433898925781</v>
      </c>
    </row>
    <row r="684" spans="1:23" x14ac:dyDescent="0.2">
      <c r="A684" s="3" t="s">
        <v>705</v>
      </c>
      <c r="B684" s="2">
        <v>0</v>
      </c>
      <c r="C684" s="2">
        <v>0</v>
      </c>
      <c r="D684" s="2" t="s">
        <v>26</v>
      </c>
      <c r="E684" s="2">
        <v>0</v>
      </c>
      <c r="F684" s="2">
        <v>0</v>
      </c>
      <c r="G684" s="2">
        <v>0</v>
      </c>
      <c r="H684" s="2">
        <v>0</v>
      </c>
      <c r="I684" s="2">
        <v>0</v>
      </c>
      <c r="J684" s="2">
        <v>50</v>
      </c>
      <c r="K684" s="2">
        <v>400</v>
      </c>
      <c r="L684" s="2">
        <v>-24.346214278135449</v>
      </c>
      <c r="M684" s="2">
        <v>-24.693117141723633</v>
      </c>
      <c r="N684" s="2">
        <v>-3.7385175228118896</v>
      </c>
      <c r="O684" s="6">
        <v>59.974998474121094</v>
      </c>
      <c r="P684" s="6">
        <v>1.2498092488385737</v>
      </c>
      <c r="Q684" s="2">
        <v>376.90359497070313</v>
      </c>
      <c r="R684" s="6">
        <v>377.23989868164063</v>
      </c>
      <c r="S684" s="2">
        <v>4.998931884765625</v>
      </c>
      <c r="T684" s="2">
        <f t="shared" si="16"/>
        <v>451.24980924883857</v>
      </c>
      <c r="U684" s="2">
        <v>115.33432769775391</v>
      </c>
      <c r="V684" s="2">
        <v>115.24460601806641</v>
      </c>
      <c r="W684" s="2">
        <v>146.66096496582031</v>
      </c>
    </row>
    <row r="685" spans="1:23" x14ac:dyDescent="0.2">
      <c r="A685" s="3" t="s">
        <v>706</v>
      </c>
      <c r="B685" s="2">
        <v>0</v>
      </c>
      <c r="C685" s="2">
        <v>0</v>
      </c>
      <c r="D685" s="2" t="s">
        <v>26</v>
      </c>
      <c r="E685" s="2">
        <v>0</v>
      </c>
      <c r="F685" s="2">
        <v>0</v>
      </c>
      <c r="G685" s="2">
        <v>0</v>
      </c>
      <c r="H685" s="2">
        <v>0</v>
      </c>
      <c r="I685" s="2">
        <v>0</v>
      </c>
      <c r="J685" s="2">
        <v>50</v>
      </c>
      <c r="K685" s="2">
        <v>400</v>
      </c>
      <c r="L685" s="2">
        <v>-23.829927069833502</v>
      </c>
      <c r="M685" s="2">
        <v>-24.059871673583984</v>
      </c>
      <c r="N685" s="2">
        <v>-3.4028139114379883</v>
      </c>
      <c r="O685" s="6">
        <v>59.978000640869141</v>
      </c>
      <c r="P685" s="6">
        <v>1.0997329780366272</v>
      </c>
      <c r="Q685" s="2">
        <v>377.26980590820313</v>
      </c>
      <c r="R685" s="6">
        <v>376.150390625</v>
      </c>
      <c r="S685" s="2">
        <v>4.998931884765625</v>
      </c>
      <c r="T685" s="2">
        <f t="shared" si="16"/>
        <v>451.09973297803663</v>
      </c>
      <c r="U685" s="2">
        <v>115.00106811523438</v>
      </c>
      <c r="V685" s="2">
        <v>114.91134643554688</v>
      </c>
      <c r="W685" s="2">
        <v>146.23797607421875</v>
      </c>
    </row>
    <row r="686" spans="1:23" x14ac:dyDescent="0.2">
      <c r="A686" s="3" t="s">
        <v>707</v>
      </c>
      <c r="B686" s="2">
        <v>0</v>
      </c>
      <c r="C686" s="2">
        <v>0</v>
      </c>
      <c r="D686" s="2" t="s">
        <v>26</v>
      </c>
      <c r="E686" s="2">
        <v>0</v>
      </c>
      <c r="F686" s="2">
        <v>0</v>
      </c>
      <c r="G686" s="2">
        <v>0</v>
      </c>
      <c r="H686" s="2">
        <v>0</v>
      </c>
      <c r="I686" s="2">
        <v>0</v>
      </c>
      <c r="J686" s="2">
        <v>50</v>
      </c>
      <c r="K686" s="2">
        <v>400</v>
      </c>
      <c r="L686" s="2">
        <v>-24.623414618661627</v>
      </c>
      <c r="M686" s="2">
        <v>-25.099418640136719</v>
      </c>
      <c r="N686" s="2">
        <v>-5.7527389526367188</v>
      </c>
      <c r="O686" s="6">
        <v>59.978000640869141</v>
      </c>
      <c r="P686" s="6">
        <v>1.0997329780366272</v>
      </c>
      <c r="Q686" s="2">
        <v>376.476318359375</v>
      </c>
      <c r="R686" s="6">
        <v>376.81690979003906</v>
      </c>
      <c r="S686" s="2">
        <v>4.998931884765625</v>
      </c>
      <c r="T686" s="2">
        <f t="shared" si="16"/>
        <v>451.09973297803663</v>
      </c>
      <c r="U686" s="2">
        <v>115.07797241210938</v>
      </c>
      <c r="V686" s="2">
        <v>115.07797241210938</v>
      </c>
      <c r="W686" s="2">
        <v>146.66096496582031</v>
      </c>
    </row>
    <row r="687" spans="1:23" x14ac:dyDescent="0.2">
      <c r="A687" s="3" t="s">
        <v>708</v>
      </c>
      <c r="B687" s="2">
        <v>0</v>
      </c>
      <c r="C687" s="2">
        <v>0</v>
      </c>
      <c r="D687" s="2" t="s">
        <v>26</v>
      </c>
      <c r="E687" s="2">
        <v>0</v>
      </c>
      <c r="F687" s="2">
        <v>0</v>
      </c>
      <c r="G687" s="2">
        <v>0</v>
      </c>
      <c r="H687" s="2">
        <v>0</v>
      </c>
      <c r="I687" s="2">
        <v>0</v>
      </c>
      <c r="J687" s="2">
        <v>50</v>
      </c>
      <c r="K687" s="2">
        <v>400</v>
      </c>
      <c r="L687" s="2">
        <v>-24.723338336450979</v>
      </c>
      <c r="M687" s="2">
        <v>-24.282838821411133</v>
      </c>
      <c r="N687" s="2">
        <v>-5.7527389526367188</v>
      </c>
      <c r="O687" s="6">
        <v>59.976001739501953</v>
      </c>
      <c r="P687" s="6">
        <v>1.1996566958259791</v>
      </c>
      <c r="Q687" s="2">
        <v>376.476318359375</v>
      </c>
      <c r="R687" s="6">
        <v>376.81690979003906</v>
      </c>
      <c r="S687" s="2">
        <v>4.998931884765625</v>
      </c>
      <c r="T687" s="2">
        <f t="shared" si="16"/>
        <v>451.19965669582598</v>
      </c>
      <c r="U687" s="2">
        <v>115.07797241210938</v>
      </c>
      <c r="V687" s="2">
        <v>115.07797241210938</v>
      </c>
      <c r="W687" s="2">
        <v>146.66096496582031</v>
      </c>
    </row>
    <row r="688" spans="1:23" x14ac:dyDescent="0.2">
      <c r="A688" s="3" t="s">
        <v>709</v>
      </c>
      <c r="B688" s="2">
        <v>0</v>
      </c>
      <c r="C688" s="2">
        <v>0</v>
      </c>
      <c r="D688" s="2" t="s">
        <v>26</v>
      </c>
      <c r="E688" s="2">
        <v>0</v>
      </c>
      <c r="F688" s="2">
        <v>0</v>
      </c>
      <c r="G688" s="2">
        <v>0</v>
      </c>
      <c r="H688" s="2">
        <v>0</v>
      </c>
      <c r="I688" s="2">
        <v>0</v>
      </c>
      <c r="J688" s="2">
        <v>50</v>
      </c>
      <c r="K688" s="2">
        <v>400</v>
      </c>
      <c r="L688" s="2">
        <v>-24.557135011069477</v>
      </c>
      <c r="M688" s="2">
        <v>-24.282838821411133</v>
      </c>
      <c r="N688" s="2">
        <v>-6.0579242706298828</v>
      </c>
      <c r="O688" s="6">
        <v>59.972000122070313</v>
      </c>
      <c r="P688" s="6">
        <v>1.3996948255226016</v>
      </c>
      <c r="Q688" s="2">
        <v>376.84255981445313</v>
      </c>
      <c r="R688" s="6">
        <v>376.66310119628906</v>
      </c>
      <c r="S688" s="2">
        <v>4.998931884765625</v>
      </c>
      <c r="T688" s="2">
        <f t="shared" si="16"/>
        <v>451.3996948255226</v>
      </c>
      <c r="U688" s="2">
        <v>115.07797241210938</v>
      </c>
      <c r="V688" s="2">
        <v>115.00106811523438</v>
      </c>
      <c r="W688" s="2">
        <v>146.58406066894531</v>
      </c>
    </row>
    <row r="689" spans="1:23" x14ac:dyDescent="0.2">
      <c r="A689" s="3" t="s">
        <v>710</v>
      </c>
      <c r="B689" s="2">
        <v>0</v>
      </c>
      <c r="C689" s="2">
        <v>0</v>
      </c>
      <c r="D689" s="2" t="s">
        <v>26</v>
      </c>
      <c r="E689" s="2">
        <v>0</v>
      </c>
      <c r="F689" s="2">
        <v>0</v>
      </c>
      <c r="G689" s="2">
        <v>0</v>
      </c>
      <c r="H689" s="2">
        <v>0</v>
      </c>
      <c r="I689" s="2">
        <v>0</v>
      </c>
      <c r="J689" s="2">
        <v>50</v>
      </c>
      <c r="K689" s="2">
        <v>400</v>
      </c>
      <c r="L689" s="2">
        <v>-24.490240491228178</v>
      </c>
      <c r="M689" s="2">
        <v>-24.432914733886719</v>
      </c>
      <c r="N689" s="2">
        <v>-6.2257757186889648</v>
      </c>
      <c r="O689" s="6">
        <v>59.977001190185547</v>
      </c>
      <c r="P689" s="6">
        <v>1.1496948369313031</v>
      </c>
      <c r="Q689" s="2">
        <v>376.65945434570313</v>
      </c>
      <c r="R689" s="6">
        <v>376.81690979003906</v>
      </c>
      <c r="S689" s="2">
        <v>4.998931884765625</v>
      </c>
      <c r="T689" s="2">
        <f t="shared" si="16"/>
        <v>451.1496948369313</v>
      </c>
      <c r="U689" s="2">
        <v>115.07797241210938</v>
      </c>
      <c r="V689" s="2">
        <v>115.07797241210938</v>
      </c>
      <c r="W689" s="2">
        <v>146.66096496582031</v>
      </c>
    </row>
    <row r="690" spans="1:23" x14ac:dyDescent="0.2">
      <c r="A690" s="3" t="s">
        <v>711</v>
      </c>
      <c r="B690" s="2">
        <v>0</v>
      </c>
      <c r="C690" s="2">
        <v>0</v>
      </c>
      <c r="D690" s="2" t="s">
        <v>26</v>
      </c>
      <c r="E690" s="2">
        <v>0</v>
      </c>
      <c r="F690" s="2">
        <v>0</v>
      </c>
      <c r="G690" s="2">
        <v>0</v>
      </c>
      <c r="H690" s="2">
        <v>0</v>
      </c>
      <c r="I690" s="2">
        <v>0</v>
      </c>
      <c r="J690" s="2">
        <v>50</v>
      </c>
      <c r="K690" s="2">
        <v>400</v>
      </c>
      <c r="L690" s="2">
        <v>-24.407249434385449</v>
      </c>
      <c r="M690" s="2">
        <v>-24.443086624145508</v>
      </c>
      <c r="N690" s="2">
        <v>-6.0579242706298828</v>
      </c>
      <c r="O690" s="6">
        <v>59.974998474121094</v>
      </c>
      <c r="P690" s="6">
        <v>1.2498092488385737</v>
      </c>
      <c r="Q690" s="2">
        <v>376.84255981445313</v>
      </c>
      <c r="R690" s="6">
        <v>377.32962036132813</v>
      </c>
      <c r="S690" s="2">
        <v>4.998931884765625</v>
      </c>
      <c r="T690" s="2">
        <f t="shared" si="16"/>
        <v>451.24980924883857</v>
      </c>
      <c r="U690" s="2">
        <v>115.07797241210938</v>
      </c>
      <c r="V690" s="2">
        <v>115.07797241210938</v>
      </c>
      <c r="W690" s="2">
        <v>147.17367553710938</v>
      </c>
    </row>
    <row r="691" spans="1:23" x14ac:dyDescent="0.2">
      <c r="A691" s="3" t="s">
        <v>712</v>
      </c>
      <c r="B691" s="2">
        <v>0</v>
      </c>
      <c r="C691" s="2">
        <v>0</v>
      </c>
      <c r="D691" s="2" t="s">
        <v>26</v>
      </c>
      <c r="E691" s="2">
        <v>0</v>
      </c>
      <c r="F691" s="2">
        <v>0</v>
      </c>
      <c r="G691" s="2">
        <v>0</v>
      </c>
      <c r="H691" s="2">
        <v>0</v>
      </c>
      <c r="I691" s="2">
        <v>0</v>
      </c>
      <c r="J691" s="2">
        <v>50</v>
      </c>
      <c r="K691" s="2">
        <v>400</v>
      </c>
      <c r="L691" s="2">
        <v>-23.968930043280125</v>
      </c>
      <c r="M691" s="2">
        <v>-23.820074081420898</v>
      </c>
      <c r="N691" s="2">
        <v>-2.0294809341430664</v>
      </c>
      <c r="O691" s="6">
        <v>59.9739990234375</v>
      </c>
      <c r="P691" s="6">
        <v>1.2997711077332497</v>
      </c>
      <c r="Q691" s="2">
        <v>377.33084106445313</v>
      </c>
      <c r="R691" s="6">
        <v>377.34244537353516</v>
      </c>
      <c r="S691" s="2">
        <v>4.998931884765625</v>
      </c>
      <c r="T691" s="2">
        <f t="shared" si="16"/>
        <v>451.29977110773325</v>
      </c>
      <c r="U691" s="2">
        <v>115.16770172119141</v>
      </c>
      <c r="V691" s="2">
        <v>115.00106811523438</v>
      </c>
      <c r="W691" s="2">
        <v>147.17367553710938</v>
      </c>
    </row>
    <row r="692" spans="1:23" x14ac:dyDescent="0.2">
      <c r="A692" s="3" t="s">
        <v>713</v>
      </c>
      <c r="B692" s="2">
        <v>0</v>
      </c>
      <c r="C692" s="2">
        <v>0</v>
      </c>
      <c r="D692" s="2" t="s">
        <v>26</v>
      </c>
      <c r="E692" s="2">
        <v>0</v>
      </c>
      <c r="F692" s="2">
        <v>0</v>
      </c>
      <c r="G692" s="2">
        <v>0</v>
      </c>
      <c r="H692" s="2">
        <v>0</v>
      </c>
      <c r="I692" s="2">
        <v>0</v>
      </c>
      <c r="J692" s="2">
        <v>50</v>
      </c>
      <c r="K692" s="2">
        <v>400</v>
      </c>
      <c r="L692" s="2">
        <v>-23.569044478004798</v>
      </c>
      <c r="M692" s="2">
        <v>-24.353364944458008</v>
      </c>
      <c r="N692" s="2">
        <v>-4.5930356979370117</v>
      </c>
      <c r="O692" s="6">
        <v>59.981998443603516</v>
      </c>
      <c r="P692" s="6">
        <v>0.89988554245792329</v>
      </c>
      <c r="Q692" s="2">
        <v>377.33084106445313</v>
      </c>
      <c r="R692" s="6">
        <v>376.99636077880859</v>
      </c>
      <c r="S692" s="2">
        <v>4.998931884765625</v>
      </c>
      <c r="T692" s="2">
        <f t="shared" si="16"/>
        <v>450.89988554245792</v>
      </c>
      <c r="U692" s="2">
        <v>115.00106811523438</v>
      </c>
      <c r="V692" s="2">
        <v>114.82161712646484</v>
      </c>
      <c r="W692" s="2">
        <v>147.17367553710938</v>
      </c>
    </row>
    <row r="693" spans="1:23" x14ac:dyDescent="0.2">
      <c r="A693" s="3" t="s">
        <v>714</v>
      </c>
      <c r="B693" s="2">
        <v>0</v>
      </c>
      <c r="C693" s="2">
        <v>0</v>
      </c>
      <c r="D693" s="2" t="s">
        <v>26</v>
      </c>
      <c r="E693" s="2">
        <v>0</v>
      </c>
      <c r="F693" s="2">
        <v>0</v>
      </c>
      <c r="G693" s="2">
        <v>0</v>
      </c>
      <c r="H693" s="2">
        <v>0</v>
      </c>
      <c r="I693" s="2">
        <v>0</v>
      </c>
      <c r="J693" s="2">
        <v>50</v>
      </c>
      <c r="K693" s="2">
        <v>400</v>
      </c>
      <c r="L693" s="2">
        <v>-23.935255415504798</v>
      </c>
      <c r="M693" s="2">
        <v>-23.949556350708008</v>
      </c>
      <c r="N693" s="2">
        <v>-2.3651845455169678</v>
      </c>
      <c r="O693" s="6">
        <v>59.981998443603516</v>
      </c>
      <c r="P693" s="6">
        <v>0.89988554245792329</v>
      </c>
      <c r="Q693" s="2">
        <v>376.96463012695313</v>
      </c>
      <c r="R693" s="6">
        <v>377.15016937255859</v>
      </c>
      <c r="S693" s="2">
        <v>4.998931884765625</v>
      </c>
      <c r="T693" s="2">
        <f t="shared" si="16"/>
        <v>450.89988554245792</v>
      </c>
      <c r="U693" s="2">
        <v>115.07797241210938</v>
      </c>
      <c r="V693" s="2">
        <v>114.82161712646484</v>
      </c>
      <c r="W693" s="2">
        <v>147.25057983398438</v>
      </c>
    </row>
    <row r="694" spans="1:23" x14ac:dyDescent="0.2">
      <c r="A694" s="3" t="s">
        <v>715</v>
      </c>
      <c r="B694" s="2">
        <v>0</v>
      </c>
      <c r="C694" s="2">
        <v>0</v>
      </c>
      <c r="D694" s="2" t="s">
        <v>26</v>
      </c>
      <c r="E694" s="2">
        <v>0</v>
      </c>
      <c r="F694" s="2">
        <v>0</v>
      </c>
      <c r="G694" s="2">
        <v>0</v>
      </c>
      <c r="H694" s="2">
        <v>0</v>
      </c>
      <c r="I694" s="2">
        <v>0</v>
      </c>
      <c r="J694" s="2">
        <v>50</v>
      </c>
      <c r="K694" s="2">
        <v>400</v>
      </c>
      <c r="L694" s="2">
        <v>-23.652035534847528</v>
      </c>
      <c r="M694" s="2">
        <v>-23.74970817565918</v>
      </c>
      <c r="N694" s="2">
        <v>-3.158665657043457</v>
      </c>
      <c r="O694" s="6">
        <v>59.984001159667969</v>
      </c>
      <c r="P694" s="6">
        <v>0.79977113055065274</v>
      </c>
      <c r="Q694" s="2">
        <v>377.14773559570313</v>
      </c>
      <c r="R694" s="6">
        <v>376.99636077880859</v>
      </c>
      <c r="S694" s="2">
        <v>4.998931884765625</v>
      </c>
      <c r="T694" s="2">
        <f t="shared" si="16"/>
        <v>450.79977113055065</v>
      </c>
      <c r="U694" s="2">
        <v>115.07797241210938</v>
      </c>
      <c r="V694" s="2">
        <v>114.74471282958984</v>
      </c>
      <c r="W694" s="2">
        <v>147.17367553710938</v>
      </c>
    </row>
    <row r="695" spans="1:23" x14ac:dyDescent="0.2">
      <c r="A695" s="3" t="s">
        <v>716</v>
      </c>
      <c r="B695" s="2">
        <v>0</v>
      </c>
      <c r="C695" s="2">
        <v>0</v>
      </c>
      <c r="D695" s="2" t="s">
        <v>26</v>
      </c>
      <c r="E695" s="2">
        <v>0</v>
      </c>
      <c r="F695" s="2">
        <v>0</v>
      </c>
      <c r="G695" s="2">
        <v>0</v>
      </c>
      <c r="H695" s="2">
        <v>0</v>
      </c>
      <c r="I695" s="2">
        <v>0</v>
      </c>
      <c r="J695" s="2">
        <v>50</v>
      </c>
      <c r="K695" s="2">
        <v>400</v>
      </c>
      <c r="L695" s="2">
        <v>-23.485217297216877</v>
      </c>
      <c r="M695" s="2">
        <v>-23.276552200317383</v>
      </c>
      <c r="N695" s="2">
        <v>-3.3265175819396973</v>
      </c>
      <c r="O695" s="6">
        <v>59.991001129150391</v>
      </c>
      <c r="P695" s="6">
        <v>0.44984742417000234</v>
      </c>
      <c r="Q695" s="2">
        <v>376.96463012695313</v>
      </c>
      <c r="R695" s="6">
        <v>377.57316589355469</v>
      </c>
      <c r="S695" s="2">
        <v>4.998931884765625</v>
      </c>
      <c r="T695" s="2">
        <f t="shared" si="16"/>
        <v>450.44984742417</v>
      </c>
      <c r="U695" s="2">
        <v>115.07797241210938</v>
      </c>
      <c r="V695" s="2">
        <v>115.07797241210938</v>
      </c>
      <c r="W695" s="2">
        <v>147.41722106933594</v>
      </c>
    </row>
    <row r="696" spans="1:23" x14ac:dyDescent="0.2">
      <c r="A696" s="3" t="s">
        <v>717</v>
      </c>
      <c r="B696" s="2">
        <v>0</v>
      </c>
      <c r="C696" s="2">
        <v>0</v>
      </c>
      <c r="D696" s="2" t="s">
        <v>26</v>
      </c>
      <c r="E696" s="2">
        <v>0</v>
      </c>
      <c r="F696" s="2">
        <v>0</v>
      </c>
      <c r="G696" s="2">
        <v>0</v>
      </c>
      <c r="H696" s="2">
        <v>0</v>
      </c>
      <c r="I696" s="2">
        <v>0</v>
      </c>
      <c r="J696" s="2">
        <v>50</v>
      </c>
      <c r="K696" s="2">
        <v>400</v>
      </c>
      <c r="L696" s="2">
        <v>-22.625025922665372</v>
      </c>
      <c r="M696" s="2">
        <v>-22.974164962768555</v>
      </c>
      <c r="N696" s="2">
        <v>-1.7853327989578247</v>
      </c>
      <c r="O696" s="6">
        <v>59.995998382568359</v>
      </c>
      <c r="P696" s="6">
        <v>0.20003812969662249</v>
      </c>
      <c r="Q696" s="2">
        <v>377.57501220703125</v>
      </c>
      <c r="R696" s="6">
        <v>377.67571258544922</v>
      </c>
      <c r="S696" s="2">
        <v>4.998931884765625</v>
      </c>
      <c r="T696" s="2">
        <f t="shared" si="16"/>
        <v>450.20003812969662</v>
      </c>
      <c r="U696" s="2">
        <v>115.16770172119141</v>
      </c>
      <c r="V696" s="2">
        <v>115.00106811523438</v>
      </c>
      <c r="W696" s="2">
        <v>147.50694274902344</v>
      </c>
    </row>
    <row r="697" spans="1:23" x14ac:dyDescent="0.2">
      <c r="A697" s="3" t="s">
        <v>718</v>
      </c>
      <c r="B697" s="2">
        <v>0</v>
      </c>
      <c r="C697" s="2">
        <v>0</v>
      </c>
      <c r="D697" s="2" t="s">
        <v>26</v>
      </c>
      <c r="E697" s="2">
        <v>0</v>
      </c>
      <c r="F697" s="2">
        <v>0</v>
      </c>
      <c r="G697" s="2">
        <v>0</v>
      </c>
      <c r="H697" s="2">
        <v>0</v>
      </c>
      <c r="I697" s="2">
        <v>0</v>
      </c>
      <c r="J697" s="2">
        <v>50</v>
      </c>
      <c r="K697" s="2">
        <v>400</v>
      </c>
      <c r="L697" s="2">
        <v>-22.813800060888752</v>
      </c>
      <c r="M697" s="2">
        <v>-22.524318695068359</v>
      </c>
      <c r="N697" s="2">
        <v>-1.693777322769165</v>
      </c>
      <c r="O697" s="6">
        <v>59.991001129150391</v>
      </c>
      <c r="P697" s="6">
        <v>0.44984742417000234</v>
      </c>
      <c r="Q697" s="2">
        <v>377.63604736328125</v>
      </c>
      <c r="R697" s="6">
        <v>377.40653991699219</v>
      </c>
      <c r="S697" s="2">
        <v>4.998931884765625</v>
      </c>
      <c r="T697" s="2">
        <f t="shared" si="16"/>
        <v>450.44984742417</v>
      </c>
      <c r="U697" s="2">
        <v>115.07797241210938</v>
      </c>
      <c r="V697" s="2">
        <v>114.91134643554688</v>
      </c>
      <c r="W697" s="2">
        <v>147.41722106933594</v>
      </c>
    </row>
    <row r="698" spans="1:23" x14ac:dyDescent="0.2">
      <c r="A698" s="3" t="s">
        <v>719</v>
      </c>
      <c r="B698" s="2">
        <v>0</v>
      </c>
      <c r="C698" s="2">
        <v>0</v>
      </c>
      <c r="D698" s="2" t="s">
        <v>26</v>
      </c>
      <c r="E698" s="2">
        <v>0</v>
      </c>
      <c r="F698" s="2">
        <v>0</v>
      </c>
      <c r="G698" s="2">
        <v>0</v>
      </c>
      <c r="H698" s="2">
        <v>0</v>
      </c>
      <c r="I698" s="2">
        <v>0</v>
      </c>
      <c r="J698" s="2">
        <v>50</v>
      </c>
      <c r="K698" s="2">
        <v>400</v>
      </c>
      <c r="L698" s="2">
        <v>-22.958047485677525</v>
      </c>
      <c r="M698" s="2">
        <v>-22.983127593994141</v>
      </c>
      <c r="N698" s="2">
        <v>-2.5940732955932617</v>
      </c>
      <c r="O698" s="6">
        <v>59.993000030517578</v>
      </c>
      <c r="P698" s="6">
        <v>0.3499237063806504</v>
      </c>
      <c r="Q698" s="2">
        <v>377.39187622070313</v>
      </c>
      <c r="R698" s="6">
        <v>377.31681060791016</v>
      </c>
      <c r="S698" s="2">
        <v>4.998931884765625</v>
      </c>
      <c r="T698" s="2">
        <f t="shared" si="16"/>
        <v>450.34992370638065</v>
      </c>
      <c r="U698" s="2">
        <v>115.07797241210938</v>
      </c>
      <c r="V698" s="2">
        <v>114.82161712646484</v>
      </c>
      <c r="W698" s="2">
        <v>147.41722106933594</v>
      </c>
    </row>
    <row r="699" spans="1:23" x14ac:dyDescent="0.2">
      <c r="A699" s="3" t="s">
        <v>720</v>
      </c>
      <c r="B699" s="2">
        <v>0</v>
      </c>
      <c r="C699" s="2">
        <v>0</v>
      </c>
      <c r="D699" s="2" t="s">
        <v>26</v>
      </c>
      <c r="E699" s="2">
        <v>0</v>
      </c>
      <c r="F699" s="2">
        <v>0</v>
      </c>
      <c r="G699" s="2">
        <v>0</v>
      </c>
      <c r="H699" s="2">
        <v>0</v>
      </c>
      <c r="I699" s="2">
        <v>0</v>
      </c>
      <c r="J699" s="2">
        <v>50</v>
      </c>
      <c r="K699" s="2">
        <v>400</v>
      </c>
      <c r="L699" s="2">
        <v>-23.119006359716877</v>
      </c>
      <c r="M699" s="2">
        <v>-23.043292999267578</v>
      </c>
      <c r="N699" s="2">
        <v>-2.0294809341430664</v>
      </c>
      <c r="O699" s="6">
        <v>59.991001129150391</v>
      </c>
      <c r="P699" s="6">
        <v>0.44984742417000234</v>
      </c>
      <c r="Q699" s="2">
        <v>377.33084106445313</v>
      </c>
      <c r="R699" s="6">
        <v>377.40653228759766</v>
      </c>
      <c r="S699" s="2">
        <v>4.998931884765625</v>
      </c>
      <c r="T699" s="2">
        <f t="shared" si="16"/>
        <v>450.44984742417</v>
      </c>
      <c r="U699" s="2">
        <v>115.07797241210938</v>
      </c>
      <c r="V699" s="2">
        <v>114.82161712646484</v>
      </c>
      <c r="W699" s="2">
        <v>147.50694274902344</v>
      </c>
    </row>
    <row r="700" spans="1:23" x14ac:dyDescent="0.2">
      <c r="A700" s="3" t="s">
        <v>721</v>
      </c>
      <c r="B700" s="2">
        <v>0</v>
      </c>
      <c r="C700" s="2">
        <v>0</v>
      </c>
      <c r="D700" s="2" t="s">
        <v>26</v>
      </c>
      <c r="E700" s="2">
        <v>0</v>
      </c>
      <c r="F700" s="2">
        <v>0</v>
      </c>
      <c r="G700" s="2">
        <v>0</v>
      </c>
      <c r="H700" s="2">
        <v>0</v>
      </c>
      <c r="I700" s="2">
        <v>0</v>
      </c>
      <c r="J700" s="2">
        <v>50</v>
      </c>
      <c r="K700" s="2">
        <v>400</v>
      </c>
      <c r="L700" s="2">
        <v>-23.107933062361553</v>
      </c>
      <c r="M700" s="2">
        <v>-22.943368911743164</v>
      </c>
      <c r="N700" s="2">
        <v>-1.9531846046447754</v>
      </c>
      <c r="O700" s="6">
        <v>59.990001678466797</v>
      </c>
      <c r="P700" s="6">
        <v>0.49980928306467831</v>
      </c>
      <c r="Q700" s="2">
        <v>377.39187622070313</v>
      </c>
      <c r="R700" s="6">
        <v>377.48343658447266</v>
      </c>
      <c r="S700" s="2">
        <v>4.998931884765625</v>
      </c>
      <c r="T700" s="2">
        <f t="shared" si="16"/>
        <v>450.49980928306468</v>
      </c>
      <c r="U700" s="2">
        <v>115.07797241210938</v>
      </c>
      <c r="V700" s="2">
        <v>114.82161712646484</v>
      </c>
      <c r="W700" s="2">
        <v>147.58384704589844</v>
      </c>
    </row>
    <row r="701" spans="1:23" x14ac:dyDescent="0.2">
      <c r="A701" s="3" t="s">
        <v>722</v>
      </c>
      <c r="B701" s="2">
        <v>0</v>
      </c>
      <c r="C701" s="2">
        <v>0</v>
      </c>
      <c r="D701" s="2" t="s">
        <v>26</v>
      </c>
      <c r="E701" s="2">
        <v>0</v>
      </c>
      <c r="F701" s="2">
        <v>0</v>
      </c>
      <c r="G701" s="2">
        <v>0</v>
      </c>
      <c r="H701" s="2">
        <v>0</v>
      </c>
      <c r="I701" s="2">
        <v>0</v>
      </c>
      <c r="J701" s="2">
        <v>50</v>
      </c>
      <c r="K701" s="2">
        <v>400</v>
      </c>
      <c r="L701" s="2">
        <v>-22.686061078915372</v>
      </c>
      <c r="M701" s="2">
        <v>-23.170158386230469</v>
      </c>
      <c r="N701" s="2">
        <v>-5.0660724639892578</v>
      </c>
      <c r="O701" s="6">
        <v>59.995998382568359</v>
      </c>
      <c r="P701" s="6">
        <v>0.20003812969662249</v>
      </c>
      <c r="Q701" s="2">
        <v>377.51397705078125</v>
      </c>
      <c r="R701" s="6">
        <v>377.32962799072266</v>
      </c>
      <c r="S701" s="2">
        <v>4.998931884765625</v>
      </c>
      <c r="T701" s="2">
        <f t="shared" si="16"/>
        <v>450.20003812969662</v>
      </c>
      <c r="U701" s="2">
        <v>115.00106811523438</v>
      </c>
      <c r="V701" s="2">
        <v>114.74471282958984</v>
      </c>
      <c r="W701" s="2">
        <v>147.58384704589844</v>
      </c>
    </row>
    <row r="702" spans="1:23" x14ac:dyDescent="0.2">
      <c r="A702" s="3" t="s">
        <v>723</v>
      </c>
      <c r="B702" s="2">
        <v>0</v>
      </c>
      <c r="C702" s="2">
        <v>0</v>
      </c>
      <c r="D702" s="2" t="s">
        <v>26</v>
      </c>
      <c r="E702" s="2">
        <v>0</v>
      </c>
      <c r="F702" s="2">
        <v>0</v>
      </c>
      <c r="G702" s="2">
        <v>0</v>
      </c>
      <c r="H702" s="2">
        <v>0</v>
      </c>
      <c r="I702" s="2">
        <v>0</v>
      </c>
      <c r="J702" s="2">
        <v>50</v>
      </c>
      <c r="K702" s="2">
        <v>400</v>
      </c>
      <c r="L702" s="2">
        <v>-22.869197065243497</v>
      </c>
      <c r="M702" s="2">
        <v>-22.520395278930664</v>
      </c>
      <c r="N702" s="2">
        <v>-1.0681477785110474</v>
      </c>
      <c r="O702" s="6">
        <v>59.995998382568359</v>
      </c>
      <c r="P702" s="6">
        <v>0.20003812969662249</v>
      </c>
      <c r="Q702" s="2">
        <v>377.33084106445313</v>
      </c>
      <c r="R702" s="6">
        <v>377.82952117919922</v>
      </c>
      <c r="S702" s="2">
        <v>4.998931884765625</v>
      </c>
      <c r="T702" s="2">
        <f t="shared" si="16"/>
        <v>450.20003812969662</v>
      </c>
      <c r="U702" s="2">
        <v>115.16770172119141</v>
      </c>
      <c r="V702" s="2">
        <v>114.91134643554688</v>
      </c>
      <c r="W702" s="2">
        <v>147.75047302246094</v>
      </c>
    </row>
    <row r="703" spans="1:23" x14ac:dyDescent="0.2">
      <c r="A703" s="3" t="s">
        <v>724</v>
      </c>
      <c r="B703" s="2">
        <v>0</v>
      </c>
      <c r="C703" s="2">
        <v>0</v>
      </c>
      <c r="D703" s="2" t="s">
        <v>26</v>
      </c>
      <c r="E703" s="2">
        <v>0</v>
      </c>
      <c r="F703" s="2">
        <v>0</v>
      </c>
      <c r="G703" s="2">
        <v>0</v>
      </c>
      <c r="H703" s="2">
        <v>0</v>
      </c>
      <c r="I703" s="2">
        <v>0</v>
      </c>
      <c r="J703" s="2">
        <v>50</v>
      </c>
      <c r="K703" s="2">
        <v>400</v>
      </c>
      <c r="L703" s="2">
        <v>-22.580732733244076</v>
      </c>
      <c r="M703" s="2">
        <v>-22.42047119140625</v>
      </c>
      <c r="N703" s="2">
        <v>-3.769035816192627</v>
      </c>
      <c r="O703" s="6">
        <v>59.992000579833984</v>
      </c>
      <c r="P703" s="6">
        <v>0.39988556527532637</v>
      </c>
      <c r="Q703" s="2">
        <v>377.81915283203125</v>
      </c>
      <c r="R703" s="6">
        <v>377.32962799072266</v>
      </c>
      <c r="S703" s="2">
        <v>4.998931884765625</v>
      </c>
      <c r="T703" s="2">
        <f t="shared" si="16"/>
        <v>450.39988556527533</v>
      </c>
      <c r="U703" s="2">
        <v>115.00106811523438</v>
      </c>
      <c r="V703" s="2">
        <v>114.65499114990234</v>
      </c>
      <c r="W703" s="2">
        <v>147.67356872558594</v>
      </c>
    </row>
    <row r="704" spans="1:23" x14ac:dyDescent="0.2">
      <c r="A704" s="3" t="s">
        <v>725</v>
      </c>
      <c r="B704" s="2">
        <v>0</v>
      </c>
      <c r="C704" s="2">
        <v>0</v>
      </c>
      <c r="D704" s="2" t="s">
        <v>26</v>
      </c>
      <c r="E704" s="2">
        <v>0</v>
      </c>
      <c r="F704" s="2">
        <v>0</v>
      </c>
      <c r="G704" s="2">
        <v>0</v>
      </c>
      <c r="H704" s="2">
        <v>0</v>
      </c>
      <c r="I704" s="2">
        <v>0</v>
      </c>
      <c r="J704" s="2">
        <v>50</v>
      </c>
      <c r="K704" s="2">
        <v>400</v>
      </c>
      <c r="L704" s="2">
        <v>-23.219120771624148</v>
      </c>
      <c r="M704" s="2">
        <v>-22.893405914306641</v>
      </c>
      <c r="N704" s="2">
        <v>-7.156590461730957</v>
      </c>
      <c r="O704" s="6">
        <v>59.988998413085938</v>
      </c>
      <c r="P704" s="6">
        <v>0.54996183607727289</v>
      </c>
      <c r="Q704" s="2">
        <v>377.33084106445313</v>
      </c>
      <c r="R704" s="6">
        <v>377.40654754638672</v>
      </c>
      <c r="S704" s="2">
        <v>4.998931884765625</v>
      </c>
      <c r="T704" s="2">
        <f t="shared" si="16"/>
        <v>450.54996183607727</v>
      </c>
      <c r="U704" s="2">
        <v>114.91134643554688</v>
      </c>
      <c r="V704" s="2">
        <v>114.65499114990234</v>
      </c>
      <c r="W704" s="2">
        <v>147.8402099609375</v>
      </c>
    </row>
    <row r="705" spans="1:23" x14ac:dyDescent="0.2">
      <c r="A705" s="3" t="s">
        <v>726</v>
      </c>
      <c r="B705" s="2">
        <v>0</v>
      </c>
      <c r="C705" s="2">
        <v>0</v>
      </c>
      <c r="D705" s="2" t="s">
        <v>26</v>
      </c>
      <c r="E705" s="2">
        <v>0</v>
      </c>
      <c r="F705" s="2">
        <v>0</v>
      </c>
      <c r="G705" s="2">
        <v>0</v>
      </c>
      <c r="H705" s="2">
        <v>0</v>
      </c>
      <c r="I705" s="2">
        <v>0</v>
      </c>
      <c r="J705" s="2">
        <v>50</v>
      </c>
      <c r="K705" s="2">
        <v>400</v>
      </c>
      <c r="L705" s="2">
        <v>-23.158085615374148</v>
      </c>
      <c r="M705" s="2">
        <v>-23.15998649597168</v>
      </c>
      <c r="N705" s="2">
        <v>-7.0650348663330078</v>
      </c>
      <c r="O705" s="6">
        <v>59.988998413085938</v>
      </c>
      <c r="P705" s="6">
        <v>0.54996183607727289</v>
      </c>
      <c r="Q705" s="2">
        <v>377.39187622070313</v>
      </c>
      <c r="R705" s="6">
        <v>377.32962799072266</v>
      </c>
      <c r="S705" s="2">
        <v>4.998931884765625</v>
      </c>
      <c r="T705" s="2">
        <f t="shared" si="16"/>
        <v>450.54996183607727</v>
      </c>
      <c r="U705" s="2">
        <v>114.82161712646484</v>
      </c>
      <c r="V705" s="2">
        <v>114.57807922363281</v>
      </c>
      <c r="W705" s="2">
        <v>147.929931640625</v>
      </c>
    </row>
    <row r="706" spans="1:23" x14ac:dyDescent="0.2">
      <c r="A706" s="3" t="s">
        <v>727</v>
      </c>
      <c r="B706" s="2">
        <v>0</v>
      </c>
      <c r="C706" s="2">
        <v>0</v>
      </c>
      <c r="D706" s="2" t="s">
        <v>26</v>
      </c>
      <c r="E706" s="2">
        <v>0</v>
      </c>
      <c r="F706" s="2">
        <v>0</v>
      </c>
      <c r="G706" s="2">
        <v>0</v>
      </c>
      <c r="H706" s="2">
        <v>0</v>
      </c>
      <c r="I706" s="2">
        <v>0</v>
      </c>
      <c r="J706" s="2">
        <v>50</v>
      </c>
      <c r="K706" s="2">
        <v>400</v>
      </c>
      <c r="L706" s="2">
        <v>-22.869197065243497</v>
      </c>
      <c r="M706" s="2">
        <v>-23.270303726196289</v>
      </c>
      <c r="N706" s="2">
        <v>-5.233924388885498</v>
      </c>
      <c r="O706" s="6">
        <v>59.995998382568359</v>
      </c>
      <c r="P706" s="6">
        <v>0.20003812969662249</v>
      </c>
      <c r="Q706" s="2">
        <v>377.33084106445313</v>
      </c>
      <c r="R706" s="6">
        <v>377.23990631103516</v>
      </c>
      <c r="S706" s="2">
        <v>4.998931884765625</v>
      </c>
      <c r="T706" s="2">
        <f t="shared" si="16"/>
        <v>450.20003812969662</v>
      </c>
      <c r="U706" s="2">
        <v>114.74471282958984</v>
      </c>
      <c r="V706" s="2">
        <v>114.48835754394531</v>
      </c>
      <c r="W706" s="2">
        <v>148.0068359375</v>
      </c>
    </row>
    <row r="707" spans="1:23" x14ac:dyDescent="0.2">
      <c r="A707" s="3" t="s">
        <v>728</v>
      </c>
      <c r="B707" s="2">
        <v>0</v>
      </c>
      <c r="C707" s="2">
        <v>0</v>
      </c>
      <c r="D707" s="2" t="s">
        <v>26</v>
      </c>
      <c r="E707" s="2">
        <v>0</v>
      </c>
      <c r="F707" s="2">
        <v>0</v>
      </c>
      <c r="G707" s="2">
        <v>0</v>
      </c>
      <c r="H707" s="2">
        <v>0</v>
      </c>
      <c r="I707" s="2">
        <v>0</v>
      </c>
      <c r="J707" s="2">
        <v>50</v>
      </c>
      <c r="K707" s="2">
        <v>400</v>
      </c>
      <c r="L707" s="2">
        <v>-23.180041515966877</v>
      </c>
      <c r="M707" s="2">
        <v>-23.443277359008789</v>
      </c>
      <c r="N707" s="2">
        <v>-3.4028139114379883</v>
      </c>
      <c r="O707" s="6">
        <v>59.991001129150391</v>
      </c>
      <c r="P707" s="6">
        <v>0.44984742417000234</v>
      </c>
      <c r="Q707" s="2">
        <v>377.26980590820313</v>
      </c>
      <c r="R707" s="6">
        <v>376.90665435791016</v>
      </c>
      <c r="S707" s="2">
        <v>4.998931884765625</v>
      </c>
      <c r="T707" s="2">
        <f t="shared" si="16"/>
        <v>450.44984742417</v>
      </c>
      <c r="U707" s="2">
        <v>114.65499114990234</v>
      </c>
      <c r="V707" s="2">
        <v>114.41145324707031</v>
      </c>
      <c r="W707" s="2">
        <v>147.8402099609375</v>
      </c>
    </row>
    <row r="708" spans="1:23" x14ac:dyDescent="0.2">
      <c r="A708" s="3" t="s">
        <v>729</v>
      </c>
      <c r="B708" s="2">
        <v>0</v>
      </c>
      <c r="C708" s="2">
        <v>0</v>
      </c>
      <c r="D708" s="2" t="s">
        <v>26</v>
      </c>
      <c r="E708" s="2">
        <v>0</v>
      </c>
      <c r="F708" s="2">
        <v>0</v>
      </c>
      <c r="G708" s="2">
        <v>0</v>
      </c>
      <c r="H708" s="2">
        <v>0</v>
      </c>
      <c r="I708" s="2">
        <v>0</v>
      </c>
      <c r="J708" s="2">
        <v>50</v>
      </c>
      <c r="K708" s="2">
        <v>400</v>
      </c>
      <c r="L708" s="2">
        <v>-23.646366865374148</v>
      </c>
      <c r="M708" s="2">
        <v>-23.776529312133789</v>
      </c>
      <c r="N708" s="2">
        <v>-5.005035400390625</v>
      </c>
      <c r="O708" s="6">
        <v>59.988998413085938</v>
      </c>
      <c r="P708" s="6">
        <v>0.54996183607727289</v>
      </c>
      <c r="Q708" s="2">
        <v>376.90359497070313</v>
      </c>
      <c r="R708" s="6">
        <v>376.57338714599609</v>
      </c>
      <c r="S708" s="2">
        <v>4.998931884765625</v>
      </c>
      <c r="T708" s="2">
        <f t="shared" si="16"/>
        <v>450.54996183607727</v>
      </c>
      <c r="U708" s="2">
        <v>114.48835754394531</v>
      </c>
      <c r="V708" s="2">
        <v>114.24481964111328</v>
      </c>
      <c r="W708" s="2">
        <v>147.8402099609375</v>
      </c>
    </row>
    <row r="709" spans="1:23" x14ac:dyDescent="0.2">
      <c r="A709" s="3" t="s">
        <v>730</v>
      </c>
      <c r="B709" s="2">
        <v>0</v>
      </c>
      <c r="C709" s="2">
        <v>0</v>
      </c>
      <c r="D709" s="2" t="s">
        <v>26</v>
      </c>
      <c r="E709" s="2">
        <v>0</v>
      </c>
      <c r="F709" s="2">
        <v>0</v>
      </c>
      <c r="G709" s="2">
        <v>0</v>
      </c>
      <c r="H709" s="2">
        <v>0</v>
      </c>
      <c r="I709" s="2">
        <v>0</v>
      </c>
      <c r="J709" s="2">
        <v>50</v>
      </c>
      <c r="K709" s="2">
        <v>400</v>
      </c>
      <c r="L709" s="2">
        <v>-23.751504516927525</v>
      </c>
      <c r="M709" s="2">
        <v>-23.926414489746094</v>
      </c>
      <c r="N709" s="2">
        <v>-1.8311105966567993</v>
      </c>
      <c r="O709" s="6">
        <v>59.993000030517578</v>
      </c>
      <c r="P709" s="6">
        <v>0.3499237063806504</v>
      </c>
      <c r="Q709" s="2">
        <v>376.59841918945313</v>
      </c>
      <c r="R709" s="6">
        <v>377.16300201416016</v>
      </c>
      <c r="S709" s="2">
        <v>4.998931884765625</v>
      </c>
      <c r="T709" s="2">
        <f t="shared" si="16"/>
        <v>450.34992370638065</v>
      </c>
      <c r="U709" s="2">
        <v>114.74471282958984</v>
      </c>
      <c r="V709" s="2">
        <v>114.41145324707031</v>
      </c>
      <c r="W709" s="2">
        <v>148.0068359375</v>
      </c>
    </row>
    <row r="710" spans="1:23" x14ac:dyDescent="0.2">
      <c r="A710" s="3" t="s">
        <v>731</v>
      </c>
      <c r="B710" s="2">
        <v>0</v>
      </c>
      <c r="C710" s="2">
        <v>0</v>
      </c>
      <c r="D710" s="2" t="s">
        <v>26</v>
      </c>
      <c r="E710" s="2">
        <v>0</v>
      </c>
      <c r="F710" s="2">
        <v>0</v>
      </c>
      <c r="G710" s="2">
        <v>0</v>
      </c>
      <c r="H710" s="2">
        <v>0</v>
      </c>
      <c r="I710" s="2">
        <v>0</v>
      </c>
      <c r="J710" s="2">
        <v>50</v>
      </c>
      <c r="K710" s="2">
        <v>400</v>
      </c>
      <c r="L710" s="2">
        <v>-23.352073687361553</v>
      </c>
      <c r="M710" s="2">
        <v>-23.57014274597168</v>
      </c>
      <c r="N710" s="2">
        <v>-1.235999584197998</v>
      </c>
      <c r="O710" s="6">
        <v>59.990001678466797</v>
      </c>
      <c r="P710" s="6">
        <v>0.49980928306467831</v>
      </c>
      <c r="Q710" s="2">
        <v>377.14773559570313</v>
      </c>
      <c r="R710" s="6">
        <v>376.82974243164063</v>
      </c>
      <c r="S710" s="2">
        <v>4.998931884765625</v>
      </c>
      <c r="T710" s="2">
        <f t="shared" ref="T710:T773" si="17">C710+E710+F710+G710+J710+P710+K710</f>
        <v>450.49980928306468</v>
      </c>
      <c r="U710" s="2">
        <v>114.65499114990234</v>
      </c>
      <c r="V710" s="2">
        <v>114.24481964111328</v>
      </c>
      <c r="W710" s="2">
        <v>147.929931640625</v>
      </c>
    </row>
    <row r="711" spans="1:23" x14ac:dyDescent="0.2">
      <c r="A711" s="3" t="s">
        <v>732</v>
      </c>
      <c r="B711" s="2">
        <v>0</v>
      </c>
      <c r="C711" s="2">
        <v>0</v>
      </c>
      <c r="D711" s="2" t="s">
        <v>26</v>
      </c>
      <c r="E711" s="2">
        <v>0</v>
      </c>
      <c r="F711" s="2">
        <v>0</v>
      </c>
      <c r="G711" s="2">
        <v>0</v>
      </c>
      <c r="H711" s="2">
        <v>0</v>
      </c>
      <c r="I711" s="2">
        <v>0</v>
      </c>
      <c r="J711" s="2">
        <v>50</v>
      </c>
      <c r="K711" s="2">
        <v>400</v>
      </c>
      <c r="L711" s="2">
        <v>-23.407440174138173</v>
      </c>
      <c r="M711" s="2">
        <v>-23.543201446533203</v>
      </c>
      <c r="N711" s="2">
        <v>-3.8148136138916016</v>
      </c>
      <c r="O711" s="6">
        <v>59.994998931884766</v>
      </c>
      <c r="P711" s="6">
        <v>0.24999998859129846</v>
      </c>
      <c r="Q711" s="2">
        <v>376.84255981445313</v>
      </c>
      <c r="R711" s="6">
        <v>376.90664672851563</v>
      </c>
      <c r="S711" s="2">
        <v>4.998931884765625</v>
      </c>
      <c r="T711" s="2">
        <f t="shared" si="17"/>
        <v>450.2499999885913</v>
      </c>
      <c r="U711" s="2">
        <v>114.65499114990234</v>
      </c>
      <c r="V711" s="2">
        <v>114.24481964111328</v>
      </c>
      <c r="W711" s="2">
        <v>148.0068359375</v>
      </c>
    </row>
    <row r="712" spans="1:23" x14ac:dyDescent="0.2">
      <c r="A712" s="3" t="s">
        <v>733</v>
      </c>
      <c r="B712" s="2">
        <v>0</v>
      </c>
      <c r="C712" s="2">
        <v>0</v>
      </c>
      <c r="D712" s="2" t="s">
        <v>26</v>
      </c>
      <c r="E712" s="2">
        <v>0</v>
      </c>
      <c r="F712" s="2">
        <v>0</v>
      </c>
      <c r="G712" s="2">
        <v>0</v>
      </c>
      <c r="H712" s="2">
        <v>0</v>
      </c>
      <c r="I712" s="2">
        <v>0</v>
      </c>
      <c r="J712" s="2">
        <v>50</v>
      </c>
      <c r="K712" s="2">
        <v>400</v>
      </c>
      <c r="L712" s="2">
        <v>-23.246290605980903</v>
      </c>
      <c r="M712" s="2">
        <v>-23.49323844909668</v>
      </c>
      <c r="N712" s="2">
        <v>-2.4567399024963379</v>
      </c>
      <c r="O712" s="6">
        <v>59.997001647949219</v>
      </c>
      <c r="P712" s="6">
        <v>0.14988557668402791</v>
      </c>
      <c r="Q712" s="2">
        <v>376.90359497070313</v>
      </c>
      <c r="R712" s="6">
        <v>376.66310882568359</v>
      </c>
      <c r="S712" s="2">
        <v>4.998931884765625</v>
      </c>
      <c r="T712" s="2">
        <f t="shared" si="17"/>
        <v>450.14988557668403</v>
      </c>
      <c r="U712" s="2">
        <v>114.48835754394531</v>
      </c>
      <c r="V712" s="2">
        <v>114.24481964111328</v>
      </c>
      <c r="W712" s="2">
        <v>147.929931640625</v>
      </c>
    </row>
    <row r="713" spans="1:23" x14ac:dyDescent="0.2">
      <c r="A713" s="3" t="s">
        <v>734</v>
      </c>
      <c r="B713" s="2">
        <v>0</v>
      </c>
      <c r="C713" s="2">
        <v>0</v>
      </c>
      <c r="D713" s="2" t="s">
        <v>26</v>
      </c>
      <c r="E713" s="2">
        <v>0</v>
      </c>
      <c r="F713" s="2">
        <v>0</v>
      </c>
      <c r="G713" s="2">
        <v>0</v>
      </c>
      <c r="H713" s="2">
        <v>0</v>
      </c>
      <c r="I713" s="2">
        <v>0</v>
      </c>
      <c r="J713" s="2">
        <v>50</v>
      </c>
      <c r="K713" s="2">
        <v>400</v>
      </c>
      <c r="L713" s="2">
        <v>-23.490431230980903</v>
      </c>
      <c r="M713" s="2">
        <v>-23.763711929321289</v>
      </c>
      <c r="N713" s="2">
        <v>-3.3417768478393555</v>
      </c>
      <c r="O713" s="6">
        <v>59.997001647949219</v>
      </c>
      <c r="P713" s="6">
        <v>0.14988557668402791</v>
      </c>
      <c r="Q713" s="2">
        <v>376.65945434570313</v>
      </c>
      <c r="R713" s="6">
        <v>376.58620452880859</v>
      </c>
      <c r="S713" s="2">
        <v>4.998931884765625</v>
      </c>
      <c r="T713" s="2">
        <f t="shared" si="17"/>
        <v>450.14988557668403</v>
      </c>
      <c r="U713" s="2">
        <v>114.41145324707031</v>
      </c>
      <c r="V713" s="2">
        <v>114.24481964111328</v>
      </c>
      <c r="W713" s="2">
        <v>147.929931640625</v>
      </c>
    </row>
    <row r="714" spans="1:23" x14ac:dyDescent="0.2">
      <c r="A714" s="3" t="s">
        <v>735</v>
      </c>
      <c r="B714" s="2">
        <v>0</v>
      </c>
      <c r="C714" s="2">
        <v>0</v>
      </c>
      <c r="D714" s="2" t="s">
        <v>26</v>
      </c>
      <c r="E714" s="2">
        <v>0</v>
      </c>
      <c r="F714" s="2">
        <v>0</v>
      </c>
      <c r="G714" s="2">
        <v>0</v>
      </c>
      <c r="H714" s="2">
        <v>0</v>
      </c>
      <c r="I714" s="2">
        <v>0</v>
      </c>
      <c r="J714" s="2">
        <v>50</v>
      </c>
      <c r="K714" s="2">
        <v>400</v>
      </c>
      <c r="L714" s="2">
        <v>-23.901390093611553</v>
      </c>
      <c r="M714" s="2">
        <v>-23.309940338134766</v>
      </c>
      <c r="N714" s="2">
        <v>-5.0355539321899414</v>
      </c>
      <c r="O714" s="6">
        <v>59.990001678466797</v>
      </c>
      <c r="P714" s="6">
        <v>0.49980928306467831</v>
      </c>
      <c r="Q714" s="2">
        <v>376.59841918945313</v>
      </c>
      <c r="R714" s="6">
        <v>376.74001312255859</v>
      </c>
      <c r="S714" s="2">
        <v>4.998931884765625</v>
      </c>
      <c r="T714" s="2">
        <f t="shared" si="17"/>
        <v>450.49980928306468</v>
      </c>
      <c r="U714" s="2">
        <v>114.48835754394531</v>
      </c>
      <c r="V714" s="2">
        <v>114.24481964111328</v>
      </c>
      <c r="W714" s="2">
        <v>148.0068359375</v>
      </c>
    </row>
    <row r="715" spans="1:23" x14ac:dyDescent="0.2">
      <c r="A715" s="3" t="s">
        <v>736</v>
      </c>
      <c r="B715" s="2">
        <v>0</v>
      </c>
      <c r="C715" s="2">
        <v>0</v>
      </c>
      <c r="D715" s="2" t="s">
        <v>26</v>
      </c>
      <c r="E715" s="2">
        <v>0</v>
      </c>
      <c r="F715" s="2">
        <v>0</v>
      </c>
      <c r="G715" s="2">
        <v>0</v>
      </c>
      <c r="H715" s="2">
        <v>0</v>
      </c>
      <c r="I715" s="2">
        <v>0</v>
      </c>
      <c r="J715" s="2">
        <v>50</v>
      </c>
      <c r="K715" s="2">
        <v>400</v>
      </c>
      <c r="L715" s="2">
        <v>-24.079281628597528</v>
      </c>
      <c r="M715" s="2">
        <v>-23.65986442565918</v>
      </c>
      <c r="N715" s="2">
        <v>-4.8677024841308594</v>
      </c>
      <c r="O715" s="6">
        <v>59.984001159667969</v>
      </c>
      <c r="P715" s="6">
        <v>0.79977113055065274</v>
      </c>
      <c r="Q715" s="2">
        <v>376.72048950195313</v>
      </c>
      <c r="R715" s="6">
        <v>376.74001312255859</v>
      </c>
      <c r="S715" s="2">
        <v>4.998931884765625</v>
      </c>
      <c r="T715" s="2">
        <f t="shared" si="17"/>
        <v>450.79977113055065</v>
      </c>
      <c r="U715" s="2">
        <v>114.48835754394531</v>
      </c>
      <c r="V715" s="2">
        <v>114.32172393798828</v>
      </c>
      <c r="W715" s="2">
        <v>147.929931640625</v>
      </c>
    </row>
    <row r="716" spans="1:23" x14ac:dyDescent="0.2">
      <c r="A716" s="3" t="s">
        <v>737</v>
      </c>
      <c r="B716" s="2">
        <v>0</v>
      </c>
      <c r="C716" s="2">
        <v>0</v>
      </c>
      <c r="D716" s="2" t="s">
        <v>26</v>
      </c>
      <c r="E716" s="2">
        <v>0</v>
      </c>
      <c r="F716" s="2">
        <v>0</v>
      </c>
      <c r="G716" s="2">
        <v>0</v>
      </c>
      <c r="H716" s="2">
        <v>0</v>
      </c>
      <c r="I716" s="2">
        <v>0</v>
      </c>
      <c r="J716" s="2">
        <v>50</v>
      </c>
      <c r="K716" s="2">
        <v>400</v>
      </c>
      <c r="L716" s="2">
        <v>-24.179396040504798</v>
      </c>
      <c r="M716" s="2">
        <v>-23.976566314697266</v>
      </c>
      <c r="N716" s="2">
        <v>-5.8137760162353516</v>
      </c>
      <c r="O716" s="6">
        <v>59.981998443603516</v>
      </c>
      <c r="P716" s="6">
        <v>0.89988554245792329</v>
      </c>
      <c r="Q716" s="2">
        <v>376.72048950195313</v>
      </c>
      <c r="R716" s="6">
        <v>376.57338714599609</v>
      </c>
      <c r="S716" s="2">
        <v>4.998931884765625</v>
      </c>
      <c r="T716" s="2">
        <f t="shared" si="17"/>
        <v>450.89988554245792</v>
      </c>
      <c r="U716" s="2">
        <v>114.15509796142578</v>
      </c>
      <c r="V716" s="2">
        <v>114.41145324707031</v>
      </c>
      <c r="W716" s="2">
        <v>148.0068359375</v>
      </c>
    </row>
    <row r="717" spans="1:23" x14ac:dyDescent="0.2">
      <c r="A717" s="3" t="s">
        <v>738</v>
      </c>
      <c r="B717" s="2">
        <v>0</v>
      </c>
      <c r="C717" s="2">
        <v>0</v>
      </c>
      <c r="D717" s="2" t="s">
        <v>26</v>
      </c>
      <c r="E717" s="2">
        <v>0</v>
      </c>
      <c r="F717" s="2">
        <v>0</v>
      </c>
      <c r="G717" s="2">
        <v>0</v>
      </c>
      <c r="H717" s="2">
        <v>0</v>
      </c>
      <c r="I717" s="2">
        <v>0</v>
      </c>
      <c r="J717" s="2">
        <v>50</v>
      </c>
      <c r="K717" s="2">
        <v>400</v>
      </c>
      <c r="L717" s="2">
        <v>-23.901390093611553</v>
      </c>
      <c r="M717" s="2">
        <v>-25.555683135986328</v>
      </c>
      <c r="N717" s="2">
        <v>-4.3946652412414551</v>
      </c>
      <c r="O717" s="6">
        <v>59.990001678466797</v>
      </c>
      <c r="P717" s="6">
        <v>0.49980928306467831</v>
      </c>
      <c r="Q717" s="2">
        <v>376.59841918945313</v>
      </c>
      <c r="R717" s="6">
        <v>375.39414978027344</v>
      </c>
      <c r="S717" s="2">
        <v>4.998931884765625</v>
      </c>
      <c r="T717" s="2">
        <f t="shared" si="17"/>
        <v>450.49980928306468</v>
      </c>
      <c r="U717" s="2">
        <v>112.97586059570313</v>
      </c>
      <c r="V717" s="2">
        <v>114.41145324707031</v>
      </c>
      <c r="W717" s="2">
        <v>148.0068359375</v>
      </c>
    </row>
    <row r="718" spans="1:23" x14ac:dyDescent="0.2">
      <c r="A718" s="3" t="s">
        <v>739</v>
      </c>
      <c r="B718" s="2">
        <v>0</v>
      </c>
      <c r="C718" s="2">
        <v>0</v>
      </c>
      <c r="D718" s="2" t="s">
        <v>26</v>
      </c>
      <c r="E718" s="2">
        <v>0</v>
      </c>
      <c r="F718" s="2">
        <v>0</v>
      </c>
      <c r="G718" s="2">
        <v>0</v>
      </c>
      <c r="H718" s="2">
        <v>0</v>
      </c>
      <c r="I718" s="2">
        <v>0</v>
      </c>
      <c r="J718" s="2">
        <v>50</v>
      </c>
      <c r="K718" s="2">
        <v>400</v>
      </c>
      <c r="L718" s="2">
        <v>-25.172306806780398</v>
      </c>
      <c r="M718" s="2">
        <v>-25.355644226074219</v>
      </c>
      <c r="N718" s="2">
        <v>-3.3265175819396973</v>
      </c>
      <c r="O718" s="6">
        <v>59.988998413085938</v>
      </c>
      <c r="P718" s="6">
        <v>0.54996183607727289</v>
      </c>
      <c r="Q718" s="2">
        <v>375.37765502929688</v>
      </c>
      <c r="R718" s="6">
        <v>374.47126770019531</v>
      </c>
      <c r="S718" s="2">
        <v>4.998931884765625</v>
      </c>
      <c r="T718" s="2">
        <f t="shared" si="17"/>
        <v>450.54996183607727</v>
      </c>
      <c r="U718" s="2">
        <v>112.14270782470703</v>
      </c>
      <c r="V718" s="2">
        <v>114.32172393798828</v>
      </c>
      <c r="W718" s="2">
        <v>148.0068359375</v>
      </c>
    </row>
    <row r="719" spans="1:23" x14ac:dyDescent="0.2">
      <c r="A719" s="3" t="s">
        <v>740</v>
      </c>
      <c r="B719" s="2">
        <v>0</v>
      </c>
      <c r="C719" s="2">
        <v>0</v>
      </c>
      <c r="D719" s="2" t="s">
        <v>26</v>
      </c>
      <c r="E719" s="2">
        <v>0</v>
      </c>
      <c r="F719" s="2">
        <v>0</v>
      </c>
      <c r="G719" s="2">
        <v>0</v>
      </c>
      <c r="H719" s="2">
        <v>0</v>
      </c>
      <c r="I719" s="2">
        <v>0</v>
      </c>
      <c r="J719" s="2">
        <v>50</v>
      </c>
      <c r="K719" s="2">
        <v>400</v>
      </c>
      <c r="L719" s="2">
        <v>-26.137826527003199</v>
      </c>
      <c r="M719" s="2">
        <v>-27.018110275268555</v>
      </c>
      <c r="N719" s="2">
        <v>-6.1647391319274902</v>
      </c>
      <c r="O719" s="6">
        <v>59.987998962402344</v>
      </c>
      <c r="P719" s="6">
        <v>0.59992369497194886</v>
      </c>
      <c r="Q719" s="2">
        <v>374.46209716796875</v>
      </c>
      <c r="R719" s="6">
        <v>373.38175964355469</v>
      </c>
      <c r="S719" s="2">
        <v>4.998931884765625</v>
      </c>
      <c r="T719" s="2">
        <f t="shared" si="17"/>
        <v>450.59992369497195</v>
      </c>
      <c r="U719" s="2">
        <v>111.62999725341797</v>
      </c>
      <c r="V719" s="2">
        <v>113.82183074951172</v>
      </c>
      <c r="W719" s="2">
        <v>147.929931640625</v>
      </c>
    </row>
    <row r="720" spans="1:23" x14ac:dyDescent="0.2">
      <c r="A720" s="3" t="s">
        <v>741</v>
      </c>
      <c r="B720" s="2">
        <v>0</v>
      </c>
      <c r="C720" s="2">
        <v>0</v>
      </c>
      <c r="D720" s="2" t="s">
        <v>26</v>
      </c>
      <c r="E720" s="2">
        <v>0</v>
      </c>
      <c r="F720" s="2">
        <v>0</v>
      </c>
      <c r="G720" s="2">
        <v>0</v>
      </c>
      <c r="H720" s="2">
        <v>0</v>
      </c>
      <c r="I720" s="2">
        <v>0</v>
      </c>
      <c r="J720" s="2">
        <v>50</v>
      </c>
      <c r="K720" s="2">
        <v>400</v>
      </c>
      <c r="L720" s="2">
        <v>-27.286451715976</v>
      </c>
      <c r="M720" s="2">
        <v>-30.626386642456055</v>
      </c>
      <c r="N720" s="2">
        <v>-7.2634053230285645</v>
      </c>
      <c r="O720" s="6">
        <v>59.98699951171875</v>
      </c>
      <c r="P720" s="6">
        <v>0.64988555386662483</v>
      </c>
      <c r="Q720" s="2">
        <v>373.36343383789063</v>
      </c>
      <c r="R720" s="6">
        <v>370.02349853515625</v>
      </c>
      <c r="S720" s="2">
        <v>4.998931884765625</v>
      </c>
      <c r="T720" s="2">
        <f t="shared" si="17"/>
        <v>450.64988555386662</v>
      </c>
      <c r="U720" s="2">
        <v>110.29694366455078</v>
      </c>
      <c r="V720" s="2">
        <v>111.71971893310547</v>
      </c>
      <c r="W720" s="2">
        <v>148.0068359375</v>
      </c>
    </row>
    <row r="721" spans="1:23" x14ac:dyDescent="0.2">
      <c r="A721" s="3" t="s">
        <v>742</v>
      </c>
      <c r="B721" s="2">
        <v>0</v>
      </c>
      <c r="C721" s="2">
        <v>0</v>
      </c>
      <c r="D721" s="2" t="s">
        <v>26</v>
      </c>
      <c r="E721" s="2">
        <v>0</v>
      </c>
      <c r="F721" s="2">
        <v>0</v>
      </c>
      <c r="G721" s="2">
        <v>0</v>
      </c>
      <c r="H721" s="2">
        <v>0</v>
      </c>
      <c r="I721" s="2">
        <v>0</v>
      </c>
      <c r="J721" s="2">
        <v>50</v>
      </c>
      <c r="K721" s="2">
        <v>400</v>
      </c>
      <c r="L721" s="2">
        <v>-30.693438721355051</v>
      </c>
      <c r="M721" s="2">
        <v>-30.576425552368164</v>
      </c>
      <c r="N721" s="2">
        <v>-10.299997329711914</v>
      </c>
      <c r="O721" s="6">
        <v>59.986000061035156</v>
      </c>
      <c r="P721" s="6">
        <v>0.6998474127613008</v>
      </c>
      <c r="Q721" s="2">
        <v>370.00640869140625</v>
      </c>
      <c r="R721" s="6">
        <v>368.34437561035156</v>
      </c>
      <c r="S721" s="2">
        <v>4.998931884765625</v>
      </c>
      <c r="T721" s="2">
        <f t="shared" si="17"/>
        <v>450.6998474127613</v>
      </c>
      <c r="U721" s="2">
        <v>109.45097351074219</v>
      </c>
      <c r="V721" s="2">
        <v>110.96347045898438</v>
      </c>
      <c r="W721" s="2">
        <v>147.929931640625</v>
      </c>
    </row>
    <row r="722" spans="1:23" x14ac:dyDescent="0.2">
      <c r="A722" s="3" t="s">
        <v>743</v>
      </c>
      <c r="B722" s="2">
        <v>0</v>
      </c>
      <c r="C722" s="2">
        <v>0</v>
      </c>
      <c r="D722" s="2" t="s">
        <v>26</v>
      </c>
      <c r="E722" s="2">
        <v>0</v>
      </c>
      <c r="F722" s="2">
        <v>0</v>
      </c>
      <c r="G722" s="2">
        <v>0</v>
      </c>
      <c r="H722" s="2">
        <v>0</v>
      </c>
      <c r="I722" s="2">
        <v>0</v>
      </c>
      <c r="J722" s="2">
        <v>50</v>
      </c>
      <c r="K722" s="2">
        <v>400</v>
      </c>
      <c r="L722" s="2">
        <v>-32.291487116366625</v>
      </c>
      <c r="M722" s="2">
        <v>-32.305526733398438</v>
      </c>
      <c r="N722" s="2">
        <v>-11.65807056427002</v>
      </c>
      <c r="O722" s="6">
        <v>59.98699951171875</v>
      </c>
      <c r="P722" s="6">
        <v>0.64988555386662483</v>
      </c>
      <c r="Q722" s="2">
        <v>368.3583984375</v>
      </c>
      <c r="R722" s="6">
        <v>367.08822631835938</v>
      </c>
      <c r="S722" s="2">
        <v>4.998931884765625</v>
      </c>
      <c r="T722" s="2">
        <f t="shared" si="17"/>
        <v>450.64988555386662</v>
      </c>
      <c r="U722" s="2">
        <v>108.86135101318359</v>
      </c>
      <c r="V722" s="2">
        <v>110.29694366455078</v>
      </c>
      <c r="W722" s="2">
        <v>147.929931640625</v>
      </c>
    </row>
    <row r="723" spans="1:23" x14ac:dyDescent="0.2">
      <c r="A723" s="3" t="s">
        <v>744</v>
      </c>
      <c r="B723" s="2">
        <v>0</v>
      </c>
      <c r="C723" s="2">
        <v>0</v>
      </c>
      <c r="D723" s="2" t="s">
        <v>26</v>
      </c>
      <c r="E723" s="2">
        <v>0</v>
      </c>
      <c r="F723" s="2">
        <v>0</v>
      </c>
      <c r="G723" s="2">
        <v>0</v>
      </c>
      <c r="H723" s="2">
        <v>0</v>
      </c>
      <c r="I723" s="2">
        <v>0</v>
      </c>
      <c r="J723" s="2">
        <v>50</v>
      </c>
      <c r="K723" s="2">
        <v>400</v>
      </c>
      <c r="L723" s="2">
        <v>-33.623217774089426</v>
      </c>
      <c r="M723" s="2">
        <v>-33.611621856689453</v>
      </c>
      <c r="N723" s="2">
        <v>-11.001922607421875</v>
      </c>
      <c r="O723" s="6">
        <v>59.986000061035156</v>
      </c>
      <c r="P723" s="6">
        <v>0.6998474127613008</v>
      </c>
      <c r="Q723" s="2">
        <v>367.07662963867188</v>
      </c>
      <c r="R723" s="6">
        <v>364.56313323974609</v>
      </c>
      <c r="S723" s="2">
        <v>4.998931884765625</v>
      </c>
      <c r="T723" s="2">
        <f t="shared" si="17"/>
        <v>450.6998474127613</v>
      </c>
      <c r="U723" s="2">
        <v>107.68212127685547</v>
      </c>
      <c r="V723" s="2">
        <v>108.95108032226563</v>
      </c>
      <c r="W723" s="2">
        <v>147.929931640625</v>
      </c>
    </row>
    <row r="724" spans="1:23" x14ac:dyDescent="0.2">
      <c r="A724" s="3" t="s">
        <v>745</v>
      </c>
      <c r="B724" s="2">
        <v>0</v>
      </c>
      <c r="C724" s="2">
        <v>0</v>
      </c>
      <c r="D724" s="2" t="s">
        <v>26</v>
      </c>
      <c r="E724" s="2">
        <v>0</v>
      </c>
      <c r="F724" s="2">
        <v>0</v>
      </c>
      <c r="G724" s="2">
        <v>0</v>
      </c>
      <c r="H724" s="2">
        <v>0</v>
      </c>
      <c r="I724" s="2">
        <v>0</v>
      </c>
      <c r="J724" s="2">
        <v>50</v>
      </c>
      <c r="K724" s="2">
        <v>400</v>
      </c>
      <c r="L724" s="2">
        <v>-36.575567639665678</v>
      </c>
      <c r="M724" s="2">
        <v>-36.086746215820313</v>
      </c>
      <c r="N724" s="2">
        <v>-14.801477432250977</v>
      </c>
      <c r="O724" s="6">
        <v>59.977001190185547</v>
      </c>
      <c r="P724" s="6">
        <v>1.1496948369313031</v>
      </c>
      <c r="Q724" s="2">
        <v>364.57412719726563</v>
      </c>
      <c r="R724" s="6">
        <v>362.79427337646484</v>
      </c>
      <c r="S724" s="2">
        <v>4.998931884765625</v>
      </c>
      <c r="T724" s="2">
        <f t="shared" si="17"/>
        <v>451.1496948369313</v>
      </c>
      <c r="U724" s="2">
        <v>106.84896087646484</v>
      </c>
      <c r="V724" s="2">
        <v>108.1051025390625</v>
      </c>
      <c r="W724" s="2">
        <v>147.8402099609375</v>
      </c>
    </row>
    <row r="725" spans="1:23" x14ac:dyDescent="0.2">
      <c r="A725" s="3" t="s">
        <v>746</v>
      </c>
      <c r="B725" s="2">
        <v>0</v>
      </c>
      <c r="C725" s="2">
        <v>0</v>
      </c>
      <c r="D725" s="2" t="s">
        <v>26</v>
      </c>
      <c r="E725" s="2">
        <v>0</v>
      </c>
      <c r="F725" s="2">
        <v>0</v>
      </c>
      <c r="G725" s="2">
        <v>0</v>
      </c>
      <c r="H725" s="2">
        <v>0</v>
      </c>
      <c r="I725" s="2">
        <v>0</v>
      </c>
      <c r="J725" s="2">
        <v>50</v>
      </c>
      <c r="K725" s="2">
        <v>400</v>
      </c>
      <c r="L725" s="2">
        <v>-38.495724476873875</v>
      </c>
      <c r="M725" s="2">
        <v>-37.905567169189453</v>
      </c>
      <c r="N725" s="2">
        <v>-16.571550369262695</v>
      </c>
      <c r="O725" s="6">
        <v>59.9739990234375</v>
      </c>
      <c r="P725" s="6">
        <v>1.2997711077332497</v>
      </c>
      <c r="Q725" s="2">
        <v>362.80404663085938</v>
      </c>
      <c r="R725" s="6">
        <v>361.35868072509766</v>
      </c>
      <c r="S725" s="2">
        <v>4.998931884765625</v>
      </c>
      <c r="T725" s="2">
        <f t="shared" si="17"/>
        <v>451.29977110773325</v>
      </c>
      <c r="U725" s="2">
        <v>106.16962432861328</v>
      </c>
      <c r="V725" s="2">
        <v>107.51548767089844</v>
      </c>
      <c r="W725" s="2">
        <v>147.67356872558594</v>
      </c>
    </row>
    <row r="726" spans="1:23" x14ac:dyDescent="0.2">
      <c r="A726" s="3" t="s">
        <v>747</v>
      </c>
      <c r="B726" s="2">
        <v>0</v>
      </c>
      <c r="C726" s="2">
        <v>0</v>
      </c>
      <c r="D726" s="2" t="s">
        <v>26</v>
      </c>
      <c r="E726" s="2">
        <v>0</v>
      </c>
      <c r="F726" s="2">
        <v>0</v>
      </c>
      <c r="G726" s="2">
        <v>0</v>
      </c>
      <c r="H726" s="2">
        <v>0</v>
      </c>
      <c r="I726" s="2">
        <v>0</v>
      </c>
      <c r="J726" s="2">
        <v>50</v>
      </c>
      <c r="K726" s="2">
        <v>400</v>
      </c>
      <c r="L726" s="2">
        <v>-39.3107437081635</v>
      </c>
      <c r="M726" s="2">
        <v>-39.790992736816406</v>
      </c>
      <c r="N726" s="2">
        <v>-21.195104598999023</v>
      </c>
      <c r="O726" s="6">
        <v>59.98699951171875</v>
      </c>
      <c r="P726" s="6">
        <v>0.64988555386662483</v>
      </c>
      <c r="Q726" s="2">
        <v>361.33914184570313</v>
      </c>
      <c r="R726" s="6">
        <v>359.51291656494141</v>
      </c>
      <c r="S726" s="2">
        <v>4.998931884765625</v>
      </c>
      <c r="T726" s="2">
        <f t="shared" si="17"/>
        <v>450.64988555386662</v>
      </c>
      <c r="U726" s="2">
        <v>105.08010864257813</v>
      </c>
      <c r="V726" s="2">
        <v>106.68233489990234</v>
      </c>
      <c r="W726" s="2">
        <v>147.75047302246094</v>
      </c>
    </row>
    <row r="727" spans="1:23" x14ac:dyDescent="0.2">
      <c r="A727" s="3" t="s">
        <v>748</v>
      </c>
      <c r="B727" s="2">
        <v>0</v>
      </c>
      <c r="C727" s="2">
        <v>0</v>
      </c>
      <c r="D727" s="2" t="s">
        <v>26</v>
      </c>
      <c r="E727" s="2">
        <v>0</v>
      </c>
      <c r="F727" s="2">
        <v>0</v>
      </c>
      <c r="G727" s="2">
        <v>0</v>
      </c>
      <c r="H727" s="2">
        <v>0</v>
      </c>
      <c r="I727" s="2">
        <v>0</v>
      </c>
      <c r="J727" s="2">
        <v>50</v>
      </c>
      <c r="K727" s="2">
        <v>400</v>
      </c>
      <c r="L727" s="2">
        <v>-40.891859442228451</v>
      </c>
      <c r="M727" s="2">
        <v>-41.786830902099609</v>
      </c>
      <c r="N727" s="2">
        <v>-21.118808746337891</v>
      </c>
      <c r="O727" s="6">
        <v>59.992000579833984</v>
      </c>
      <c r="P727" s="6">
        <v>0.39988556527532637</v>
      </c>
      <c r="Q727" s="2">
        <v>359.50802612304688</v>
      </c>
      <c r="R727" s="6">
        <v>358.93611907958984</v>
      </c>
      <c r="S727" s="2">
        <v>4.998931884765625</v>
      </c>
      <c r="T727" s="2">
        <f t="shared" si="17"/>
        <v>450.39988556527533</v>
      </c>
      <c r="U727" s="2">
        <v>104.83657073974609</v>
      </c>
      <c r="V727" s="2">
        <v>106.51570129394531</v>
      </c>
      <c r="W727" s="2">
        <v>147.58384704589844</v>
      </c>
    </row>
    <row r="728" spans="1:23" x14ac:dyDescent="0.2">
      <c r="A728" s="3" t="s">
        <v>749</v>
      </c>
      <c r="B728" s="2">
        <v>0</v>
      </c>
      <c r="C728" s="2">
        <v>0</v>
      </c>
      <c r="D728" s="2" t="s">
        <v>26</v>
      </c>
      <c r="E728" s="2">
        <v>0</v>
      </c>
      <c r="F728" s="2">
        <v>0</v>
      </c>
      <c r="G728" s="2">
        <v>0</v>
      </c>
      <c r="H728" s="2">
        <v>0</v>
      </c>
      <c r="I728" s="2">
        <v>0</v>
      </c>
      <c r="J728" s="2">
        <f>J727-$N$1</f>
        <v>49.533333333333331</v>
      </c>
      <c r="K728" s="2">
        <v>400</v>
      </c>
      <c r="L728" s="2">
        <v>-41.291290271794423</v>
      </c>
      <c r="M728" s="2">
        <v>-41.713790893554688</v>
      </c>
      <c r="N728" s="2">
        <v>-21.744438171386719</v>
      </c>
      <c r="O728" s="6">
        <v>59.994998931884766</v>
      </c>
      <c r="P728" s="6">
        <v>0.24999998859129846</v>
      </c>
      <c r="Q728" s="2">
        <v>358.95870971679688</v>
      </c>
      <c r="R728" s="6">
        <v>358.00042724609375</v>
      </c>
      <c r="S728" s="2">
        <v>4.998931884765625</v>
      </c>
      <c r="T728" s="2">
        <f t="shared" si="17"/>
        <v>449.7833333219246</v>
      </c>
      <c r="U728" s="2">
        <v>104.49049377441406</v>
      </c>
      <c r="V728" s="2">
        <v>106.09271240234375</v>
      </c>
      <c r="W728" s="2">
        <v>147.41722106933594</v>
      </c>
    </row>
    <row r="729" spans="1:23" x14ac:dyDescent="0.2">
      <c r="A729" s="3" t="s">
        <v>750</v>
      </c>
      <c r="B729" s="2">
        <v>0</v>
      </c>
      <c r="C729" s="2">
        <v>0</v>
      </c>
      <c r="D729" s="2" t="s">
        <v>26</v>
      </c>
      <c r="E729" s="2">
        <v>0</v>
      </c>
      <c r="F729" s="2">
        <v>0</v>
      </c>
      <c r="G729" s="2">
        <v>0</v>
      </c>
      <c r="H729" s="2">
        <v>0</v>
      </c>
      <c r="I729" s="2">
        <v>0</v>
      </c>
      <c r="J729" s="2">
        <f t="shared" ref="J729:J792" si="18">J728-$N$1</f>
        <v>49.066666666666663</v>
      </c>
      <c r="K729" s="2">
        <v>400</v>
      </c>
      <c r="L729" s="2">
        <v>-42.117807018570602</v>
      </c>
      <c r="M729" s="2">
        <v>-42.399459838867188</v>
      </c>
      <c r="N729" s="2">
        <v>-22.797327041625977</v>
      </c>
      <c r="O729" s="6">
        <v>59.998001098632813</v>
      </c>
      <c r="P729" s="6">
        <v>9.992371778935194E-2</v>
      </c>
      <c r="Q729" s="2">
        <v>357.98211669921875</v>
      </c>
      <c r="R729" s="6">
        <v>353.55265808105469</v>
      </c>
      <c r="S729" s="2">
        <v>4.998931884765625</v>
      </c>
      <c r="T729" s="2">
        <f t="shared" si="17"/>
        <v>449.16659038445601</v>
      </c>
      <c r="U729" s="2">
        <v>102.56782531738281</v>
      </c>
      <c r="V729" s="2">
        <v>103.9906005859375</v>
      </c>
      <c r="W729" s="2">
        <v>146.99423217773438</v>
      </c>
    </row>
    <row r="730" spans="1:23" x14ac:dyDescent="0.2">
      <c r="A730" s="3" t="s">
        <v>751</v>
      </c>
      <c r="B730" s="2">
        <v>0</v>
      </c>
      <c r="C730" s="2">
        <v>0</v>
      </c>
      <c r="D730" s="2" t="s">
        <v>26</v>
      </c>
      <c r="E730" s="2">
        <v>0</v>
      </c>
      <c r="F730" s="2">
        <v>0</v>
      </c>
      <c r="G730" s="2">
        <v>0</v>
      </c>
      <c r="H730" s="2">
        <v>0</v>
      </c>
      <c r="I730" s="2">
        <v>0</v>
      </c>
      <c r="J730" s="2">
        <f t="shared" si="18"/>
        <v>48.599999999999994</v>
      </c>
      <c r="K730" s="2">
        <v>400</v>
      </c>
      <c r="L730" s="2">
        <v>-46.573495495133102</v>
      </c>
      <c r="M730" s="2">
        <v>-46.69732666015625</v>
      </c>
      <c r="N730" s="2">
        <v>-27.390361785888672</v>
      </c>
      <c r="O730" s="6">
        <v>59.998001098632813</v>
      </c>
      <c r="P730" s="6">
        <v>9.992371778935194E-2</v>
      </c>
      <c r="Q730" s="2">
        <v>353.52642822265625</v>
      </c>
      <c r="R730" s="6">
        <v>351.78380584716797</v>
      </c>
      <c r="S730" s="2">
        <v>4.998931884765625</v>
      </c>
      <c r="T730" s="2">
        <f t="shared" si="17"/>
        <v>448.69992371778937</v>
      </c>
      <c r="U730" s="2">
        <v>101.72185516357422</v>
      </c>
      <c r="V730" s="2">
        <v>103.06771850585938</v>
      </c>
      <c r="W730" s="2">
        <v>146.99423217773438</v>
      </c>
    </row>
    <row r="731" spans="1:23" x14ac:dyDescent="0.2">
      <c r="A731" s="3" t="s">
        <v>752</v>
      </c>
      <c r="B731" s="2">
        <v>0</v>
      </c>
      <c r="C731" s="2">
        <v>0</v>
      </c>
      <c r="D731" s="2" t="s">
        <v>26</v>
      </c>
      <c r="E731" s="2">
        <v>0</v>
      </c>
      <c r="F731" s="2">
        <v>0</v>
      </c>
      <c r="G731" s="2">
        <v>0</v>
      </c>
      <c r="H731" s="2">
        <v>0</v>
      </c>
      <c r="I731" s="2">
        <v>0</v>
      </c>
      <c r="J731" s="2">
        <f t="shared" si="18"/>
        <v>48.133333333333326</v>
      </c>
      <c r="K731" s="2">
        <v>400</v>
      </c>
      <c r="L731" s="2">
        <v>-48.432617176091298</v>
      </c>
      <c r="M731" s="2">
        <v>-48.316108703613281</v>
      </c>
      <c r="N731" s="2">
        <v>96.224861145019531</v>
      </c>
      <c r="O731" s="6">
        <v>59.994998931884766</v>
      </c>
      <c r="P731" s="6">
        <v>0.24999998859129846</v>
      </c>
      <c r="Q731" s="2">
        <v>351.8173828125</v>
      </c>
      <c r="R731" s="6">
        <v>350.28412628173828</v>
      </c>
      <c r="S731" s="2">
        <v>4.998931884765625</v>
      </c>
      <c r="T731" s="2">
        <f t="shared" si="17"/>
        <v>448.38333332192462</v>
      </c>
      <c r="U731" s="2">
        <v>100.79897308349609</v>
      </c>
      <c r="V731" s="2">
        <v>102.56782531738281</v>
      </c>
      <c r="W731" s="2">
        <v>146.91732788085938</v>
      </c>
    </row>
    <row r="732" spans="1:23" x14ac:dyDescent="0.2">
      <c r="A732" s="3" t="s">
        <v>753</v>
      </c>
      <c r="B732" s="2">
        <v>0</v>
      </c>
      <c r="C732" s="2">
        <v>0</v>
      </c>
      <c r="D732" s="2" t="s">
        <v>26</v>
      </c>
      <c r="E732" s="2">
        <v>0</v>
      </c>
      <c r="F732" s="2">
        <v>0</v>
      </c>
      <c r="G732" s="2">
        <v>0</v>
      </c>
      <c r="H732" s="2">
        <v>0</v>
      </c>
      <c r="I732" s="2">
        <v>0</v>
      </c>
      <c r="J732" s="2">
        <f t="shared" si="18"/>
        <v>47.666666666666657</v>
      </c>
      <c r="K732" s="2">
        <v>400</v>
      </c>
      <c r="L732" s="2">
        <v>-49.758518987800926</v>
      </c>
      <c r="M732" s="2">
        <v>-49.815803527832031</v>
      </c>
      <c r="N732" s="2">
        <v>94.546340942382813</v>
      </c>
      <c r="O732" s="6">
        <v>59.999000549316406</v>
      </c>
      <c r="P732" s="6">
        <v>4.996185889467597E-2</v>
      </c>
      <c r="Q732" s="2">
        <v>350.29144287109375</v>
      </c>
      <c r="R732" s="6">
        <v>346.33625793457031</v>
      </c>
      <c r="S732" s="2">
        <v>4.998931884765625</v>
      </c>
      <c r="T732" s="2">
        <f t="shared" si="17"/>
        <v>447.7166285255613</v>
      </c>
      <c r="U732" s="2">
        <v>98.953216552734375</v>
      </c>
      <c r="V732" s="2">
        <v>100.88870239257813</v>
      </c>
      <c r="W732" s="2">
        <v>146.49433898925781</v>
      </c>
    </row>
    <row r="733" spans="1:23" x14ac:dyDescent="0.2">
      <c r="A733" s="3" t="s">
        <v>754</v>
      </c>
      <c r="B733" s="2">
        <v>0</v>
      </c>
      <c r="C733" s="2">
        <v>0</v>
      </c>
      <c r="D733" s="2" t="s">
        <v>26</v>
      </c>
      <c r="E733" s="2">
        <v>0</v>
      </c>
      <c r="F733" s="2">
        <v>0</v>
      </c>
      <c r="G733" s="2">
        <v>0</v>
      </c>
      <c r="H733" s="2">
        <v>0</v>
      </c>
      <c r="I733" s="2">
        <v>0</v>
      </c>
      <c r="J733" s="2">
        <f t="shared" si="18"/>
        <v>47.199999999999989</v>
      </c>
      <c r="K733" s="2">
        <v>400</v>
      </c>
      <c r="L733" s="2">
        <v>-53.925964344060048</v>
      </c>
      <c r="M733" s="2">
        <v>-53.91375732421875</v>
      </c>
      <c r="N733" s="2">
        <v>92.1048583984375</v>
      </c>
      <c r="O733" s="6">
        <v>59.994998931884766</v>
      </c>
      <c r="P733" s="6">
        <v>0.24999998859129846</v>
      </c>
      <c r="Q733" s="2">
        <v>346.32403564453125</v>
      </c>
      <c r="R733" s="6">
        <v>344.47766876220703</v>
      </c>
      <c r="S733" s="2">
        <v>4.998931884765625</v>
      </c>
      <c r="T733" s="2">
        <f t="shared" si="17"/>
        <v>447.44999998859129</v>
      </c>
      <c r="U733" s="2">
        <v>98.196968078613281</v>
      </c>
      <c r="V733" s="2">
        <v>100.042724609375</v>
      </c>
      <c r="W733" s="2">
        <v>146.23797607421875</v>
      </c>
    </row>
    <row r="734" spans="1:23" x14ac:dyDescent="0.2">
      <c r="A734" s="3" t="s">
        <v>755</v>
      </c>
      <c r="B734" s="2">
        <v>0</v>
      </c>
      <c r="C734" s="2">
        <v>0</v>
      </c>
      <c r="D734" s="2" t="s">
        <v>26</v>
      </c>
      <c r="E734" s="2">
        <v>0</v>
      </c>
      <c r="F734" s="2">
        <v>0</v>
      </c>
      <c r="G734" s="2">
        <v>0</v>
      </c>
      <c r="H734" s="2">
        <v>0</v>
      </c>
      <c r="I734" s="2">
        <v>0</v>
      </c>
      <c r="J734" s="2">
        <f t="shared" si="18"/>
        <v>46.73333333333332</v>
      </c>
      <c r="K734" s="2">
        <v>400</v>
      </c>
      <c r="L734" s="2">
        <v>-55.557041937019676</v>
      </c>
      <c r="M734" s="2">
        <v>-55.572299957275391</v>
      </c>
      <c r="N734" s="2">
        <v>94.683677673339844</v>
      </c>
      <c r="O734" s="6">
        <v>59.999000549316406</v>
      </c>
      <c r="P734" s="6">
        <v>4.996185889467597E-2</v>
      </c>
      <c r="Q734" s="2">
        <v>344.492919921875</v>
      </c>
      <c r="R734" s="6">
        <v>343.29843902587891</v>
      </c>
      <c r="S734" s="2">
        <v>4.998931884765625</v>
      </c>
      <c r="T734" s="2">
        <f t="shared" si="17"/>
        <v>446.78329519222802</v>
      </c>
      <c r="U734" s="2">
        <v>97.517623901367188</v>
      </c>
      <c r="V734" s="2">
        <v>99.709465026855469</v>
      </c>
      <c r="W734" s="2">
        <v>146.07135009765625</v>
      </c>
    </row>
    <row r="735" spans="1:23" x14ac:dyDescent="0.2">
      <c r="A735" s="3" t="s">
        <v>756</v>
      </c>
      <c r="B735" s="2">
        <v>0</v>
      </c>
      <c r="C735" s="2">
        <v>0</v>
      </c>
      <c r="D735" s="2" t="s">
        <v>26</v>
      </c>
      <c r="E735" s="2">
        <v>0</v>
      </c>
      <c r="F735" s="2">
        <v>0</v>
      </c>
      <c r="G735" s="2">
        <v>0</v>
      </c>
      <c r="H735" s="2">
        <v>0</v>
      </c>
      <c r="I735" s="2">
        <v>0</v>
      </c>
      <c r="J735" s="2">
        <f t="shared" si="18"/>
        <v>46.266666666666652</v>
      </c>
      <c r="K735" s="2">
        <v>400</v>
      </c>
      <c r="L735" s="2">
        <v>-56.866816694149747</v>
      </c>
      <c r="M735" s="2">
        <v>-56.951568603515625</v>
      </c>
      <c r="N735" s="2">
        <v>93.127227783203125</v>
      </c>
      <c r="O735" s="6">
        <v>59.995998382568359</v>
      </c>
      <c r="P735" s="6">
        <v>0.20003812969662249</v>
      </c>
      <c r="Q735" s="2">
        <v>343.33322143554688</v>
      </c>
      <c r="R735" s="6">
        <v>340.45288848876953</v>
      </c>
      <c r="S735" s="2">
        <v>4.998931884765625</v>
      </c>
      <c r="T735" s="2">
        <f t="shared" si="17"/>
        <v>446.46670479636327</v>
      </c>
      <c r="U735" s="2">
        <v>96.517837524414063</v>
      </c>
      <c r="V735" s="2">
        <v>98.273872375488281</v>
      </c>
      <c r="W735" s="2">
        <v>145.66117858886719</v>
      </c>
    </row>
    <row r="736" spans="1:23" x14ac:dyDescent="0.2">
      <c r="A736" s="3" t="s">
        <v>757</v>
      </c>
      <c r="B736" s="2">
        <v>0</v>
      </c>
      <c r="C736" s="2">
        <v>0</v>
      </c>
      <c r="D736" s="2" t="s">
        <v>26</v>
      </c>
      <c r="E736" s="2">
        <v>0</v>
      </c>
      <c r="F736" s="2">
        <v>0</v>
      </c>
      <c r="G736" s="2">
        <v>0</v>
      </c>
      <c r="H736" s="2">
        <v>0</v>
      </c>
      <c r="I736" s="2">
        <v>0</v>
      </c>
      <c r="J736" s="2">
        <f t="shared" si="18"/>
        <v>45.799999999999983</v>
      </c>
      <c r="K736" s="2">
        <v>400</v>
      </c>
      <c r="L736" s="2">
        <v>-60.435408003395423</v>
      </c>
      <c r="M736" s="2">
        <v>-59.597080230712891</v>
      </c>
      <c r="N736" s="2">
        <v>89.571823120117188</v>
      </c>
      <c r="O736" s="6">
        <v>59.981998443603516</v>
      </c>
      <c r="P736" s="6">
        <v>0.89988554245792329</v>
      </c>
      <c r="Q736" s="2">
        <v>340.4644775390625</v>
      </c>
      <c r="R736" s="6">
        <v>339.19675445556641</v>
      </c>
      <c r="S736" s="2">
        <v>4.998931884765625</v>
      </c>
      <c r="T736" s="2">
        <f t="shared" si="17"/>
        <v>446.69988554245788</v>
      </c>
      <c r="U736" s="2">
        <v>96.184577941894531</v>
      </c>
      <c r="V736" s="2">
        <v>97.607345581054688</v>
      </c>
      <c r="W736" s="2">
        <v>145.40483093261719</v>
      </c>
    </row>
    <row r="737" spans="1:23" x14ac:dyDescent="0.2">
      <c r="A737" s="3" t="s">
        <v>758</v>
      </c>
      <c r="B737" s="2">
        <v>0</v>
      </c>
      <c r="C737" s="2">
        <v>0</v>
      </c>
      <c r="D737" s="2" t="s">
        <v>26</v>
      </c>
      <c r="E737" s="2">
        <v>0</v>
      </c>
      <c r="F737" s="2">
        <v>0</v>
      </c>
      <c r="G737" s="2">
        <v>0</v>
      </c>
      <c r="H737" s="2">
        <v>0</v>
      </c>
      <c r="I737" s="2">
        <v>0</v>
      </c>
      <c r="J737" s="2">
        <f t="shared" si="18"/>
        <v>45.333333333333314</v>
      </c>
      <c r="K737" s="2">
        <v>400</v>
      </c>
      <c r="L737" s="2">
        <v>-61.8171005200129</v>
      </c>
      <c r="M737" s="2">
        <v>-61.003261566162109</v>
      </c>
      <c r="N737" s="2">
        <v>87.282936096191406</v>
      </c>
      <c r="O737" s="6">
        <v>59.979999542236328</v>
      </c>
      <c r="P737" s="6">
        <v>0.99980926024727523</v>
      </c>
      <c r="Q737" s="2">
        <v>339.18270874023438</v>
      </c>
      <c r="R737" s="6">
        <v>338.18415069580078</v>
      </c>
      <c r="S737" s="2">
        <v>4.998931884765625</v>
      </c>
      <c r="T737" s="2">
        <f t="shared" si="17"/>
        <v>446.33314259358059</v>
      </c>
      <c r="U737" s="2">
        <v>96.184577941894531</v>
      </c>
      <c r="V737" s="2">
        <v>97.017730712890625</v>
      </c>
      <c r="W737" s="2">
        <v>144.98184204101563</v>
      </c>
    </row>
    <row r="738" spans="1:23" x14ac:dyDescent="0.2">
      <c r="A738" s="3" t="s">
        <v>759</v>
      </c>
      <c r="B738" s="2">
        <v>0</v>
      </c>
      <c r="C738" s="2">
        <v>0</v>
      </c>
      <c r="D738" s="2" t="s">
        <v>26</v>
      </c>
      <c r="E738" s="2">
        <v>0</v>
      </c>
      <c r="F738" s="2">
        <v>0</v>
      </c>
      <c r="G738" s="2">
        <v>0</v>
      </c>
      <c r="H738" s="2">
        <v>0</v>
      </c>
      <c r="I738" s="2">
        <v>0</v>
      </c>
      <c r="J738" s="2">
        <f t="shared" si="18"/>
        <v>44.866666666666646</v>
      </c>
      <c r="K738" s="2">
        <v>400</v>
      </c>
      <c r="L738" s="2">
        <v>-62.643617266789079</v>
      </c>
      <c r="M738" s="2">
        <v>-62.715744018554688</v>
      </c>
      <c r="N738" s="2">
        <v>83.010345458984375</v>
      </c>
      <c r="O738" s="6">
        <v>59.983001708984375</v>
      </c>
      <c r="P738" s="6">
        <v>0.84973298944532871</v>
      </c>
      <c r="Q738" s="2">
        <v>338.20611572265625</v>
      </c>
      <c r="R738" s="6">
        <v>337.09462738037109</v>
      </c>
      <c r="S738" s="2">
        <v>4.998931884765625</v>
      </c>
      <c r="T738" s="2">
        <f t="shared" si="17"/>
        <v>445.716399656112</v>
      </c>
      <c r="U738" s="2">
        <v>96.0948486328125</v>
      </c>
      <c r="V738" s="2">
        <v>96.261482238769531</v>
      </c>
      <c r="W738" s="2">
        <v>144.73829650878906</v>
      </c>
    </row>
    <row r="739" spans="1:23" x14ac:dyDescent="0.2">
      <c r="A739" s="3" t="s">
        <v>760</v>
      </c>
      <c r="B739" s="2">
        <v>0</v>
      </c>
      <c r="C739" s="2">
        <v>0</v>
      </c>
      <c r="D739" s="2" t="s">
        <v>26</v>
      </c>
      <c r="E739" s="2">
        <v>0</v>
      </c>
      <c r="F739" s="2">
        <v>0</v>
      </c>
      <c r="G739" s="2">
        <v>0</v>
      </c>
      <c r="H739" s="2">
        <v>0</v>
      </c>
      <c r="I739" s="2">
        <v>0</v>
      </c>
      <c r="J739" s="2">
        <f t="shared" si="18"/>
        <v>44.399999999999977</v>
      </c>
      <c r="K739" s="2">
        <v>400</v>
      </c>
      <c r="L739" s="2">
        <v>-63.492471302393824</v>
      </c>
      <c r="M739" s="2">
        <v>-63.905204772949219</v>
      </c>
      <c r="N739" s="2">
        <v>81.865898132324219</v>
      </c>
      <c r="O739" s="6">
        <v>59.987998962402344</v>
      </c>
      <c r="P739" s="6">
        <v>0.59992369497194886</v>
      </c>
      <c r="Q739" s="2">
        <v>337.10745239257813</v>
      </c>
      <c r="R739" s="6">
        <v>335.67186737060547</v>
      </c>
      <c r="S739" s="2">
        <v>4.998931884765625</v>
      </c>
      <c r="T739" s="2">
        <f t="shared" si="17"/>
        <v>444.99992369497193</v>
      </c>
      <c r="U739" s="2">
        <v>95.671867370605469</v>
      </c>
      <c r="V739" s="2">
        <v>96.0179443359375</v>
      </c>
      <c r="W739" s="2">
        <v>143.9820556640625</v>
      </c>
    </row>
    <row r="740" spans="1:23" x14ac:dyDescent="0.2">
      <c r="A740" s="3" t="s">
        <v>761</v>
      </c>
      <c r="B740" s="2">
        <v>0</v>
      </c>
      <c r="C740" s="2">
        <v>0</v>
      </c>
      <c r="D740" s="2" t="s">
        <v>26</v>
      </c>
      <c r="E740" s="2">
        <v>0</v>
      </c>
      <c r="F740" s="2">
        <v>0</v>
      </c>
      <c r="G740" s="2">
        <v>0</v>
      </c>
      <c r="H740" s="2">
        <v>0</v>
      </c>
      <c r="I740" s="2">
        <v>0</v>
      </c>
      <c r="J740" s="2">
        <f t="shared" si="18"/>
        <v>43.933333333333309</v>
      </c>
      <c r="K740" s="2">
        <v>400</v>
      </c>
      <c r="L740" s="2">
        <v>-65.007307428866625</v>
      </c>
      <c r="M740" s="2">
        <v>-65.1778564453125</v>
      </c>
      <c r="N740" s="2">
        <v>80.050048828125</v>
      </c>
      <c r="O740" s="6">
        <v>59.98699951171875</v>
      </c>
      <c r="P740" s="6">
        <v>0.64988555386662483</v>
      </c>
      <c r="Q740" s="2">
        <v>335.642578125</v>
      </c>
      <c r="R740" s="6">
        <v>335.08224487304688</v>
      </c>
      <c r="S740" s="2">
        <v>4.998931884765625</v>
      </c>
      <c r="T740" s="2">
        <f t="shared" si="17"/>
        <v>444.58321888719991</v>
      </c>
      <c r="U740" s="2">
        <v>95.594955444335938</v>
      </c>
      <c r="V740" s="2">
        <v>95.594955444335938</v>
      </c>
      <c r="W740" s="2">
        <v>143.892333984375</v>
      </c>
    </row>
    <row r="741" spans="1:23" x14ac:dyDescent="0.2">
      <c r="A741" s="3" t="s">
        <v>762</v>
      </c>
      <c r="B741" s="2">
        <v>0</v>
      </c>
      <c r="C741" s="2">
        <v>0</v>
      </c>
      <c r="D741" s="2" t="s">
        <v>26</v>
      </c>
      <c r="E741" s="2">
        <v>0</v>
      </c>
      <c r="F741" s="2">
        <v>0</v>
      </c>
      <c r="G741" s="2">
        <v>0</v>
      </c>
      <c r="H741" s="2">
        <v>0</v>
      </c>
      <c r="I741" s="2">
        <v>0</v>
      </c>
      <c r="J741" s="2">
        <f t="shared" si="18"/>
        <v>43.46666666666664</v>
      </c>
      <c r="K741" s="2">
        <v>400</v>
      </c>
      <c r="L741" s="2">
        <v>-65.506692493800074</v>
      </c>
      <c r="M741" s="2">
        <v>-65.517677307128906</v>
      </c>
      <c r="N741" s="2">
        <v>83.239234924316406</v>
      </c>
      <c r="O741" s="6">
        <v>59.987998962402344</v>
      </c>
      <c r="P741" s="6">
        <v>0.59992369497194886</v>
      </c>
      <c r="Q741" s="2">
        <v>335.09323120117188</v>
      </c>
      <c r="R741" s="6">
        <v>334.82589721679688</v>
      </c>
      <c r="S741" s="2">
        <v>4.998931884765625</v>
      </c>
      <c r="T741" s="2">
        <f t="shared" si="17"/>
        <v>444.06659036163859</v>
      </c>
      <c r="U741" s="2">
        <v>95.761589050292969</v>
      </c>
      <c r="V741" s="2">
        <v>95.761589050292969</v>
      </c>
      <c r="W741" s="2">
        <v>143.30271911621094</v>
      </c>
    </row>
    <row r="742" spans="1:23" x14ac:dyDescent="0.2">
      <c r="A742" s="3" t="s">
        <v>763</v>
      </c>
      <c r="B742" s="2">
        <v>0</v>
      </c>
      <c r="C742" s="2">
        <v>0</v>
      </c>
      <c r="D742" s="2" t="s">
        <v>26</v>
      </c>
      <c r="E742" s="2">
        <v>0</v>
      </c>
      <c r="F742" s="2">
        <v>0</v>
      </c>
      <c r="G742" s="2">
        <v>0</v>
      </c>
      <c r="H742" s="2">
        <v>0</v>
      </c>
      <c r="I742" s="2">
        <v>0</v>
      </c>
      <c r="J742" s="2">
        <f t="shared" si="18"/>
        <v>42.999999999999972</v>
      </c>
      <c r="K742" s="2">
        <v>400</v>
      </c>
      <c r="L742" s="2">
        <v>-65.700871259905398</v>
      </c>
      <c r="M742" s="2">
        <v>-65.823989868164063</v>
      </c>
      <c r="N742" s="2">
        <v>79.409164428710938</v>
      </c>
      <c r="O742" s="6">
        <v>59.988998413085938</v>
      </c>
      <c r="P742" s="6">
        <v>0.54996183607727289</v>
      </c>
      <c r="Q742" s="2">
        <v>334.84909057617188</v>
      </c>
      <c r="R742" s="6">
        <v>334.47981262207031</v>
      </c>
      <c r="S742" s="2">
        <v>4.998931884765625</v>
      </c>
      <c r="T742" s="2">
        <f t="shared" si="17"/>
        <v>443.54996183607727</v>
      </c>
      <c r="U742" s="2">
        <v>95.92822265625</v>
      </c>
      <c r="V742" s="2">
        <v>95.505233764648438</v>
      </c>
      <c r="W742" s="2">
        <v>143.04635620117188</v>
      </c>
    </row>
    <row r="743" spans="1:23" x14ac:dyDescent="0.2">
      <c r="A743" s="3" t="s">
        <v>764</v>
      </c>
      <c r="B743" s="2">
        <v>0</v>
      </c>
      <c r="C743" s="2">
        <v>0</v>
      </c>
      <c r="D743" s="2" t="s">
        <v>26</v>
      </c>
      <c r="E743" s="2">
        <v>0</v>
      </c>
      <c r="F743" s="2">
        <v>0</v>
      </c>
      <c r="G743" s="2">
        <v>0</v>
      </c>
      <c r="H743" s="2">
        <v>0</v>
      </c>
      <c r="I743" s="2">
        <v>0</v>
      </c>
      <c r="J743" s="2">
        <f t="shared" si="18"/>
        <v>42.533333333333303</v>
      </c>
      <c r="K743" s="2">
        <v>400</v>
      </c>
      <c r="L743" s="2">
        <v>-66.366883868351579</v>
      </c>
      <c r="M743" s="2">
        <v>-66.120124816894531</v>
      </c>
      <c r="N743" s="2">
        <v>80.599380493164063</v>
      </c>
      <c r="O743" s="6">
        <v>59.983001708984375</v>
      </c>
      <c r="P743" s="6">
        <v>0.84973298944532871</v>
      </c>
      <c r="Q743" s="2">
        <v>334.48284912109375</v>
      </c>
      <c r="R743" s="6">
        <v>334.14654541015625</v>
      </c>
      <c r="S743" s="2">
        <v>4.998931884765625</v>
      </c>
      <c r="T743" s="2">
        <f t="shared" si="17"/>
        <v>443.38306632277863</v>
      </c>
      <c r="U743" s="2">
        <v>95.761589050292969</v>
      </c>
      <c r="V743" s="2">
        <v>95.671867370605469</v>
      </c>
      <c r="W743" s="2">
        <v>142.71308898925781</v>
      </c>
    </row>
    <row r="744" spans="1:23" x14ac:dyDescent="0.2">
      <c r="A744" s="3" t="s">
        <v>765</v>
      </c>
      <c r="B744" s="2">
        <v>0</v>
      </c>
      <c r="C744" s="2">
        <v>0</v>
      </c>
      <c r="D744" s="2" t="s">
        <v>26</v>
      </c>
      <c r="E744" s="2">
        <v>0</v>
      </c>
      <c r="F744" s="2">
        <v>0</v>
      </c>
      <c r="G744" s="2">
        <v>0</v>
      </c>
      <c r="H744" s="2">
        <v>0</v>
      </c>
      <c r="I744" s="2">
        <v>0</v>
      </c>
      <c r="J744" s="2">
        <f t="shared" si="18"/>
        <v>42.066666666666634</v>
      </c>
      <c r="K744" s="2">
        <v>400</v>
      </c>
      <c r="L744" s="2">
        <v>-66.672059649601579</v>
      </c>
      <c r="M744" s="2">
        <v>-66.403419494628906</v>
      </c>
      <c r="N744" s="2">
        <v>78.600418090820313</v>
      </c>
      <c r="O744" s="6">
        <v>59.983001708984375</v>
      </c>
      <c r="P744" s="6">
        <v>0.84973298944532871</v>
      </c>
      <c r="Q744" s="2">
        <v>334.17767333984375</v>
      </c>
      <c r="R744" s="6">
        <v>331.71116638183594</v>
      </c>
      <c r="S744" s="2">
        <v>4.998931884765625</v>
      </c>
      <c r="T744" s="2">
        <f t="shared" si="17"/>
        <v>442.91639965611193</v>
      </c>
      <c r="U744" s="2">
        <v>94.325996398925781</v>
      </c>
      <c r="V744" s="2">
        <v>95.261695861816406</v>
      </c>
      <c r="W744" s="2">
        <v>142.12347412109375</v>
      </c>
    </row>
    <row r="745" spans="1:23" x14ac:dyDescent="0.2">
      <c r="A745" s="3" t="s">
        <v>766</v>
      </c>
      <c r="B745" s="2">
        <v>0</v>
      </c>
      <c r="C745" s="2">
        <v>0</v>
      </c>
      <c r="D745" s="2" t="s">
        <v>26</v>
      </c>
      <c r="E745" s="2">
        <v>0</v>
      </c>
      <c r="F745" s="2">
        <v>0</v>
      </c>
      <c r="G745" s="2">
        <v>0</v>
      </c>
      <c r="H745" s="2">
        <v>0</v>
      </c>
      <c r="I745" s="2">
        <v>0</v>
      </c>
      <c r="J745" s="2">
        <f t="shared" si="18"/>
        <v>41.599999999999966</v>
      </c>
      <c r="K745" s="2">
        <v>400</v>
      </c>
      <c r="L745" s="2">
        <v>-69.213641346665099</v>
      </c>
      <c r="M745" s="2">
        <v>-69.1385498046875</v>
      </c>
      <c r="N745" s="2">
        <v>75.792716979980469</v>
      </c>
      <c r="O745" s="6">
        <v>59.980998992919922</v>
      </c>
      <c r="P745" s="6">
        <v>0.94984740135259926</v>
      </c>
      <c r="Q745" s="2">
        <v>331.7362060546875</v>
      </c>
      <c r="R745" s="6">
        <v>330.36531066894531</v>
      </c>
      <c r="S745" s="2">
        <v>4.998931884765625</v>
      </c>
      <c r="T745" s="2">
        <f t="shared" si="17"/>
        <v>442.54984740135257</v>
      </c>
      <c r="U745" s="2">
        <v>93.492843627929688</v>
      </c>
      <c r="V745" s="2">
        <v>94.915618896484375</v>
      </c>
      <c r="W745" s="2">
        <v>141.95684814453125</v>
      </c>
    </row>
    <row r="746" spans="1:23" x14ac:dyDescent="0.2">
      <c r="A746" s="3" t="s">
        <v>767</v>
      </c>
      <c r="B746" s="2">
        <v>0</v>
      </c>
      <c r="C746" s="2">
        <v>0</v>
      </c>
      <c r="D746" s="2" t="s">
        <v>26</v>
      </c>
      <c r="E746" s="2">
        <v>0</v>
      </c>
      <c r="F746" s="2">
        <v>0</v>
      </c>
      <c r="G746" s="2">
        <v>0</v>
      </c>
      <c r="H746" s="2">
        <v>0</v>
      </c>
      <c r="I746" s="2">
        <v>0</v>
      </c>
      <c r="J746" s="2">
        <f t="shared" si="18"/>
        <v>41.133333333333297</v>
      </c>
      <c r="K746" s="2">
        <v>400</v>
      </c>
      <c r="L746" s="2">
        <v>-70.456361407414079</v>
      </c>
      <c r="M746" s="2">
        <v>-72.0738525390625</v>
      </c>
      <c r="N746" s="2">
        <v>74.06842041015625</v>
      </c>
      <c r="O746" s="6">
        <v>59.983001708984375</v>
      </c>
      <c r="P746" s="6">
        <v>0.84973298944532871</v>
      </c>
      <c r="Q746" s="2">
        <v>330.39337158203125</v>
      </c>
      <c r="R746" s="6">
        <v>328.77589416503906</v>
      </c>
      <c r="S746" s="2">
        <v>4.998931884765625</v>
      </c>
      <c r="T746" s="2">
        <f t="shared" si="17"/>
        <v>441.98306632277865</v>
      </c>
      <c r="U746" s="2">
        <v>92.480239868164063</v>
      </c>
      <c r="V746" s="2">
        <v>94.582351684570313</v>
      </c>
      <c r="W746" s="2">
        <v>141.71330261230469</v>
      </c>
    </row>
    <row r="747" spans="1:23" x14ac:dyDescent="0.2">
      <c r="A747" s="3" t="s">
        <v>768</v>
      </c>
      <c r="B747" s="2">
        <v>0</v>
      </c>
      <c r="C747" s="2">
        <v>0</v>
      </c>
      <c r="D747" s="2" t="s">
        <v>26</v>
      </c>
      <c r="E747" s="2">
        <v>0</v>
      </c>
      <c r="F747" s="2">
        <v>0</v>
      </c>
      <c r="G747" s="2">
        <v>0</v>
      </c>
      <c r="H747" s="2">
        <v>0</v>
      </c>
      <c r="I747" s="2">
        <v>0</v>
      </c>
      <c r="J747" s="2">
        <f t="shared" si="18"/>
        <v>40.666666666666629</v>
      </c>
      <c r="K747" s="2">
        <v>400</v>
      </c>
      <c r="L747" s="2">
        <v>-71.743534834124148</v>
      </c>
      <c r="M747" s="2">
        <v>-72.273895263671875</v>
      </c>
      <c r="N747" s="2">
        <v>69.200721740722656</v>
      </c>
      <c r="O747" s="6">
        <v>59.988998413085938</v>
      </c>
      <c r="P747" s="6">
        <v>0.54996183607727289</v>
      </c>
      <c r="Q747" s="2">
        <v>328.80642700195313</v>
      </c>
      <c r="R747" s="6">
        <v>325.50736999511719</v>
      </c>
      <c r="S747" s="2">
        <v>4.998931884765625</v>
      </c>
      <c r="T747" s="2">
        <f t="shared" si="17"/>
        <v>441.2166285027439</v>
      </c>
      <c r="U747" s="2">
        <v>91.480453491210938</v>
      </c>
      <c r="V747" s="2">
        <v>93.069854736328125</v>
      </c>
      <c r="W747" s="2">
        <v>140.95706176757813</v>
      </c>
    </row>
    <row r="748" spans="1:23" x14ac:dyDescent="0.2">
      <c r="A748" s="3" t="s">
        <v>769</v>
      </c>
      <c r="B748" s="2">
        <v>0</v>
      </c>
      <c r="C748" s="2">
        <v>0</v>
      </c>
      <c r="D748" s="2" t="s">
        <v>26</v>
      </c>
      <c r="E748" s="2">
        <v>0</v>
      </c>
      <c r="F748" s="2">
        <v>0</v>
      </c>
      <c r="G748" s="2">
        <v>0</v>
      </c>
      <c r="H748" s="2">
        <v>0</v>
      </c>
      <c r="I748" s="2">
        <v>0</v>
      </c>
      <c r="J748" s="2">
        <f t="shared" si="18"/>
        <v>40.19999999999996</v>
      </c>
      <c r="K748" s="2">
        <v>400</v>
      </c>
      <c r="L748" s="2">
        <v>-75.039524824358523</v>
      </c>
      <c r="M748" s="2">
        <v>-75.34234619140625</v>
      </c>
      <c r="N748" s="2">
        <v>69.704277038574219</v>
      </c>
      <c r="O748" s="6">
        <v>59.988998413085938</v>
      </c>
      <c r="P748" s="6">
        <v>0.54996183607727289</v>
      </c>
      <c r="Q748" s="2">
        <v>325.51043701171875</v>
      </c>
      <c r="R748" s="6">
        <v>323.48216247558594</v>
      </c>
      <c r="S748" s="2">
        <v>4.998931884765625</v>
      </c>
      <c r="T748" s="2">
        <f t="shared" si="17"/>
        <v>440.7499618360772</v>
      </c>
      <c r="U748" s="2">
        <v>90.301216125488281</v>
      </c>
      <c r="V748" s="2">
        <v>92.313606262207031</v>
      </c>
      <c r="W748" s="2">
        <v>140.86734008789063</v>
      </c>
    </row>
    <row r="749" spans="1:23" x14ac:dyDescent="0.2">
      <c r="A749" s="3" t="s">
        <v>770</v>
      </c>
      <c r="B749" s="2">
        <v>0</v>
      </c>
      <c r="C749" s="2">
        <v>0</v>
      </c>
      <c r="D749" s="2" t="s">
        <v>26</v>
      </c>
      <c r="E749" s="2">
        <v>0</v>
      </c>
      <c r="F749" s="2">
        <v>0</v>
      </c>
      <c r="G749" s="2">
        <v>0</v>
      </c>
      <c r="H749" s="2">
        <v>0</v>
      </c>
      <c r="I749" s="2">
        <v>0</v>
      </c>
      <c r="J749" s="2">
        <f t="shared" si="18"/>
        <v>39.733333333333292</v>
      </c>
      <c r="K749" s="2">
        <v>400</v>
      </c>
      <c r="L749" s="2">
        <v>-77.003623980330303</v>
      </c>
      <c r="M749" s="2">
        <v>-77.067787170410156</v>
      </c>
      <c r="N749" s="2">
        <v>63.783683776855469</v>
      </c>
      <c r="O749" s="6">
        <v>59.990001678466797</v>
      </c>
      <c r="P749" s="6">
        <v>0.49980928306467831</v>
      </c>
      <c r="Q749" s="2">
        <v>323.49618530273438</v>
      </c>
      <c r="R749" s="6">
        <v>321.46977233886719</v>
      </c>
      <c r="S749" s="2">
        <v>4.998931884765625</v>
      </c>
      <c r="T749" s="2">
        <f t="shared" si="17"/>
        <v>440.23314261639797</v>
      </c>
      <c r="U749" s="2">
        <v>89.378341674804688</v>
      </c>
      <c r="V749" s="2">
        <v>91.557357788085938</v>
      </c>
      <c r="W749" s="2">
        <v>140.53407287597656</v>
      </c>
    </row>
    <row r="750" spans="1:23" x14ac:dyDescent="0.2">
      <c r="A750" s="3" t="s">
        <v>771</v>
      </c>
      <c r="B750" s="2">
        <v>0</v>
      </c>
      <c r="C750" s="2">
        <v>0</v>
      </c>
      <c r="D750" s="2" t="s">
        <v>26</v>
      </c>
      <c r="E750" s="2">
        <v>0</v>
      </c>
      <c r="F750" s="2">
        <v>0</v>
      </c>
      <c r="G750" s="2">
        <v>0</v>
      </c>
      <c r="H750" s="2">
        <v>0</v>
      </c>
      <c r="I750" s="2">
        <v>0</v>
      </c>
      <c r="J750" s="2">
        <f t="shared" si="18"/>
        <v>39.266666666666623</v>
      </c>
      <c r="K750" s="2">
        <v>400</v>
      </c>
      <c r="L750" s="2">
        <v>-78.967883312841877</v>
      </c>
      <c r="M750" s="2">
        <v>-79.080177307128906</v>
      </c>
      <c r="N750" s="2">
        <v>61.387981414794922</v>
      </c>
      <c r="O750" s="6">
        <v>59.991001129150391</v>
      </c>
      <c r="P750" s="6">
        <v>0.44984742417000234</v>
      </c>
      <c r="Q750" s="2">
        <v>321.48196411132813</v>
      </c>
      <c r="R750" s="6">
        <v>319.27793884277344</v>
      </c>
      <c r="S750" s="2">
        <v>4.998931884765625</v>
      </c>
      <c r="T750" s="2">
        <f t="shared" si="17"/>
        <v>439.71651409083665</v>
      </c>
      <c r="U750" s="2">
        <v>88.955352783203125</v>
      </c>
      <c r="V750" s="2">
        <v>90.04486083984375</v>
      </c>
      <c r="W750" s="2">
        <v>140.27772521972656</v>
      </c>
    </row>
    <row r="751" spans="1:23" x14ac:dyDescent="0.2">
      <c r="A751" s="3" t="s">
        <v>772</v>
      </c>
      <c r="B751" s="2">
        <v>0</v>
      </c>
      <c r="C751" s="2">
        <v>0</v>
      </c>
      <c r="D751" s="2" t="s">
        <v>26</v>
      </c>
      <c r="E751" s="2">
        <v>0</v>
      </c>
      <c r="F751" s="2">
        <v>0</v>
      </c>
      <c r="G751" s="2">
        <v>0</v>
      </c>
      <c r="H751" s="2">
        <v>0</v>
      </c>
      <c r="I751" s="2">
        <v>0</v>
      </c>
      <c r="J751" s="2">
        <f t="shared" si="18"/>
        <v>38.799999999999955</v>
      </c>
      <c r="K751" s="2">
        <v>400</v>
      </c>
      <c r="L751" s="2">
        <v>-81.215171831892803</v>
      </c>
      <c r="M751" s="2">
        <v>-81.221855163574219</v>
      </c>
      <c r="N751" s="2">
        <v>60.747093200683594</v>
      </c>
      <c r="O751" s="6">
        <v>59.990001678466797</v>
      </c>
      <c r="P751" s="6">
        <v>0.49980928306467831</v>
      </c>
      <c r="Q751" s="2">
        <v>319.28463745117188</v>
      </c>
      <c r="R751" s="6">
        <v>317.18863677978516</v>
      </c>
      <c r="S751" s="2">
        <v>4.998931884765625</v>
      </c>
      <c r="T751" s="2">
        <f t="shared" si="17"/>
        <v>439.29980928306463</v>
      </c>
      <c r="U751" s="2">
        <v>88.288825988769531</v>
      </c>
      <c r="V751" s="2">
        <v>89.121978759765625</v>
      </c>
      <c r="W751" s="2">
        <v>139.77783203125</v>
      </c>
    </row>
    <row r="752" spans="1:23" x14ac:dyDescent="0.2">
      <c r="A752" s="3" t="s">
        <v>773</v>
      </c>
      <c r="B752" s="2">
        <v>0</v>
      </c>
      <c r="C752" s="2">
        <v>0</v>
      </c>
      <c r="D752" s="2" t="s">
        <v>26</v>
      </c>
      <c r="E752" s="2">
        <v>0</v>
      </c>
      <c r="F752" s="2">
        <v>0</v>
      </c>
      <c r="G752" s="2">
        <v>0</v>
      </c>
      <c r="H752" s="2">
        <v>0</v>
      </c>
      <c r="I752" s="2">
        <v>0</v>
      </c>
      <c r="J752" s="2">
        <f t="shared" si="18"/>
        <v>38.333333333333286</v>
      </c>
      <c r="K752" s="2">
        <v>400</v>
      </c>
      <c r="L752" s="2">
        <v>-83.040618885075673</v>
      </c>
      <c r="M752" s="2">
        <v>-83.361335754394531</v>
      </c>
      <c r="N752" s="2">
        <v>57.93939208984375</v>
      </c>
      <c r="O752" s="6">
        <v>59.994998931884766</v>
      </c>
      <c r="P752" s="6">
        <v>0.24999998859129846</v>
      </c>
      <c r="Q752" s="2">
        <v>317.20938110351563</v>
      </c>
      <c r="R752" s="6">
        <v>315.08652496337891</v>
      </c>
      <c r="S752" s="2">
        <v>4.998931884765625</v>
      </c>
      <c r="T752" s="2">
        <f t="shared" si="17"/>
        <v>438.58333332192456</v>
      </c>
      <c r="U752" s="2">
        <v>87.186500549316406</v>
      </c>
      <c r="V752" s="2">
        <v>88.455459594726563</v>
      </c>
      <c r="W752" s="2">
        <v>139.44456481933594</v>
      </c>
    </row>
    <row r="753" spans="1:23" x14ac:dyDescent="0.2">
      <c r="A753" s="3" t="s">
        <v>774</v>
      </c>
      <c r="B753" s="2">
        <v>0</v>
      </c>
      <c r="C753" s="2">
        <v>0</v>
      </c>
      <c r="D753" s="2" t="s">
        <v>26</v>
      </c>
      <c r="E753" s="2">
        <v>0</v>
      </c>
      <c r="F753" s="2">
        <v>0</v>
      </c>
      <c r="G753" s="2">
        <v>0</v>
      </c>
      <c r="H753" s="2">
        <v>0</v>
      </c>
      <c r="I753" s="2">
        <v>0</v>
      </c>
      <c r="J753" s="2">
        <f t="shared" si="18"/>
        <v>37.866666666666617</v>
      </c>
      <c r="K753" s="2">
        <v>400</v>
      </c>
      <c r="L753" s="2">
        <v>-85.076795977074653</v>
      </c>
      <c r="M753" s="2">
        <v>-85.413261413574219</v>
      </c>
      <c r="N753" s="2">
        <v>55.452133178710938</v>
      </c>
      <c r="O753" s="6">
        <v>59.997001647949219</v>
      </c>
      <c r="P753" s="6">
        <v>0.14988557668402791</v>
      </c>
      <c r="Q753" s="2">
        <v>315.07308959960938</v>
      </c>
      <c r="R753" s="6">
        <v>311.9718017578125</v>
      </c>
      <c r="S753" s="2">
        <v>4.998931884765625</v>
      </c>
      <c r="T753" s="2">
        <f t="shared" si="17"/>
        <v>438.01655224335065</v>
      </c>
      <c r="U753" s="2">
        <v>85.93035888671875</v>
      </c>
      <c r="V753" s="2">
        <v>87.019866943359375</v>
      </c>
      <c r="W753" s="2">
        <v>139.02157592773438</v>
      </c>
    </row>
    <row r="754" spans="1:23" x14ac:dyDescent="0.2">
      <c r="A754" s="3" t="s">
        <v>775</v>
      </c>
      <c r="B754" s="2">
        <v>0</v>
      </c>
      <c r="C754" s="2">
        <v>0</v>
      </c>
      <c r="D754" s="2" t="s">
        <v>26</v>
      </c>
      <c r="E754" s="2">
        <v>0</v>
      </c>
      <c r="F754" s="2">
        <v>0</v>
      </c>
      <c r="G754" s="2">
        <v>0</v>
      </c>
      <c r="H754" s="2">
        <v>0</v>
      </c>
      <c r="I754" s="2">
        <v>0</v>
      </c>
      <c r="J754" s="2">
        <f t="shared" si="18"/>
        <v>37.399999999999949</v>
      </c>
      <c r="K754" s="2">
        <v>400</v>
      </c>
      <c r="L754" s="2">
        <v>-87.889909345190972</v>
      </c>
      <c r="M754" s="2">
        <v>-88.2781982421875</v>
      </c>
      <c r="N754" s="2">
        <v>50.05035400390625</v>
      </c>
      <c r="O754" s="6">
        <v>60.002998352050781</v>
      </c>
      <c r="P754" s="6">
        <v>-0.14988557668402791</v>
      </c>
      <c r="Q754" s="2">
        <v>311.960205078125</v>
      </c>
      <c r="R754" s="6">
        <v>310.80538177490234</v>
      </c>
      <c r="S754" s="2">
        <v>4.998931884765625</v>
      </c>
      <c r="T754" s="2">
        <f t="shared" si="17"/>
        <v>437.25011442331595</v>
      </c>
      <c r="U754" s="2">
        <v>85.340736389160156</v>
      </c>
      <c r="V754" s="2">
        <v>86.609695434570313</v>
      </c>
      <c r="W754" s="2">
        <v>138.85494995117188</v>
      </c>
    </row>
    <row r="755" spans="1:23" x14ac:dyDescent="0.2">
      <c r="A755" s="3" t="s">
        <v>776</v>
      </c>
      <c r="B755" s="2">
        <v>0</v>
      </c>
      <c r="C755" s="2">
        <v>0</v>
      </c>
      <c r="D755" s="2" t="s">
        <v>26</v>
      </c>
      <c r="E755" s="2">
        <v>0</v>
      </c>
      <c r="F755" s="2">
        <v>0</v>
      </c>
      <c r="G755" s="2">
        <v>0</v>
      </c>
      <c r="H755" s="2">
        <v>0</v>
      </c>
      <c r="I755" s="2">
        <v>0</v>
      </c>
      <c r="J755" s="2">
        <f t="shared" si="18"/>
        <v>36.93333333333328</v>
      </c>
      <c r="K755" s="2">
        <v>400</v>
      </c>
      <c r="L755" s="2">
        <v>-89.249455267097801</v>
      </c>
      <c r="M755" s="2">
        <v>-88.994575500488281</v>
      </c>
      <c r="N755" s="2">
        <v>48.493911743164063</v>
      </c>
      <c r="O755" s="6">
        <v>59.999000549316406</v>
      </c>
      <c r="P755" s="6">
        <v>4.996185889467597E-2</v>
      </c>
      <c r="Q755" s="2">
        <v>310.80050659179688</v>
      </c>
      <c r="R755" s="6">
        <v>308.85708618164063</v>
      </c>
      <c r="S755" s="2">
        <v>4.998931884765625</v>
      </c>
      <c r="T755" s="2">
        <f t="shared" si="17"/>
        <v>436.98329519222796</v>
      </c>
      <c r="U755" s="2">
        <v>84.584487915039063</v>
      </c>
      <c r="V755" s="2">
        <v>85.93035888671875</v>
      </c>
      <c r="W755" s="2">
        <v>138.34223937988281</v>
      </c>
    </row>
    <row r="756" spans="1:23" x14ac:dyDescent="0.2">
      <c r="A756" s="3" t="s">
        <v>777</v>
      </c>
      <c r="B756" s="2">
        <v>0</v>
      </c>
      <c r="C756" s="2">
        <v>0</v>
      </c>
      <c r="D756" s="2" t="s">
        <v>26</v>
      </c>
      <c r="E756" s="2">
        <v>0</v>
      </c>
      <c r="F756" s="2">
        <v>0</v>
      </c>
      <c r="G756" s="2">
        <v>0</v>
      </c>
      <c r="H756" s="2">
        <v>0</v>
      </c>
      <c r="I756" s="2">
        <v>0</v>
      </c>
      <c r="J756" s="2">
        <f t="shared" si="18"/>
        <v>36.466666666666612</v>
      </c>
      <c r="K756" s="2">
        <v>400</v>
      </c>
      <c r="L756" s="2">
        <v>-91.352717573055997</v>
      </c>
      <c r="M756" s="2">
        <v>-95.094711303710938</v>
      </c>
      <c r="N756" s="2">
        <v>46.494949340820313</v>
      </c>
      <c r="O756" s="6">
        <v>59.995998382568359</v>
      </c>
      <c r="P756" s="6">
        <v>0.20003812969662249</v>
      </c>
      <c r="Q756" s="2">
        <v>308.84732055664063</v>
      </c>
      <c r="R756" s="6">
        <v>304.75539398193359</v>
      </c>
      <c r="S756" s="2">
        <v>4.998931884765625</v>
      </c>
      <c r="T756" s="2">
        <f t="shared" si="17"/>
        <v>436.66670479636321</v>
      </c>
      <c r="U756" s="2">
        <v>82.661827087402344</v>
      </c>
      <c r="V756" s="2">
        <v>84.0845947265625</v>
      </c>
      <c r="W756" s="2">
        <v>138.00897216796875</v>
      </c>
    </row>
    <row r="757" spans="1:23" x14ac:dyDescent="0.2">
      <c r="A757" s="3" t="s">
        <v>778</v>
      </c>
      <c r="B757" s="2">
        <v>0</v>
      </c>
      <c r="C757" s="2">
        <v>0</v>
      </c>
      <c r="D757" s="2" t="s">
        <v>26</v>
      </c>
      <c r="E757" s="2">
        <v>0</v>
      </c>
      <c r="F757" s="2">
        <v>0</v>
      </c>
      <c r="G757" s="2">
        <v>0</v>
      </c>
      <c r="H757" s="2">
        <v>0</v>
      </c>
      <c r="I757" s="2">
        <v>0</v>
      </c>
      <c r="J757" s="2">
        <f t="shared" si="18"/>
        <v>35.999999999999943</v>
      </c>
      <c r="K757" s="2">
        <v>400</v>
      </c>
      <c r="L757" s="2">
        <v>-96.041928112972528</v>
      </c>
      <c r="M757" s="2">
        <v>-95.394485473632813</v>
      </c>
      <c r="N757" s="2">
        <v>45.838802337646484</v>
      </c>
      <c r="O757" s="6">
        <v>59.984001159667969</v>
      </c>
      <c r="P757" s="6">
        <v>0.79977113055065274</v>
      </c>
      <c r="Q757" s="2">
        <v>304.75784301757813</v>
      </c>
      <c r="R757" s="6">
        <v>302.81991577148438</v>
      </c>
      <c r="S757" s="2">
        <v>4.998931884765625</v>
      </c>
      <c r="T757" s="2">
        <f t="shared" si="17"/>
        <v>436.7997711305506</v>
      </c>
      <c r="U757" s="2">
        <v>81.90557861328125</v>
      </c>
      <c r="V757" s="2">
        <v>83.071990966796875</v>
      </c>
      <c r="W757" s="2">
        <v>137.84234619140625</v>
      </c>
    </row>
    <row r="758" spans="1:23" x14ac:dyDescent="0.2">
      <c r="A758" s="3" t="s">
        <v>779</v>
      </c>
      <c r="B758" s="2">
        <v>0</v>
      </c>
      <c r="C758" s="2">
        <v>0</v>
      </c>
      <c r="D758" s="2" t="s">
        <v>26</v>
      </c>
      <c r="E758" s="2">
        <v>0</v>
      </c>
      <c r="F758" s="2">
        <v>0</v>
      </c>
      <c r="G758" s="2">
        <v>0</v>
      </c>
      <c r="H758" s="2">
        <v>0</v>
      </c>
      <c r="I758" s="2">
        <v>0</v>
      </c>
      <c r="J758" s="2">
        <f t="shared" si="18"/>
        <v>35.533333333333275</v>
      </c>
      <c r="K758" s="2">
        <v>400</v>
      </c>
      <c r="L758" s="2">
        <v>-98.045076007023454</v>
      </c>
      <c r="M758" s="2">
        <v>-97.380119323730469</v>
      </c>
      <c r="N758" s="2">
        <v>43.519393920898438</v>
      </c>
      <c r="O758" s="6">
        <v>59.983001708984375</v>
      </c>
      <c r="P758" s="6">
        <v>0.84973298944532871</v>
      </c>
      <c r="Q758" s="2">
        <v>302.80465698242188</v>
      </c>
      <c r="R758" s="6">
        <v>301.14077758789063</v>
      </c>
      <c r="S758" s="2">
        <v>4.998931884765625</v>
      </c>
      <c r="T758" s="2">
        <f t="shared" si="17"/>
        <v>436.38306632277863</v>
      </c>
      <c r="U758" s="2">
        <v>81.149330139160156</v>
      </c>
      <c r="V758" s="2">
        <v>82.315742492675781</v>
      </c>
      <c r="W758" s="2">
        <v>137.67570495605469</v>
      </c>
    </row>
    <row r="759" spans="1:23" x14ac:dyDescent="0.2">
      <c r="A759" s="3" t="s">
        <v>780</v>
      </c>
      <c r="B759" s="2">
        <v>0</v>
      </c>
      <c r="C759" s="2">
        <v>0</v>
      </c>
      <c r="D759" s="2" t="s">
        <v>26</v>
      </c>
      <c r="E759" s="2">
        <v>0</v>
      </c>
      <c r="F759" s="2">
        <v>0</v>
      </c>
      <c r="G759" s="2">
        <v>0</v>
      </c>
      <c r="H759" s="2">
        <v>0</v>
      </c>
      <c r="I759" s="2">
        <v>0</v>
      </c>
      <c r="J759" s="2">
        <f t="shared" si="18"/>
        <v>35.066666666666606</v>
      </c>
      <c r="K759" s="2">
        <v>400</v>
      </c>
      <c r="L759" s="2">
        <v>-99.893124390626326</v>
      </c>
      <c r="M759" s="2">
        <v>-99.65899658203125</v>
      </c>
      <c r="N759" s="2">
        <v>40.818508148193359</v>
      </c>
      <c r="O759" s="6">
        <v>59.979000091552734</v>
      </c>
      <c r="P759" s="6">
        <v>1.0497711191419512</v>
      </c>
      <c r="Q759" s="2">
        <v>301.15664672851563</v>
      </c>
      <c r="R759" s="6">
        <v>299.64109802246094</v>
      </c>
      <c r="S759" s="2">
        <v>4.998931884765625</v>
      </c>
      <c r="T759" s="2">
        <f t="shared" si="17"/>
        <v>436.11643778580856</v>
      </c>
      <c r="U759" s="2">
        <v>80.559707641601563</v>
      </c>
      <c r="V759" s="2">
        <v>81.90557861328125</v>
      </c>
      <c r="W759" s="2">
        <v>137.17581176757813</v>
      </c>
    </row>
    <row r="760" spans="1:23" x14ac:dyDescent="0.2">
      <c r="A760" s="3" t="s">
        <v>781</v>
      </c>
      <c r="B760" s="2">
        <v>0</v>
      </c>
      <c r="C760" s="2">
        <v>0</v>
      </c>
      <c r="D760" s="2" t="s">
        <v>26</v>
      </c>
      <c r="E760" s="2">
        <v>0</v>
      </c>
      <c r="F760" s="2">
        <v>0</v>
      </c>
      <c r="G760" s="2">
        <v>0</v>
      </c>
      <c r="H760" s="2">
        <v>0</v>
      </c>
      <c r="I760" s="2">
        <v>0</v>
      </c>
      <c r="J760" s="2">
        <f t="shared" si="18"/>
        <v>34.599999999999937</v>
      </c>
      <c r="K760" s="2">
        <v>400</v>
      </c>
      <c r="L760" s="2">
        <v>-101.71899566194043</v>
      </c>
      <c r="M760" s="2">
        <v>-101.2086181640625</v>
      </c>
      <c r="N760" s="2">
        <v>38.926357269287109</v>
      </c>
      <c r="O760" s="6">
        <v>59.972999572753906</v>
      </c>
      <c r="P760" s="6">
        <v>1.3497329666279256</v>
      </c>
      <c r="Q760" s="2">
        <v>299.6307373046875</v>
      </c>
      <c r="R760" s="6">
        <v>299.12839508056641</v>
      </c>
      <c r="S760" s="2">
        <v>4.998931884765625</v>
      </c>
      <c r="T760" s="2">
        <f t="shared" si="17"/>
        <v>435.94973296662783</v>
      </c>
      <c r="U760" s="2">
        <v>80.469985961914063</v>
      </c>
      <c r="V760" s="2">
        <v>81.649223327636719</v>
      </c>
      <c r="W760" s="2">
        <v>137.00918579101563</v>
      </c>
    </row>
    <row r="761" spans="1:23" x14ac:dyDescent="0.2">
      <c r="A761" s="3" t="s">
        <v>782</v>
      </c>
      <c r="B761" s="2">
        <v>0</v>
      </c>
      <c r="C761" s="2">
        <v>0</v>
      </c>
      <c r="D761" s="2" t="s">
        <v>26</v>
      </c>
      <c r="E761" s="2">
        <v>0</v>
      </c>
      <c r="F761" s="2">
        <v>0</v>
      </c>
      <c r="G761" s="2">
        <v>0</v>
      </c>
      <c r="H761" s="2">
        <v>0</v>
      </c>
      <c r="I761" s="2">
        <v>0</v>
      </c>
      <c r="J761" s="2">
        <f t="shared" si="18"/>
        <v>34.133333333333269</v>
      </c>
      <c r="K761" s="2">
        <v>400</v>
      </c>
      <c r="L761" s="2">
        <v>-102.20730742951855</v>
      </c>
      <c r="M761" s="2">
        <v>-103.35696411132813</v>
      </c>
      <c r="N761" s="2">
        <v>36.759544372558594</v>
      </c>
      <c r="O761" s="6">
        <v>59.972999572753906</v>
      </c>
      <c r="P761" s="6">
        <v>1.3497329666279256</v>
      </c>
      <c r="Q761" s="2">
        <v>299.14242553710938</v>
      </c>
      <c r="R761" s="6">
        <v>297.69280242919922</v>
      </c>
      <c r="S761" s="2">
        <v>4.998931884765625</v>
      </c>
      <c r="T761" s="2">
        <f t="shared" si="17"/>
        <v>435.48306629996119</v>
      </c>
      <c r="U761" s="2">
        <v>79.88037109375</v>
      </c>
      <c r="V761" s="2">
        <v>81.226234436035156</v>
      </c>
      <c r="W761" s="2">
        <v>136.58619689941406</v>
      </c>
    </row>
    <row r="762" spans="1:23" x14ac:dyDescent="0.2">
      <c r="A762" s="3" t="s">
        <v>783</v>
      </c>
      <c r="B762" s="2">
        <v>0</v>
      </c>
      <c r="C762" s="2">
        <v>0</v>
      </c>
      <c r="D762" s="2" t="s">
        <v>26</v>
      </c>
      <c r="E762" s="2">
        <v>0</v>
      </c>
      <c r="F762" s="2">
        <v>0</v>
      </c>
      <c r="G762" s="2">
        <v>0</v>
      </c>
      <c r="H762" s="2">
        <v>0</v>
      </c>
      <c r="I762" s="2">
        <v>0</v>
      </c>
      <c r="J762" s="2">
        <f t="shared" si="18"/>
        <v>33.6666666666666</v>
      </c>
      <c r="K762" s="2">
        <v>400</v>
      </c>
      <c r="L762" s="2">
        <v>-103.3722198496107</v>
      </c>
      <c r="M762" s="2">
        <v>-105.8231201171875</v>
      </c>
      <c r="N762" s="2">
        <v>34.638507843017578</v>
      </c>
      <c r="O762" s="6">
        <v>59.979000091552734</v>
      </c>
      <c r="P762" s="6">
        <v>1.0497711191419512</v>
      </c>
      <c r="Q762" s="2">
        <v>297.67755126953125</v>
      </c>
      <c r="R762" s="6">
        <v>295.52659606933594</v>
      </c>
      <c r="S762" s="2">
        <v>4.998931884765625</v>
      </c>
      <c r="T762" s="2">
        <f t="shared" si="17"/>
        <v>434.71643778580858</v>
      </c>
      <c r="U762" s="2">
        <v>79.047210693359375</v>
      </c>
      <c r="V762" s="2">
        <v>80.393081665039063</v>
      </c>
      <c r="W762" s="2">
        <v>136.0863037109375</v>
      </c>
    </row>
    <row r="763" spans="1:23" x14ac:dyDescent="0.2">
      <c r="A763" s="3" t="s">
        <v>784</v>
      </c>
      <c r="B763" s="2">
        <v>0</v>
      </c>
      <c r="C763" s="2">
        <v>0</v>
      </c>
      <c r="D763" s="2" t="s">
        <v>26</v>
      </c>
      <c r="E763" s="2">
        <v>0</v>
      </c>
      <c r="F763" s="2">
        <v>0</v>
      </c>
      <c r="G763" s="2">
        <v>0</v>
      </c>
      <c r="H763" s="2">
        <v>0</v>
      </c>
      <c r="I763" s="2">
        <v>0</v>
      </c>
      <c r="J763" s="2">
        <f t="shared" si="18"/>
        <v>33.199999999999932</v>
      </c>
      <c r="K763" s="2">
        <v>400</v>
      </c>
      <c r="L763" s="2">
        <v>-105.65839693020098</v>
      </c>
      <c r="M763" s="2">
        <v>-105.5731201171875</v>
      </c>
      <c r="N763" s="2">
        <v>30.777915954589844</v>
      </c>
      <c r="O763" s="6">
        <v>59.976001739501953</v>
      </c>
      <c r="P763" s="6">
        <v>1.1996566958259791</v>
      </c>
      <c r="Q763" s="2">
        <v>295.541259765625</v>
      </c>
      <c r="R763" s="6">
        <v>294.66780853271484</v>
      </c>
      <c r="S763" s="2">
        <v>4.998931884765625</v>
      </c>
      <c r="T763" s="2">
        <f t="shared" si="17"/>
        <v>434.39965669582591</v>
      </c>
      <c r="U763" s="2">
        <v>78.713951110839844</v>
      </c>
      <c r="V763" s="2">
        <v>80.0469970703125</v>
      </c>
      <c r="W763" s="2">
        <v>135.9068603515625</v>
      </c>
    </row>
    <row r="764" spans="1:23" x14ac:dyDescent="0.2">
      <c r="A764" s="3" t="s">
        <v>785</v>
      </c>
      <c r="B764" s="2">
        <v>0</v>
      </c>
      <c r="C764" s="2">
        <v>0</v>
      </c>
      <c r="D764" s="2" t="s">
        <v>26</v>
      </c>
      <c r="E764" s="2">
        <v>0</v>
      </c>
      <c r="F764" s="2">
        <v>0</v>
      </c>
      <c r="G764" s="2">
        <v>0</v>
      </c>
      <c r="H764" s="2">
        <v>0</v>
      </c>
      <c r="I764" s="2">
        <v>0</v>
      </c>
      <c r="J764" s="2">
        <f t="shared" si="18"/>
        <v>32.733333333333263</v>
      </c>
      <c r="K764" s="2">
        <v>400</v>
      </c>
      <c r="L764" s="2">
        <v>-106.26311034080572</v>
      </c>
      <c r="M764" s="2">
        <v>-106.3819580078125</v>
      </c>
      <c r="N764" s="2">
        <v>28.595844268798828</v>
      </c>
      <c r="O764" s="6">
        <v>59.980998992919922</v>
      </c>
      <c r="P764" s="6">
        <v>0.94984740135259926</v>
      </c>
      <c r="Q764" s="2">
        <v>294.68673706054688</v>
      </c>
      <c r="R764" s="6">
        <v>293.16812133789063</v>
      </c>
      <c r="S764" s="2">
        <v>4.998931884765625</v>
      </c>
      <c r="T764" s="2">
        <f t="shared" si="17"/>
        <v>433.68318073468583</v>
      </c>
      <c r="U764" s="2">
        <v>78.12432861328125</v>
      </c>
      <c r="V764" s="2">
        <v>79.470199584960938</v>
      </c>
      <c r="W764" s="2">
        <v>135.57359313964844</v>
      </c>
    </row>
    <row r="765" spans="1:23" x14ac:dyDescent="0.2">
      <c r="A765" s="3" t="s">
        <v>786</v>
      </c>
      <c r="B765" s="2">
        <v>0</v>
      </c>
      <c r="C765" s="2">
        <v>0</v>
      </c>
      <c r="D765" s="2" t="s">
        <v>26</v>
      </c>
      <c r="E765" s="2">
        <v>0</v>
      </c>
      <c r="F765" s="2">
        <v>0</v>
      </c>
      <c r="G765" s="2">
        <v>0</v>
      </c>
      <c r="H765" s="2">
        <v>0</v>
      </c>
      <c r="I765" s="2">
        <v>0</v>
      </c>
      <c r="J765" s="2">
        <f t="shared" si="18"/>
        <v>32.266666666666595</v>
      </c>
      <c r="K765" s="2">
        <v>400</v>
      </c>
      <c r="L765" s="2">
        <v>-107.78905028221197</v>
      </c>
      <c r="M765" s="2">
        <v>-108.03153228759766</v>
      </c>
      <c r="N765" s="2">
        <v>26.703695297241211</v>
      </c>
      <c r="O765" s="6">
        <v>59.980998992919922</v>
      </c>
      <c r="P765" s="6">
        <v>0.94984740135259926</v>
      </c>
      <c r="Q765" s="2">
        <v>293.16079711914063</v>
      </c>
      <c r="R765" s="6">
        <v>289.46379089355469</v>
      </c>
      <c r="S765" s="2">
        <v>4.998931884765625</v>
      </c>
      <c r="T765" s="2">
        <f t="shared" si="17"/>
        <v>433.21651406801919</v>
      </c>
      <c r="U765" s="2">
        <v>76.522109985351563</v>
      </c>
      <c r="V765" s="2">
        <v>77.611618041992188</v>
      </c>
      <c r="W765" s="2">
        <v>135.33006286621094</v>
      </c>
    </row>
    <row r="766" spans="1:23" x14ac:dyDescent="0.2">
      <c r="A766" s="3" t="s">
        <v>787</v>
      </c>
      <c r="B766" s="2">
        <v>0</v>
      </c>
      <c r="C766" s="2">
        <v>0</v>
      </c>
      <c r="D766" s="2" t="s">
        <v>26</v>
      </c>
      <c r="E766" s="2">
        <v>0</v>
      </c>
      <c r="F766" s="2">
        <v>0</v>
      </c>
      <c r="G766" s="2">
        <v>0</v>
      </c>
      <c r="H766" s="2">
        <v>0</v>
      </c>
      <c r="I766" s="2">
        <v>0</v>
      </c>
      <c r="J766" s="2">
        <f t="shared" si="18"/>
        <v>31.79999999999993</v>
      </c>
      <c r="K766" s="2">
        <v>400</v>
      </c>
      <c r="L766" s="2">
        <v>-111.4122024718672</v>
      </c>
      <c r="M766" s="2">
        <v>-111.48603820800781</v>
      </c>
      <c r="N766" s="2">
        <v>26.474807739257813</v>
      </c>
      <c r="O766" s="6">
        <v>59.983001708984375</v>
      </c>
      <c r="P766" s="6">
        <v>0.84973298944532871</v>
      </c>
      <c r="Q766" s="2">
        <v>289.43753051757813</v>
      </c>
      <c r="R766" s="6">
        <v>288.61780548095703</v>
      </c>
      <c r="S766" s="2">
        <v>4.998931884765625</v>
      </c>
      <c r="T766" s="2">
        <f t="shared" si="17"/>
        <v>432.64973298944528</v>
      </c>
      <c r="U766" s="2">
        <v>76.265754699707031</v>
      </c>
      <c r="V766" s="2">
        <v>77.111724853515625</v>
      </c>
      <c r="W766" s="2">
        <v>135.24032592773438</v>
      </c>
    </row>
    <row r="767" spans="1:23" x14ac:dyDescent="0.2">
      <c r="A767" s="3" t="s">
        <v>788</v>
      </c>
      <c r="B767" s="2">
        <v>0</v>
      </c>
      <c r="C767" s="2">
        <v>0</v>
      </c>
      <c r="D767" s="2" t="s">
        <v>26</v>
      </c>
      <c r="E767" s="2">
        <v>0</v>
      </c>
      <c r="F767" s="2">
        <v>0</v>
      </c>
      <c r="G767" s="2">
        <v>0</v>
      </c>
      <c r="H767" s="2">
        <v>0</v>
      </c>
      <c r="I767" s="2">
        <v>0</v>
      </c>
      <c r="J767" s="2">
        <f t="shared" si="18"/>
        <v>31.333333333333265</v>
      </c>
      <c r="K767" s="2">
        <v>400</v>
      </c>
      <c r="L767" s="2">
        <v>-112.2056595031172</v>
      </c>
      <c r="M767" s="2">
        <v>-112.33204650878906</v>
      </c>
      <c r="N767" s="2">
        <v>22.049623489379883</v>
      </c>
      <c r="O767" s="6">
        <v>59.983001708984375</v>
      </c>
      <c r="P767" s="6">
        <v>0.84973298944532871</v>
      </c>
      <c r="Q767" s="2">
        <v>288.64407348632813</v>
      </c>
      <c r="R767" s="6">
        <v>287.19504547119141</v>
      </c>
      <c r="S767" s="2">
        <v>4.998931884765625</v>
      </c>
      <c r="T767" s="2">
        <f t="shared" si="17"/>
        <v>432.18306632277859</v>
      </c>
      <c r="U767" s="2">
        <v>76.022216796875</v>
      </c>
      <c r="V767" s="2">
        <v>76.355476379394531</v>
      </c>
      <c r="W767" s="2">
        <v>134.81735229492188</v>
      </c>
    </row>
    <row r="768" spans="1:23" x14ac:dyDescent="0.2">
      <c r="A768" s="3" t="s">
        <v>789</v>
      </c>
      <c r="B768" s="2">
        <v>0</v>
      </c>
      <c r="C768" s="2">
        <v>0</v>
      </c>
      <c r="D768" s="2" t="s">
        <v>26</v>
      </c>
      <c r="E768" s="2">
        <v>0</v>
      </c>
      <c r="F768" s="2">
        <v>0</v>
      </c>
      <c r="G768" s="2">
        <v>0</v>
      </c>
      <c r="H768" s="2">
        <v>0</v>
      </c>
      <c r="I768" s="2">
        <v>0</v>
      </c>
      <c r="J768" s="2">
        <f t="shared" si="18"/>
        <v>30.8666666666666</v>
      </c>
      <c r="K768" s="2">
        <v>400</v>
      </c>
      <c r="L768" s="2">
        <v>-113.52067871158943</v>
      </c>
      <c r="M768" s="2">
        <v>-114.74420166015625</v>
      </c>
      <c r="N768" s="2">
        <v>18.951993942260742</v>
      </c>
      <c r="O768" s="6">
        <v>59.986000061035156</v>
      </c>
      <c r="P768" s="6">
        <v>0.6998474127613008</v>
      </c>
      <c r="Q768" s="2">
        <v>287.17916870117188</v>
      </c>
      <c r="R768" s="6">
        <v>286.10552978515625</v>
      </c>
      <c r="S768" s="2">
        <v>4.998931884765625</v>
      </c>
      <c r="T768" s="2">
        <f t="shared" si="17"/>
        <v>431.56651407942792</v>
      </c>
      <c r="U768" s="2">
        <v>76.022216796875</v>
      </c>
      <c r="V768" s="2">
        <v>75.432601928710938</v>
      </c>
      <c r="W768" s="2">
        <v>134.65071105957031</v>
      </c>
    </row>
    <row r="769" spans="1:23" x14ac:dyDescent="0.2">
      <c r="A769" s="3" t="s">
        <v>790</v>
      </c>
      <c r="B769" s="2">
        <v>0</v>
      </c>
      <c r="C769" s="2">
        <v>0</v>
      </c>
      <c r="D769" s="2" t="s">
        <v>26</v>
      </c>
      <c r="E769" s="2">
        <v>0</v>
      </c>
      <c r="F769" s="2">
        <v>0</v>
      </c>
      <c r="G769" s="2">
        <v>0</v>
      </c>
      <c r="H769" s="2">
        <v>0</v>
      </c>
      <c r="I769" s="2">
        <v>0</v>
      </c>
      <c r="J769" s="2">
        <f t="shared" si="18"/>
        <v>30.399999999999935</v>
      </c>
      <c r="K769" s="2">
        <v>400</v>
      </c>
      <c r="L769" s="2">
        <v>-114.7192657594569</v>
      </c>
      <c r="M769" s="2">
        <v>-114.64427947998047</v>
      </c>
      <c r="N769" s="2">
        <v>21.637622833251953</v>
      </c>
      <c r="O769" s="6">
        <v>59.984001159667969</v>
      </c>
      <c r="P769" s="6">
        <v>0.79977113055065274</v>
      </c>
      <c r="Q769" s="2">
        <v>286.08050537109375</v>
      </c>
      <c r="R769" s="6">
        <v>286.09270477294922</v>
      </c>
      <c r="S769" s="2">
        <v>4.998931884765625</v>
      </c>
      <c r="T769" s="2">
        <f t="shared" si="17"/>
        <v>431.19977113055057</v>
      </c>
      <c r="U769" s="2">
        <v>76.09912109375</v>
      </c>
      <c r="V769" s="2">
        <v>75.342872619628906</v>
      </c>
      <c r="W769" s="2">
        <v>134.65071105957031</v>
      </c>
    </row>
    <row r="770" spans="1:23" x14ac:dyDescent="0.2">
      <c r="A770" s="3" t="s">
        <v>791</v>
      </c>
      <c r="B770" s="2">
        <v>0</v>
      </c>
      <c r="C770" s="2">
        <v>0</v>
      </c>
      <c r="D770" s="2" t="s">
        <v>26</v>
      </c>
      <c r="E770" s="2">
        <v>0</v>
      </c>
      <c r="F770" s="2">
        <v>0</v>
      </c>
      <c r="G770" s="2">
        <v>0</v>
      </c>
      <c r="H770" s="2">
        <v>0</v>
      </c>
      <c r="I770" s="2">
        <v>0</v>
      </c>
      <c r="J770" s="2">
        <f t="shared" si="18"/>
        <v>29.93333333333327</v>
      </c>
      <c r="K770" s="2">
        <v>400</v>
      </c>
      <c r="L770" s="2">
        <v>-114.91930388915353</v>
      </c>
      <c r="M770" s="2">
        <v>-114.60713195800781</v>
      </c>
      <c r="N770" s="2">
        <v>21.256141662597656</v>
      </c>
      <c r="O770" s="6">
        <v>59.979999542236328</v>
      </c>
      <c r="P770" s="6">
        <v>0.99980926024727523</v>
      </c>
      <c r="Q770" s="2">
        <v>286.08050537109375</v>
      </c>
      <c r="R770" s="6">
        <v>286.27216339111328</v>
      </c>
      <c r="S770" s="2">
        <v>4.998931884765625</v>
      </c>
      <c r="T770" s="2">
        <f t="shared" si="17"/>
        <v>430.93314259358056</v>
      </c>
      <c r="U770" s="2">
        <v>76.188850402832031</v>
      </c>
      <c r="V770" s="2">
        <v>75.432601928710938</v>
      </c>
      <c r="W770" s="2">
        <v>134.65071105957031</v>
      </c>
    </row>
    <row r="771" spans="1:23" x14ac:dyDescent="0.2">
      <c r="A771" s="3" t="s">
        <v>792</v>
      </c>
      <c r="B771" s="2">
        <v>0</v>
      </c>
      <c r="C771" s="2">
        <v>0</v>
      </c>
      <c r="D771" s="2" t="s">
        <v>26</v>
      </c>
      <c r="E771" s="2">
        <v>0</v>
      </c>
      <c r="F771" s="2">
        <v>0</v>
      </c>
      <c r="G771" s="2">
        <v>0</v>
      </c>
      <c r="H771" s="2">
        <v>0</v>
      </c>
      <c r="I771" s="2">
        <v>0</v>
      </c>
      <c r="J771" s="2">
        <f t="shared" si="18"/>
        <v>29.466666666666605</v>
      </c>
      <c r="K771" s="2">
        <v>400</v>
      </c>
      <c r="L771" s="2">
        <v>-114.58612214960158</v>
      </c>
      <c r="M771" s="2">
        <v>-114.95059204101563</v>
      </c>
      <c r="N771" s="2">
        <v>18.173772811889648</v>
      </c>
      <c r="O771" s="6">
        <v>59.983001708984375</v>
      </c>
      <c r="P771" s="6">
        <v>0.84973298944532871</v>
      </c>
      <c r="Q771" s="2">
        <v>286.26361083984375</v>
      </c>
      <c r="R771" s="6">
        <v>285.84917449951172</v>
      </c>
      <c r="S771" s="2">
        <v>4.998931884765625</v>
      </c>
      <c r="T771" s="2">
        <f t="shared" si="17"/>
        <v>430.31639965611191</v>
      </c>
      <c r="U771" s="2">
        <v>75.9324951171875</v>
      </c>
      <c r="V771" s="2">
        <v>75.265968322753906</v>
      </c>
      <c r="W771" s="2">
        <v>134.65071105957031</v>
      </c>
    </row>
    <row r="772" spans="1:23" x14ac:dyDescent="0.2">
      <c r="A772" s="3" t="s">
        <v>793</v>
      </c>
      <c r="B772" s="2">
        <v>0</v>
      </c>
      <c r="C772" s="2">
        <v>0</v>
      </c>
      <c r="D772" s="2" t="s">
        <v>26</v>
      </c>
      <c r="E772" s="2">
        <v>0</v>
      </c>
      <c r="F772" s="2">
        <v>0</v>
      </c>
      <c r="G772" s="2">
        <v>0</v>
      </c>
      <c r="H772" s="2">
        <v>0</v>
      </c>
      <c r="I772" s="2">
        <v>0</v>
      </c>
      <c r="J772" s="2">
        <f t="shared" si="18"/>
        <v>28.99999999999994</v>
      </c>
      <c r="K772" s="2">
        <v>400</v>
      </c>
      <c r="L772" s="2">
        <v>-114.66344453697093</v>
      </c>
      <c r="M772" s="2">
        <v>-115.39415740966797</v>
      </c>
      <c r="N772" s="2">
        <v>15.442365646362305</v>
      </c>
      <c r="O772" s="6">
        <v>59.990001678466797</v>
      </c>
      <c r="P772" s="6">
        <v>0.49980928306467831</v>
      </c>
      <c r="Q772" s="2">
        <v>285.83636474609375</v>
      </c>
      <c r="R772" s="6">
        <v>285.60564422607422</v>
      </c>
      <c r="S772" s="2">
        <v>4.998931884765625</v>
      </c>
      <c r="T772" s="2">
        <f t="shared" si="17"/>
        <v>429.49980928306462</v>
      </c>
      <c r="U772" s="2">
        <v>75.522323608398438</v>
      </c>
      <c r="V772" s="2">
        <v>75.265968322753906</v>
      </c>
      <c r="W772" s="2">
        <v>134.81735229492188</v>
      </c>
    </row>
    <row r="773" spans="1:23" x14ac:dyDescent="0.2">
      <c r="A773" s="3" t="s">
        <v>794</v>
      </c>
      <c r="B773" s="2">
        <v>0</v>
      </c>
      <c r="C773" s="2">
        <v>0</v>
      </c>
      <c r="D773" s="2" t="s">
        <v>26</v>
      </c>
      <c r="E773" s="2">
        <v>0</v>
      </c>
      <c r="F773" s="2">
        <v>0</v>
      </c>
      <c r="G773" s="2">
        <v>0</v>
      </c>
      <c r="H773" s="2">
        <v>0</v>
      </c>
      <c r="I773" s="2">
        <v>0</v>
      </c>
      <c r="J773" s="2">
        <f t="shared" si="18"/>
        <v>28.533333333333275</v>
      </c>
      <c r="K773" s="2">
        <v>400</v>
      </c>
      <c r="L773" s="2">
        <v>-114.85762330307625</v>
      </c>
      <c r="M773" s="2">
        <v>-115.62994384765625</v>
      </c>
      <c r="N773" s="2">
        <v>17.044588088989258</v>
      </c>
      <c r="O773" s="6">
        <v>59.991001129150391</v>
      </c>
      <c r="P773" s="6">
        <v>0.44984742417000234</v>
      </c>
      <c r="Q773" s="2">
        <v>285.59222412109375</v>
      </c>
      <c r="R773" s="6">
        <v>285.16983032226563</v>
      </c>
      <c r="S773" s="2">
        <v>4.998931884765625</v>
      </c>
      <c r="T773" s="2">
        <f t="shared" si="17"/>
        <v>428.98318075750331</v>
      </c>
      <c r="U773" s="2">
        <v>75.342872619628906</v>
      </c>
      <c r="V773" s="2">
        <v>75.176246643066406</v>
      </c>
      <c r="W773" s="2">
        <v>134.65071105957031</v>
      </c>
    </row>
    <row r="774" spans="1:23" x14ac:dyDescent="0.2">
      <c r="A774" s="3" t="s">
        <v>795</v>
      </c>
      <c r="B774" s="2">
        <v>0</v>
      </c>
      <c r="C774" s="2">
        <v>0</v>
      </c>
      <c r="D774" s="2" t="s">
        <v>26</v>
      </c>
      <c r="E774" s="2">
        <v>0</v>
      </c>
      <c r="F774" s="2">
        <v>0</v>
      </c>
      <c r="G774" s="2">
        <v>0</v>
      </c>
      <c r="H774" s="2">
        <v>0</v>
      </c>
      <c r="I774" s="2">
        <v>0</v>
      </c>
      <c r="J774" s="2">
        <f t="shared" si="18"/>
        <v>28.06666666666661</v>
      </c>
      <c r="K774" s="2">
        <v>400</v>
      </c>
      <c r="L774" s="2">
        <v>-115.18497619661503</v>
      </c>
      <c r="M774" s="2">
        <v>-114.69038391113281</v>
      </c>
      <c r="N774" s="2">
        <v>19.455549240112305</v>
      </c>
      <c r="O774" s="6">
        <v>59.993000030517578</v>
      </c>
      <c r="P774" s="6">
        <v>0.3499237063806504</v>
      </c>
      <c r="Q774" s="2">
        <v>285.16494750976563</v>
      </c>
      <c r="R774" s="6">
        <v>285.75945281982422</v>
      </c>
      <c r="S774" s="2">
        <v>4.998931884765625</v>
      </c>
      <c r="T774" s="2">
        <f t="shared" ref="T774:T837" si="19">C774+E774+F774+G774+J774+P774+K774</f>
        <v>428.41659037304726</v>
      </c>
      <c r="U774" s="2">
        <v>75.599227905273438</v>
      </c>
      <c r="V774" s="2">
        <v>75.342872619628906</v>
      </c>
      <c r="W774" s="2">
        <v>134.81735229492188</v>
      </c>
    </row>
    <row r="775" spans="1:23" x14ac:dyDescent="0.2">
      <c r="A775" s="3" t="s">
        <v>796</v>
      </c>
      <c r="B775" s="2">
        <v>0</v>
      </c>
      <c r="C775" s="2">
        <v>0</v>
      </c>
      <c r="D775" s="2" t="s">
        <v>26</v>
      </c>
      <c r="E775" s="2">
        <v>0</v>
      </c>
      <c r="F775" s="2">
        <v>0</v>
      </c>
      <c r="G775" s="2">
        <v>0</v>
      </c>
      <c r="H775" s="2">
        <v>0</v>
      </c>
      <c r="I775" s="2">
        <v>0</v>
      </c>
      <c r="J775" s="2">
        <f t="shared" si="18"/>
        <v>27.599999999999945</v>
      </c>
      <c r="K775" s="2">
        <v>400</v>
      </c>
      <c r="L775" s="2">
        <v>-114.67451783432625</v>
      </c>
      <c r="M775" s="2">
        <v>-114.69038391113281</v>
      </c>
      <c r="N775" s="2">
        <v>19.653919219970703</v>
      </c>
      <c r="O775" s="6">
        <v>59.991001129150391</v>
      </c>
      <c r="P775" s="6">
        <v>0.44984742417000234</v>
      </c>
      <c r="Q775" s="2">
        <v>285.77532958984375</v>
      </c>
      <c r="R775" s="6">
        <v>285.60562896728516</v>
      </c>
      <c r="S775" s="2">
        <v>4.998931884765625</v>
      </c>
      <c r="T775" s="2">
        <f t="shared" si="19"/>
        <v>428.04984742416997</v>
      </c>
      <c r="U775" s="2">
        <v>75.599227905273438</v>
      </c>
      <c r="V775" s="2">
        <v>75.265968322753906</v>
      </c>
      <c r="W775" s="2">
        <v>134.74043273925781</v>
      </c>
    </row>
    <row r="776" spans="1:23" x14ac:dyDescent="0.2">
      <c r="A776" s="3" t="s">
        <v>797</v>
      </c>
      <c r="B776" s="2">
        <v>0</v>
      </c>
      <c r="C776" s="2">
        <v>0</v>
      </c>
      <c r="D776" s="2" t="s">
        <v>26</v>
      </c>
      <c r="E776" s="2">
        <v>0</v>
      </c>
      <c r="F776" s="2">
        <v>0</v>
      </c>
      <c r="G776" s="2">
        <v>0</v>
      </c>
      <c r="H776" s="2">
        <v>0</v>
      </c>
      <c r="I776" s="2">
        <v>0</v>
      </c>
      <c r="J776" s="2">
        <f t="shared" si="18"/>
        <v>27.13333333333328</v>
      </c>
      <c r="K776" s="2">
        <v>400</v>
      </c>
      <c r="L776" s="2">
        <v>-114.55766145559028</v>
      </c>
      <c r="M776" s="2">
        <v>-114.74427032470703</v>
      </c>
      <c r="N776" s="2">
        <v>15.900143623352051</v>
      </c>
      <c r="O776" s="6">
        <v>59.997001647949219</v>
      </c>
      <c r="P776" s="6">
        <v>0.14988557668402791</v>
      </c>
      <c r="Q776" s="2">
        <v>285.59222412109375</v>
      </c>
      <c r="R776" s="6">
        <v>285.27236938476563</v>
      </c>
      <c r="S776" s="2">
        <v>4.998931884765625</v>
      </c>
      <c r="T776" s="2">
        <f t="shared" si="19"/>
        <v>427.2832189100173</v>
      </c>
      <c r="U776" s="2">
        <v>75.599227905273438</v>
      </c>
      <c r="V776" s="2">
        <v>75.099334716796875</v>
      </c>
      <c r="W776" s="2">
        <v>134.57380676269531</v>
      </c>
    </row>
    <row r="777" spans="1:23" x14ac:dyDescent="0.2">
      <c r="A777" s="3" t="s">
        <v>798</v>
      </c>
      <c r="B777" s="2">
        <v>0</v>
      </c>
      <c r="C777" s="2">
        <v>0</v>
      </c>
      <c r="D777" s="2" t="s">
        <v>26</v>
      </c>
      <c r="E777" s="2">
        <v>0</v>
      </c>
      <c r="F777" s="2">
        <v>0</v>
      </c>
      <c r="G777" s="2">
        <v>0</v>
      </c>
      <c r="H777" s="2">
        <v>0</v>
      </c>
      <c r="I777" s="2">
        <v>0</v>
      </c>
      <c r="J777" s="2">
        <f t="shared" si="18"/>
        <v>26.666666666666615</v>
      </c>
      <c r="K777" s="2">
        <v>400</v>
      </c>
      <c r="L777" s="2">
        <v>-114.46298218914308</v>
      </c>
      <c r="M777" s="2">
        <v>-115.17747497558594</v>
      </c>
      <c r="N777" s="2">
        <v>18.387401580810547</v>
      </c>
      <c r="O777" s="6">
        <v>60.005001068115234</v>
      </c>
      <c r="P777" s="6">
        <v>-0.24999998859129846</v>
      </c>
      <c r="Q777" s="2">
        <v>285.28701782226563</v>
      </c>
      <c r="R777" s="6">
        <v>285.75946044921875</v>
      </c>
      <c r="S777" s="2">
        <v>4.998931884765625</v>
      </c>
      <c r="T777" s="2">
        <f t="shared" si="19"/>
        <v>426.41666667807533</v>
      </c>
      <c r="U777" s="2">
        <v>75.765861511230469</v>
      </c>
      <c r="V777" s="2">
        <v>75.176246643066406</v>
      </c>
      <c r="W777" s="2">
        <v>134.81735229492188</v>
      </c>
    </row>
    <row r="778" spans="1:23" x14ac:dyDescent="0.2">
      <c r="A778" s="3" t="s">
        <v>799</v>
      </c>
      <c r="B778" s="2">
        <v>0</v>
      </c>
      <c r="C778" s="2">
        <v>0</v>
      </c>
      <c r="D778" s="2" t="s">
        <v>26</v>
      </c>
      <c r="E778" s="2">
        <v>0</v>
      </c>
      <c r="F778" s="2">
        <v>0</v>
      </c>
      <c r="G778" s="2">
        <v>0</v>
      </c>
      <c r="H778" s="2">
        <v>0</v>
      </c>
      <c r="I778" s="2">
        <v>0</v>
      </c>
      <c r="J778" s="2">
        <f t="shared" si="18"/>
        <v>26.19999999999995</v>
      </c>
      <c r="K778" s="2">
        <v>400</v>
      </c>
      <c r="L778" s="2">
        <v>-113.97467042156495</v>
      </c>
      <c r="M778" s="2">
        <v>-114.39042663574219</v>
      </c>
      <c r="N778" s="2">
        <v>15.625476837158203</v>
      </c>
      <c r="O778" s="6">
        <v>60.005001068115234</v>
      </c>
      <c r="P778" s="6">
        <v>-0.24999998859129846</v>
      </c>
      <c r="Q778" s="2">
        <v>285.77532958984375</v>
      </c>
      <c r="R778" s="6">
        <v>285.25955200195313</v>
      </c>
      <c r="S778" s="2">
        <v>4.998931884765625</v>
      </c>
      <c r="T778" s="2">
        <f t="shared" si="19"/>
        <v>425.95000001140863</v>
      </c>
      <c r="U778" s="2">
        <v>75.599227905273438</v>
      </c>
      <c r="V778" s="2">
        <v>75.009613037109375</v>
      </c>
      <c r="W778" s="2">
        <v>134.65071105957031</v>
      </c>
    </row>
    <row r="779" spans="1:23" x14ac:dyDescent="0.2">
      <c r="A779" s="3" t="s">
        <v>800</v>
      </c>
      <c r="B779" s="2">
        <v>0</v>
      </c>
      <c r="C779" s="2">
        <v>0</v>
      </c>
      <c r="D779" s="2" t="s">
        <v>26</v>
      </c>
      <c r="E779" s="2">
        <v>0</v>
      </c>
      <c r="F779" s="2">
        <v>0</v>
      </c>
      <c r="G779" s="2">
        <v>0</v>
      </c>
      <c r="H779" s="2">
        <v>0</v>
      </c>
      <c r="I779" s="2">
        <v>0</v>
      </c>
      <c r="J779" s="2">
        <f t="shared" si="18"/>
        <v>25.733333333333285</v>
      </c>
      <c r="K779" s="2">
        <v>400</v>
      </c>
      <c r="L779" s="2">
        <v>-114.51294404803775</v>
      </c>
      <c r="M779" s="2">
        <v>-114.49044799804688</v>
      </c>
      <c r="N779" s="2">
        <v>15.381328582763672</v>
      </c>
      <c r="O779" s="6">
        <v>60.004001617431641</v>
      </c>
      <c r="P779" s="6">
        <v>-0.20003812969662249</v>
      </c>
      <c r="Q779" s="2">
        <v>285.28701782226563</v>
      </c>
      <c r="R779" s="6">
        <v>284.93911743164063</v>
      </c>
      <c r="S779" s="2">
        <v>4.998931884765625</v>
      </c>
      <c r="T779" s="2">
        <f t="shared" si="19"/>
        <v>425.53329520363667</v>
      </c>
      <c r="U779" s="2">
        <v>75.432601928710938</v>
      </c>
      <c r="V779" s="2">
        <v>74.932708740234375</v>
      </c>
      <c r="W779" s="2">
        <v>134.57380676269531</v>
      </c>
    </row>
    <row r="780" spans="1:23" x14ac:dyDescent="0.2">
      <c r="A780" s="3" t="s">
        <v>801</v>
      </c>
      <c r="B780" s="2">
        <v>0</v>
      </c>
      <c r="C780" s="2">
        <v>0</v>
      </c>
      <c r="D780" s="2" t="s">
        <v>26</v>
      </c>
      <c r="E780" s="2">
        <v>0</v>
      </c>
      <c r="F780" s="2">
        <v>0</v>
      </c>
      <c r="G780" s="2">
        <v>0</v>
      </c>
      <c r="H780" s="2">
        <v>0</v>
      </c>
      <c r="I780" s="2">
        <v>0</v>
      </c>
      <c r="J780" s="2">
        <f t="shared" si="18"/>
        <v>25.26666666666662</v>
      </c>
      <c r="K780" s="2">
        <v>400</v>
      </c>
      <c r="L780" s="2">
        <v>-114.72926940885372</v>
      </c>
      <c r="M780" s="2">
        <v>-114.81088256835938</v>
      </c>
      <c r="N780" s="2">
        <v>14.664143562316895</v>
      </c>
      <c r="O780" s="6">
        <v>60.006999969482422</v>
      </c>
      <c r="P780" s="6">
        <v>-0.3499237063806504</v>
      </c>
      <c r="Q780" s="2">
        <v>284.92080688476563</v>
      </c>
      <c r="R780" s="6">
        <v>283.58043670654297</v>
      </c>
      <c r="S780" s="2">
        <v>4.998931884765625</v>
      </c>
      <c r="T780" s="2">
        <f t="shared" si="19"/>
        <v>424.91674296028594</v>
      </c>
      <c r="U780" s="2">
        <v>74.676353454589844</v>
      </c>
      <c r="V780" s="2">
        <v>74.419998168945313</v>
      </c>
      <c r="W780" s="2">
        <v>134.48408508300781</v>
      </c>
    </row>
    <row r="781" spans="1:23" x14ac:dyDescent="0.2">
      <c r="A781" s="3" t="s">
        <v>802</v>
      </c>
      <c r="B781" s="2">
        <v>0</v>
      </c>
      <c r="C781" s="2">
        <v>0</v>
      </c>
      <c r="D781" s="2" t="s">
        <v>26</v>
      </c>
      <c r="E781" s="2">
        <v>0</v>
      </c>
      <c r="F781" s="2">
        <v>0</v>
      </c>
      <c r="G781" s="2">
        <v>0</v>
      </c>
      <c r="H781" s="2">
        <v>0</v>
      </c>
      <c r="I781" s="2">
        <v>0</v>
      </c>
      <c r="J781" s="2">
        <f t="shared" si="18"/>
        <v>24.799999999999955</v>
      </c>
      <c r="K781" s="2">
        <v>400</v>
      </c>
      <c r="L781" s="2">
        <v>-115.9721496461425</v>
      </c>
      <c r="M781" s="2">
        <v>-116.21952056884766</v>
      </c>
      <c r="N781" s="2">
        <v>15.182958602905273</v>
      </c>
      <c r="O781" s="6">
        <v>60.008998870849609</v>
      </c>
      <c r="P781" s="6">
        <v>-0.44984742417000234</v>
      </c>
      <c r="Q781" s="2">
        <v>283.5780029296875</v>
      </c>
      <c r="R781" s="6">
        <v>283.75988006591797</v>
      </c>
      <c r="S781" s="2">
        <v>4.998931884765625</v>
      </c>
      <c r="T781" s="2">
        <f t="shared" si="19"/>
        <v>424.35015257582995</v>
      </c>
      <c r="U781" s="2">
        <v>74.766075134277344</v>
      </c>
      <c r="V781" s="2">
        <v>74.419998168945313</v>
      </c>
      <c r="W781" s="2">
        <v>134.57380676269531</v>
      </c>
    </row>
    <row r="782" spans="1:23" x14ac:dyDescent="0.2">
      <c r="A782" s="3" t="s">
        <v>803</v>
      </c>
      <c r="B782" s="2">
        <v>0</v>
      </c>
      <c r="C782" s="2">
        <v>0</v>
      </c>
      <c r="D782" s="2" t="s">
        <v>26</v>
      </c>
      <c r="E782" s="2">
        <v>0</v>
      </c>
      <c r="F782" s="2">
        <v>0</v>
      </c>
      <c r="G782" s="2">
        <v>0</v>
      </c>
      <c r="H782" s="2">
        <v>0</v>
      </c>
      <c r="I782" s="2">
        <v>0</v>
      </c>
      <c r="J782" s="2">
        <f t="shared" si="18"/>
        <v>24.33333333333329</v>
      </c>
      <c r="K782" s="2">
        <v>400</v>
      </c>
      <c r="L782" s="2">
        <v>-115.48908232990652</v>
      </c>
      <c r="M782" s="2">
        <v>-115.89019012451172</v>
      </c>
      <c r="N782" s="2">
        <v>14.969328880310059</v>
      </c>
      <c r="O782" s="6">
        <v>60.014999389648438</v>
      </c>
      <c r="P782" s="6">
        <v>-0.74980927165597677</v>
      </c>
      <c r="Q782" s="2">
        <v>283.7611083984375</v>
      </c>
      <c r="R782" s="6">
        <v>284.0162353515625</v>
      </c>
      <c r="S782" s="2">
        <v>4.998931884765625</v>
      </c>
      <c r="T782" s="2">
        <f t="shared" si="19"/>
        <v>423.58352406167734</v>
      </c>
      <c r="U782" s="2">
        <v>74.932708740234375</v>
      </c>
      <c r="V782" s="2">
        <v>74.509719848632813</v>
      </c>
      <c r="W782" s="2">
        <v>134.57380676269531</v>
      </c>
    </row>
    <row r="783" spans="1:23" x14ac:dyDescent="0.2">
      <c r="A783" s="3" t="s">
        <v>804</v>
      </c>
      <c r="B783" s="2">
        <v>0</v>
      </c>
      <c r="C783" s="2">
        <v>0</v>
      </c>
      <c r="D783" s="2" t="s">
        <v>26</v>
      </c>
      <c r="E783" s="2">
        <v>0</v>
      </c>
      <c r="F783" s="2">
        <v>0</v>
      </c>
      <c r="G783" s="2">
        <v>0</v>
      </c>
      <c r="H783" s="2">
        <v>0</v>
      </c>
      <c r="I783" s="2">
        <v>0</v>
      </c>
      <c r="J783" s="2">
        <f t="shared" si="18"/>
        <v>23.866666666666625</v>
      </c>
      <c r="K783" s="2">
        <v>400</v>
      </c>
      <c r="L783" s="2">
        <v>-115.5449035523925</v>
      </c>
      <c r="M783" s="2">
        <v>-115.53392028808594</v>
      </c>
      <c r="N783" s="2">
        <v>12.909329414367676</v>
      </c>
      <c r="O783" s="6">
        <v>60.008998870849609</v>
      </c>
      <c r="P783" s="6">
        <v>-0.44984742417000234</v>
      </c>
      <c r="Q783" s="2">
        <v>284.0052490234375</v>
      </c>
      <c r="R783" s="6">
        <v>282.91390228271484</v>
      </c>
      <c r="S783" s="2">
        <v>4.998931884765625</v>
      </c>
      <c r="T783" s="2">
        <f t="shared" si="19"/>
        <v>423.41681924249662</v>
      </c>
      <c r="U783" s="2">
        <v>74.509719848632813</v>
      </c>
      <c r="V783" s="2">
        <v>74.176460266113281</v>
      </c>
      <c r="W783" s="2">
        <v>134.22772216796875</v>
      </c>
    </row>
    <row r="784" spans="1:23" x14ac:dyDescent="0.2">
      <c r="A784" s="3" t="s">
        <v>805</v>
      </c>
      <c r="B784" s="2">
        <v>0</v>
      </c>
      <c r="C784" s="2">
        <v>0</v>
      </c>
      <c r="D784" s="2" t="s">
        <v>26</v>
      </c>
      <c r="E784" s="2">
        <v>0</v>
      </c>
      <c r="F784" s="2">
        <v>0</v>
      </c>
      <c r="G784" s="2">
        <v>0</v>
      </c>
      <c r="H784" s="2">
        <v>0</v>
      </c>
      <c r="I784" s="2">
        <v>0</v>
      </c>
      <c r="J784" s="2">
        <f t="shared" si="18"/>
        <v>23.399999999999959</v>
      </c>
      <c r="K784" s="2">
        <v>400</v>
      </c>
      <c r="L784" s="2">
        <v>-116.6935287413653</v>
      </c>
      <c r="M784" s="2">
        <v>-116.33628082275391</v>
      </c>
      <c r="N784" s="2">
        <v>11.764884948730469</v>
      </c>
      <c r="O784" s="6">
        <v>60.007999420166016</v>
      </c>
      <c r="P784" s="6">
        <v>-0.39988556527532637</v>
      </c>
      <c r="Q784" s="2">
        <v>282.90658569335938</v>
      </c>
      <c r="R784" s="6">
        <v>282.58064270019531</v>
      </c>
      <c r="S784" s="2">
        <v>4.998931884765625</v>
      </c>
      <c r="T784" s="2">
        <f t="shared" si="19"/>
        <v>423.00011443472465</v>
      </c>
      <c r="U784" s="2">
        <v>74.419998168945313</v>
      </c>
      <c r="V784" s="2">
        <v>74.00982666015625</v>
      </c>
      <c r="W784" s="2">
        <v>134.15081787109375</v>
      </c>
    </row>
    <row r="785" spans="1:23" x14ac:dyDescent="0.2">
      <c r="A785" s="3" t="s">
        <v>806</v>
      </c>
      <c r="B785" s="2">
        <v>0</v>
      </c>
      <c r="C785" s="2">
        <v>0</v>
      </c>
      <c r="D785" s="2" t="s">
        <v>26</v>
      </c>
      <c r="E785" s="2">
        <v>0</v>
      </c>
      <c r="F785" s="2">
        <v>0</v>
      </c>
      <c r="G785" s="2">
        <v>0</v>
      </c>
      <c r="H785" s="2">
        <v>0</v>
      </c>
      <c r="I785" s="2">
        <v>0</v>
      </c>
      <c r="J785" s="2">
        <f t="shared" si="18"/>
        <v>22.933333333333294</v>
      </c>
      <c r="K785" s="2">
        <v>400</v>
      </c>
      <c r="L785" s="2">
        <v>-117.04866638150997</v>
      </c>
      <c r="M785" s="2">
        <v>-116.96952819824219</v>
      </c>
      <c r="N785" s="2">
        <v>11.047700881958008</v>
      </c>
      <c r="O785" s="6">
        <v>60.006999969482422</v>
      </c>
      <c r="P785" s="6">
        <v>-0.3499237063806504</v>
      </c>
      <c r="Q785" s="2">
        <v>282.60140991210938</v>
      </c>
      <c r="R785" s="6">
        <v>282.49091339111328</v>
      </c>
      <c r="S785" s="2">
        <v>4.998931884765625</v>
      </c>
      <c r="T785" s="2">
        <f t="shared" si="19"/>
        <v>422.58340962695263</v>
      </c>
      <c r="U785" s="2">
        <v>74.343086242675781</v>
      </c>
      <c r="V785" s="2">
        <v>73.92010498046875</v>
      </c>
      <c r="W785" s="2">
        <v>134.22772216796875</v>
      </c>
    </row>
    <row r="786" spans="1:23" x14ac:dyDescent="0.2">
      <c r="A786" s="3" t="s">
        <v>807</v>
      </c>
      <c r="B786" s="2">
        <v>0</v>
      </c>
      <c r="C786" s="2">
        <v>0</v>
      </c>
      <c r="D786" s="2" t="s">
        <v>26</v>
      </c>
      <c r="E786" s="2">
        <v>0</v>
      </c>
      <c r="F786" s="2">
        <v>0</v>
      </c>
      <c r="G786" s="2">
        <v>0</v>
      </c>
      <c r="H786" s="2">
        <v>0</v>
      </c>
      <c r="I786" s="2">
        <v>0</v>
      </c>
      <c r="J786" s="2">
        <f t="shared" si="18"/>
        <v>22.466666666666629</v>
      </c>
      <c r="K786" s="2">
        <v>400</v>
      </c>
      <c r="L786" s="2">
        <v>-117.47072905907407</v>
      </c>
      <c r="M786" s="2">
        <v>-117.10920715332031</v>
      </c>
      <c r="N786" s="2">
        <v>11.535996437072754</v>
      </c>
      <c r="O786" s="6">
        <v>60.000999450683594</v>
      </c>
      <c r="P786" s="6">
        <v>-4.996185889467597E-2</v>
      </c>
      <c r="Q786" s="2">
        <v>282.47930908203125</v>
      </c>
      <c r="R786" s="6">
        <v>282.65754699707031</v>
      </c>
      <c r="S786" s="2">
        <v>4.998931884765625</v>
      </c>
      <c r="T786" s="2">
        <f t="shared" si="19"/>
        <v>422.41670480777196</v>
      </c>
      <c r="U786" s="2">
        <v>74.419998168945313</v>
      </c>
      <c r="V786" s="2">
        <v>74.08673095703125</v>
      </c>
      <c r="W786" s="2">
        <v>134.15081787109375</v>
      </c>
    </row>
    <row r="787" spans="1:23" x14ac:dyDescent="0.2">
      <c r="A787" s="3" t="s">
        <v>808</v>
      </c>
      <c r="B787" s="2">
        <v>0</v>
      </c>
      <c r="C787" s="2">
        <v>0</v>
      </c>
      <c r="D787" s="2" t="s">
        <v>26</v>
      </c>
      <c r="E787" s="2">
        <v>0</v>
      </c>
      <c r="F787" s="2">
        <v>0</v>
      </c>
      <c r="G787" s="2">
        <v>0</v>
      </c>
      <c r="H787" s="2">
        <v>0</v>
      </c>
      <c r="I787" s="2">
        <v>0</v>
      </c>
      <c r="J787" s="2">
        <f t="shared" si="18"/>
        <v>21.999999999999964</v>
      </c>
      <c r="K787" s="2">
        <v>400</v>
      </c>
      <c r="L787" s="2">
        <v>-117.58755492023192</v>
      </c>
      <c r="M787" s="2">
        <v>-116.99254608154297</v>
      </c>
      <c r="N787" s="2">
        <v>9.0792570114135742</v>
      </c>
      <c r="O787" s="6">
        <v>59.994998931884766</v>
      </c>
      <c r="P787" s="6">
        <v>0.24999998859129846</v>
      </c>
      <c r="Q787" s="2">
        <v>282.66244506835938</v>
      </c>
      <c r="R787" s="6">
        <v>282.06793212890625</v>
      </c>
      <c r="S787" s="2">
        <v>4.998931884765625</v>
      </c>
      <c r="T787" s="2">
        <f t="shared" si="19"/>
        <v>422.24999998859124</v>
      </c>
      <c r="U787" s="2">
        <v>74.176460266113281</v>
      </c>
      <c r="V787" s="2">
        <v>73.830375671386719</v>
      </c>
      <c r="W787" s="2">
        <v>134.06109619140625</v>
      </c>
    </row>
    <row r="788" spans="1:23" x14ac:dyDescent="0.2">
      <c r="A788" s="3" t="s">
        <v>809</v>
      </c>
      <c r="B788" s="2">
        <v>0</v>
      </c>
      <c r="C788" s="2">
        <v>0</v>
      </c>
      <c r="D788" s="2" t="s">
        <v>26</v>
      </c>
      <c r="E788" s="2">
        <v>0</v>
      </c>
      <c r="F788" s="2">
        <v>0</v>
      </c>
      <c r="G788" s="2">
        <v>0</v>
      </c>
      <c r="H788" s="2">
        <v>0</v>
      </c>
      <c r="I788" s="2">
        <v>0</v>
      </c>
      <c r="J788" s="2">
        <f t="shared" si="18"/>
        <v>21.533333333333299</v>
      </c>
      <c r="K788" s="2">
        <v>400</v>
      </c>
      <c r="L788" s="2">
        <v>-118.09782258840278</v>
      </c>
      <c r="M788" s="2">
        <v>-117.88210296630859</v>
      </c>
      <c r="N788" s="2">
        <v>10.986663818359375</v>
      </c>
      <c r="O788" s="6">
        <v>59.997001647949219</v>
      </c>
      <c r="P788" s="6">
        <v>0.14988557668402791</v>
      </c>
      <c r="Q788" s="2">
        <v>282.05206298828125</v>
      </c>
      <c r="R788" s="6">
        <v>282.49092102050781</v>
      </c>
      <c r="S788" s="2">
        <v>4.998931884765625</v>
      </c>
      <c r="T788" s="2">
        <f t="shared" si="19"/>
        <v>421.68321891001733</v>
      </c>
      <c r="U788" s="2">
        <v>74.253364562988281</v>
      </c>
      <c r="V788" s="2">
        <v>74.176460266113281</v>
      </c>
      <c r="W788" s="2">
        <v>134.06109619140625</v>
      </c>
    </row>
    <row r="789" spans="1:23" x14ac:dyDescent="0.2">
      <c r="A789" s="3" t="s">
        <v>810</v>
      </c>
      <c r="B789" s="2">
        <v>0</v>
      </c>
      <c r="C789" s="2">
        <v>0</v>
      </c>
      <c r="D789" s="2" t="s">
        <v>26</v>
      </c>
      <c r="E789" s="2">
        <v>0</v>
      </c>
      <c r="F789" s="2">
        <v>0</v>
      </c>
      <c r="G789" s="2">
        <v>0</v>
      </c>
      <c r="H789" s="2">
        <v>0</v>
      </c>
      <c r="I789" s="2">
        <v>0</v>
      </c>
      <c r="J789" s="2">
        <f t="shared" si="18"/>
        <v>21.066666666666634</v>
      </c>
      <c r="K789" s="2">
        <v>400</v>
      </c>
      <c r="L789" s="2">
        <v>-117.8706146243494</v>
      </c>
      <c r="M789" s="2">
        <v>-117.75909423828125</v>
      </c>
      <c r="N789" s="2">
        <v>9.4302196502685547</v>
      </c>
      <c r="O789" s="6">
        <v>59.993000030517578</v>
      </c>
      <c r="P789" s="6">
        <v>0.3499237063806504</v>
      </c>
      <c r="Q789" s="2">
        <v>282.47930908203125</v>
      </c>
      <c r="R789" s="6">
        <v>284.080322265625</v>
      </c>
      <c r="S789" s="2">
        <v>4.998931884765625</v>
      </c>
      <c r="T789" s="2">
        <f t="shared" si="19"/>
        <v>421.41659037304726</v>
      </c>
      <c r="U789" s="2">
        <v>74.08673095703125</v>
      </c>
      <c r="V789" s="2">
        <v>75.9324951171875</v>
      </c>
      <c r="W789" s="2">
        <v>134.06109619140625</v>
      </c>
    </row>
    <row r="790" spans="1:23" x14ac:dyDescent="0.2">
      <c r="A790" s="3" t="s">
        <v>811</v>
      </c>
      <c r="B790" s="2">
        <v>0</v>
      </c>
      <c r="C790" s="2">
        <v>0</v>
      </c>
      <c r="D790" s="2" t="s">
        <v>26</v>
      </c>
      <c r="E790" s="2">
        <v>0</v>
      </c>
      <c r="F790" s="2">
        <v>0</v>
      </c>
      <c r="G790" s="2">
        <v>0</v>
      </c>
      <c r="H790" s="2">
        <v>0</v>
      </c>
      <c r="I790" s="2">
        <v>0</v>
      </c>
      <c r="J790" s="2">
        <f t="shared" si="18"/>
        <v>20.599999999999969</v>
      </c>
      <c r="K790" s="2">
        <v>400</v>
      </c>
      <c r="L790" s="2">
        <v>-116.53363951528445</v>
      </c>
      <c r="M790" s="2">
        <v>-116.06956481933594</v>
      </c>
      <c r="N790" s="2">
        <v>10.635700225830078</v>
      </c>
      <c r="O790" s="6">
        <v>59.987998962402344</v>
      </c>
      <c r="P790" s="6">
        <v>0.59992369497194886</v>
      </c>
      <c r="Q790" s="2">
        <v>284.0662841796875</v>
      </c>
      <c r="R790" s="6">
        <v>284.43922424316406</v>
      </c>
      <c r="S790" s="2">
        <v>4.998931884765625</v>
      </c>
      <c r="T790" s="2">
        <f t="shared" si="19"/>
        <v>421.19992369497191</v>
      </c>
      <c r="U790" s="2">
        <v>74.00982666015625</v>
      </c>
      <c r="V790" s="2">
        <v>76.611831665039063</v>
      </c>
      <c r="W790" s="2">
        <v>133.81756591796875</v>
      </c>
    </row>
    <row r="791" spans="1:23" x14ac:dyDescent="0.2">
      <c r="A791" s="3" t="s">
        <v>812</v>
      </c>
      <c r="B791" s="2">
        <v>0</v>
      </c>
      <c r="C791" s="2">
        <v>0</v>
      </c>
      <c r="D791" s="2" t="s">
        <v>26</v>
      </c>
      <c r="E791" s="2">
        <v>0</v>
      </c>
      <c r="F791" s="2">
        <v>0</v>
      </c>
      <c r="G791" s="2">
        <v>0</v>
      </c>
      <c r="H791" s="2">
        <v>0</v>
      </c>
      <c r="I791" s="2">
        <v>0</v>
      </c>
      <c r="J791" s="2">
        <f t="shared" si="18"/>
        <v>20.133333333333304</v>
      </c>
      <c r="K791" s="2">
        <v>400</v>
      </c>
      <c r="L791" s="2">
        <v>-116.41723787225783</v>
      </c>
      <c r="M791" s="2">
        <v>-116.26959991455078</v>
      </c>
      <c r="N791" s="2">
        <v>12.833033561706543</v>
      </c>
      <c r="O791" s="6">
        <v>59.983001708984375</v>
      </c>
      <c r="P791" s="6">
        <v>0.84973298944532871</v>
      </c>
      <c r="Q791" s="2">
        <v>284.4324951171875</v>
      </c>
      <c r="R791" s="6">
        <v>284.51612091064453</v>
      </c>
      <c r="S791" s="2">
        <v>4.998931884765625</v>
      </c>
      <c r="T791" s="2">
        <f t="shared" si="19"/>
        <v>420.98306632277865</v>
      </c>
      <c r="U791" s="2">
        <v>74.00982666015625</v>
      </c>
      <c r="V791" s="2">
        <v>76.778465270996094</v>
      </c>
      <c r="W791" s="2">
        <v>133.72782897949219</v>
      </c>
    </row>
    <row r="792" spans="1:23" x14ac:dyDescent="0.2">
      <c r="A792" s="3" t="s">
        <v>813</v>
      </c>
      <c r="B792" s="2">
        <v>0</v>
      </c>
      <c r="C792" s="2">
        <v>0</v>
      </c>
      <c r="D792" s="2" t="s">
        <v>26</v>
      </c>
      <c r="E792" s="2">
        <v>0</v>
      </c>
      <c r="F792" s="2">
        <v>0</v>
      </c>
      <c r="G792" s="2">
        <v>0</v>
      </c>
      <c r="H792" s="2">
        <v>0</v>
      </c>
      <c r="I792" s="2">
        <v>0</v>
      </c>
      <c r="J792" s="2">
        <f t="shared" si="18"/>
        <v>19.666666666666639</v>
      </c>
      <c r="K792" s="2">
        <v>400</v>
      </c>
      <c r="L792" s="2">
        <v>-116.10639342153445</v>
      </c>
      <c r="M792" s="2">
        <v>-115.93373107910156</v>
      </c>
      <c r="N792" s="2">
        <v>7.7364420890808105</v>
      </c>
      <c r="O792" s="6">
        <v>59.987998962402344</v>
      </c>
      <c r="P792" s="6">
        <v>0.59992369497194886</v>
      </c>
      <c r="Q792" s="2">
        <v>284.4935302734375</v>
      </c>
      <c r="R792" s="6">
        <v>286.36189270019531</v>
      </c>
      <c r="S792" s="2">
        <v>4.998931884765625</v>
      </c>
      <c r="T792" s="2">
        <f t="shared" si="19"/>
        <v>420.26659036163858</v>
      </c>
      <c r="U792" s="2">
        <v>75.765861511230469</v>
      </c>
      <c r="V792" s="2">
        <v>76.778465270996094</v>
      </c>
      <c r="W792" s="2">
        <v>133.81756591796875</v>
      </c>
    </row>
    <row r="793" spans="1:23" x14ac:dyDescent="0.2">
      <c r="A793" s="3" t="s">
        <v>814</v>
      </c>
      <c r="B793" s="2">
        <v>0</v>
      </c>
      <c r="C793" s="2">
        <v>0</v>
      </c>
      <c r="D793" s="2" t="s">
        <v>26</v>
      </c>
      <c r="E793" s="2">
        <v>0</v>
      </c>
      <c r="F793" s="2">
        <v>0</v>
      </c>
      <c r="G793" s="2">
        <v>0</v>
      </c>
      <c r="H793" s="2">
        <v>0</v>
      </c>
      <c r="I793" s="2">
        <v>0</v>
      </c>
      <c r="J793" s="2">
        <f t="shared" ref="J793:J856" si="20">J792-$N$1</f>
        <v>19.199999999999974</v>
      </c>
      <c r="K793" s="2">
        <v>400</v>
      </c>
      <c r="L793" s="2">
        <v>-114.01420441293158</v>
      </c>
      <c r="M793" s="2">
        <v>-114.43789672851563</v>
      </c>
      <c r="N793" s="2">
        <v>10.162663459777832</v>
      </c>
      <c r="O793" s="6">
        <v>59.992000579833984</v>
      </c>
      <c r="P793" s="6">
        <v>0.39988556527532637</v>
      </c>
      <c r="Q793" s="2">
        <v>286.38568115234375</v>
      </c>
      <c r="R793" s="6">
        <v>286.36187744140625</v>
      </c>
      <c r="S793" s="2">
        <v>4.998931884765625</v>
      </c>
      <c r="T793" s="2">
        <f t="shared" si="19"/>
        <v>419.59988556527532</v>
      </c>
      <c r="U793" s="2">
        <v>76.022216796875</v>
      </c>
      <c r="V793" s="2">
        <v>76.611831665039063</v>
      </c>
      <c r="W793" s="2">
        <v>133.72782897949219</v>
      </c>
    </row>
    <row r="794" spans="1:23" x14ac:dyDescent="0.2">
      <c r="A794" s="3" t="s">
        <v>815</v>
      </c>
      <c r="B794" s="2">
        <v>0</v>
      </c>
      <c r="C794" s="2">
        <v>0</v>
      </c>
      <c r="D794" s="2" t="s">
        <v>26</v>
      </c>
      <c r="E794" s="2">
        <v>0</v>
      </c>
      <c r="F794" s="2">
        <v>0</v>
      </c>
      <c r="G794" s="2">
        <v>0</v>
      </c>
      <c r="H794" s="2">
        <v>0</v>
      </c>
      <c r="I794" s="2">
        <v>0</v>
      </c>
      <c r="J794" s="2">
        <f t="shared" si="20"/>
        <v>18.733333333333309</v>
      </c>
      <c r="K794" s="2">
        <v>400</v>
      </c>
      <c r="L794" s="2">
        <v>-113.91428069514222</v>
      </c>
      <c r="M794" s="2">
        <v>-114.23804473876953</v>
      </c>
      <c r="N794" s="2">
        <v>12.665181159973145</v>
      </c>
      <c r="O794" s="6">
        <v>59.993999481201172</v>
      </c>
      <c r="P794" s="6">
        <v>0.29996184748597443</v>
      </c>
      <c r="Q794" s="2">
        <v>286.38568115234375</v>
      </c>
      <c r="R794" s="6">
        <v>286.43878173828125</v>
      </c>
      <c r="S794" s="2">
        <v>4.998931884765625</v>
      </c>
      <c r="T794" s="2">
        <f t="shared" si="19"/>
        <v>419.03329518081927</v>
      </c>
      <c r="U794" s="2">
        <v>76.09912109375</v>
      </c>
      <c r="V794" s="2">
        <v>76.611831665039063</v>
      </c>
      <c r="W794" s="2">
        <v>133.72782897949219</v>
      </c>
    </row>
    <row r="795" spans="1:23" x14ac:dyDescent="0.2">
      <c r="A795" s="3" t="s">
        <v>816</v>
      </c>
      <c r="B795" s="2">
        <v>0</v>
      </c>
      <c r="C795" s="2">
        <v>0</v>
      </c>
      <c r="D795" s="2" t="s">
        <v>26</v>
      </c>
      <c r="E795" s="2">
        <v>0</v>
      </c>
      <c r="F795" s="2">
        <v>0</v>
      </c>
      <c r="G795" s="2">
        <v>0</v>
      </c>
      <c r="H795" s="2">
        <v>0</v>
      </c>
      <c r="I795" s="2">
        <v>0</v>
      </c>
      <c r="J795" s="2">
        <f t="shared" si="20"/>
        <v>18.266666666666644</v>
      </c>
      <c r="K795" s="2">
        <v>400</v>
      </c>
      <c r="L795" s="2">
        <v>-113.75332182110287</v>
      </c>
      <c r="M795" s="2">
        <v>-113.81121826171875</v>
      </c>
      <c r="N795" s="2">
        <v>12.359996795654297</v>
      </c>
      <c r="O795" s="6">
        <v>59.995998382568359</v>
      </c>
      <c r="P795" s="6">
        <v>0.20003812969662249</v>
      </c>
      <c r="Q795" s="2">
        <v>286.44671630859375</v>
      </c>
      <c r="R795" s="6">
        <v>286.77205657958984</v>
      </c>
      <c r="S795" s="2">
        <v>4.998931884765625</v>
      </c>
      <c r="T795" s="2">
        <f t="shared" si="19"/>
        <v>418.46670479636327</v>
      </c>
      <c r="U795" s="2">
        <v>76.445205688476563</v>
      </c>
      <c r="V795" s="2">
        <v>76.855369567871094</v>
      </c>
      <c r="W795" s="2">
        <v>133.47148132324219</v>
      </c>
    </row>
    <row r="796" spans="1:23" x14ac:dyDescent="0.2">
      <c r="A796" s="3" t="s">
        <v>817</v>
      </c>
      <c r="B796" s="2">
        <v>0</v>
      </c>
      <c r="C796" s="2">
        <v>0</v>
      </c>
      <c r="D796" s="2" t="s">
        <v>26</v>
      </c>
      <c r="E796" s="2">
        <v>0</v>
      </c>
      <c r="F796" s="2">
        <v>0</v>
      </c>
      <c r="G796" s="2">
        <v>0</v>
      </c>
      <c r="H796" s="2">
        <v>0</v>
      </c>
      <c r="I796" s="2">
        <v>0</v>
      </c>
      <c r="J796" s="2">
        <f t="shared" si="20"/>
        <v>17.799999999999979</v>
      </c>
      <c r="K796" s="2">
        <v>400</v>
      </c>
      <c r="L796" s="2">
        <v>-113.49807738116942</v>
      </c>
      <c r="M796" s="2">
        <v>-113.67781066894531</v>
      </c>
      <c r="N796" s="2">
        <v>11.352885246276855</v>
      </c>
      <c r="O796" s="6">
        <v>59.994998931884766</v>
      </c>
      <c r="P796" s="6">
        <v>0.24999998859129846</v>
      </c>
      <c r="Q796" s="2">
        <v>286.75192260742188</v>
      </c>
      <c r="R796" s="6">
        <v>286.93868255615234</v>
      </c>
      <c r="S796" s="2">
        <v>4.998931884765625</v>
      </c>
      <c r="T796" s="2">
        <f t="shared" si="19"/>
        <v>418.04999998859125</v>
      </c>
      <c r="U796" s="2">
        <v>76.611831665039063</v>
      </c>
      <c r="V796" s="2">
        <v>76.855369567871094</v>
      </c>
      <c r="W796" s="2">
        <v>133.47148132324219</v>
      </c>
    </row>
    <row r="797" spans="1:23" x14ac:dyDescent="0.2">
      <c r="A797" s="3" t="s">
        <v>818</v>
      </c>
      <c r="B797" s="2">
        <v>0</v>
      </c>
      <c r="C797" s="2">
        <v>0</v>
      </c>
      <c r="D797" s="2" t="s">
        <v>26</v>
      </c>
      <c r="E797" s="2">
        <v>0</v>
      </c>
      <c r="F797" s="2">
        <v>0</v>
      </c>
      <c r="G797" s="2">
        <v>0</v>
      </c>
      <c r="H797" s="2">
        <v>0</v>
      </c>
      <c r="I797" s="2">
        <v>0</v>
      </c>
      <c r="J797" s="2">
        <f t="shared" si="20"/>
        <v>17.333333333333314</v>
      </c>
      <c r="K797" s="2">
        <v>400</v>
      </c>
      <c r="L797" s="2">
        <v>-113.5647812068928</v>
      </c>
      <c r="M797" s="2">
        <v>-113.71110534667969</v>
      </c>
      <c r="N797" s="2">
        <v>6.9887385368347168</v>
      </c>
      <c r="O797" s="6">
        <v>59.990001678466797</v>
      </c>
      <c r="P797" s="6">
        <v>0.49980928306467831</v>
      </c>
      <c r="Q797" s="2">
        <v>286.93502807617188</v>
      </c>
      <c r="R797" s="6">
        <v>286.43880462646484</v>
      </c>
      <c r="S797" s="2">
        <v>4.998931884765625</v>
      </c>
      <c r="T797" s="2">
        <f t="shared" si="19"/>
        <v>417.83314261639799</v>
      </c>
      <c r="U797" s="2">
        <v>76.445205688476563</v>
      </c>
      <c r="V797" s="2">
        <v>76.688743591308594</v>
      </c>
      <c r="W797" s="2">
        <v>133.30485534667969</v>
      </c>
    </row>
    <row r="798" spans="1:23" x14ac:dyDescent="0.2">
      <c r="A798" s="3" t="s">
        <v>819</v>
      </c>
      <c r="B798" s="2">
        <v>0</v>
      </c>
      <c r="C798" s="2">
        <v>0</v>
      </c>
      <c r="D798" s="2" t="s">
        <v>26</v>
      </c>
      <c r="E798" s="2">
        <v>0</v>
      </c>
      <c r="F798" s="2">
        <v>0</v>
      </c>
      <c r="G798" s="2">
        <v>0</v>
      </c>
      <c r="H798" s="2">
        <v>0</v>
      </c>
      <c r="I798" s="2">
        <v>0</v>
      </c>
      <c r="J798" s="2">
        <f t="shared" si="20"/>
        <v>16.866666666666649</v>
      </c>
      <c r="K798" s="2">
        <v>400</v>
      </c>
      <c r="L798" s="2">
        <v>-113.80328367999755</v>
      </c>
      <c r="M798" s="2">
        <v>-114.20090484619141</v>
      </c>
      <c r="N798" s="2">
        <v>11.856440544128418</v>
      </c>
      <c r="O798" s="6">
        <v>59.994998931884766</v>
      </c>
      <c r="P798" s="6">
        <v>0.24999998859129846</v>
      </c>
      <c r="Q798" s="2">
        <v>286.44671630859375</v>
      </c>
      <c r="R798" s="6">
        <v>286.34907531738281</v>
      </c>
      <c r="S798" s="2">
        <v>4.998931884765625</v>
      </c>
      <c r="T798" s="2">
        <f t="shared" si="19"/>
        <v>417.11666665525797</v>
      </c>
      <c r="U798" s="2">
        <v>76.188850402832031</v>
      </c>
      <c r="V798" s="2">
        <v>76.855369567871094</v>
      </c>
      <c r="W798" s="2">
        <v>133.30485534667969</v>
      </c>
    </row>
    <row r="799" spans="1:23" x14ac:dyDescent="0.2">
      <c r="A799" s="3" t="s">
        <v>820</v>
      </c>
      <c r="B799" s="2">
        <v>0</v>
      </c>
      <c r="C799" s="2">
        <v>0</v>
      </c>
      <c r="D799" s="2" t="s">
        <v>26</v>
      </c>
      <c r="E799" s="2">
        <v>0</v>
      </c>
      <c r="F799" s="2">
        <v>0</v>
      </c>
      <c r="G799" s="2">
        <v>0</v>
      </c>
      <c r="H799" s="2">
        <v>0</v>
      </c>
      <c r="I799" s="2">
        <v>0</v>
      </c>
      <c r="J799" s="2">
        <f t="shared" si="20"/>
        <v>16.399999999999984</v>
      </c>
      <c r="K799" s="2">
        <v>400</v>
      </c>
      <c r="L799" s="2">
        <v>-113.91428069514222</v>
      </c>
      <c r="M799" s="2">
        <v>-113.95090484619141</v>
      </c>
      <c r="N799" s="2">
        <v>9.7964410781860352</v>
      </c>
      <c r="O799" s="6">
        <v>59.993999481201172</v>
      </c>
      <c r="P799" s="6">
        <v>0.29996184748597443</v>
      </c>
      <c r="Q799" s="2">
        <v>286.38568115234375</v>
      </c>
      <c r="R799" s="6">
        <v>286.18244934082031</v>
      </c>
      <c r="S799" s="2">
        <v>4.998931884765625</v>
      </c>
      <c r="T799" s="2">
        <f t="shared" si="19"/>
        <v>416.69996184748595</v>
      </c>
      <c r="U799" s="2">
        <v>76.188850402832031</v>
      </c>
      <c r="V799" s="2">
        <v>76.688743591308594</v>
      </c>
      <c r="W799" s="2">
        <v>133.30485534667969</v>
      </c>
    </row>
    <row r="800" spans="1:23" x14ac:dyDescent="0.2">
      <c r="A800" s="3" t="s">
        <v>821</v>
      </c>
      <c r="B800" s="2">
        <v>0</v>
      </c>
      <c r="C800" s="2">
        <v>0</v>
      </c>
      <c r="D800" s="2" t="s">
        <v>26</v>
      </c>
      <c r="E800" s="2">
        <v>0</v>
      </c>
      <c r="F800" s="2">
        <v>0</v>
      </c>
      <c r="G800" s="2">
        <v>0</v>
      </c>
      <c r="H800" s="2">
        <v>0</v>
      </c>
      <c r="I800" s="2">
        <v>0</v>
      </c>
      <c r="J800" s="2">
        <f t="shared" si="20"/>
        <v>15.933333333333318</v>
      </c>
      <c r="K800" s="2">
        <v>400</v>
      </c>
      <c r="L800" s="2">
        <v>-114.09738616389222</v>
      </c>
      <c r="M800" s="2">
        <v>-114.47772216796875</v>
      </c>
      <c r="N800" s="2">
        <v>9.2318487167358398</v>
      </c>
      <c r="O800" s="6">
        <v>59.993999481201172</v>
      </c>
      <c r="P800" s="6">
        <v>0.29996184748597443</v>
      </c>
      <c r="Q800" s="2">
        <v>286.20257568359375</v>
      </c>
      <c r="R800" s="6">
        <v>285.77226257324219</v>
      </c>
      <c r="S800" s="2">
        <v>4.998931884765625</v>
      </c>
      <c r="T800" s="2">
        <f t="shared" si="19"/>
        <v>416.23329518081931</v>
      </c>
      <c r="U800" s="2">
        <v>76.022216796875</v>
      </c>
      <c r="V800" s="2">
        <v>76.611831665039063</v>
      </c>
      <c r="W800" s="2">
        <v>133.13821411132813</v>
      </c>
    </row>
    <row r="801" spans="1:23" x14ac:dyDescent="0.2">
      <c r="A801" s="3" t="s">
        <v>822</v>
      </c>
      <c r="B801" s="2">
        <v>0</v>
      </c>
      <c r="C801" s="2">
        <v>0</v>
      </c>
      <c r="D801" s="2" t="s">
        <v>26</v>
      </c>
      <c r="E801" s="2">
        <v>0</v>
      </c>
      <c r="F801" s="2">
        <v>0</v>
      </c>
      <c r="G801" s="2">
        <v>0</v>
      </c>
      <c r="H801" s="2">
        <v>0</v>
      </c>
      <c r="I801" s="2">
        <v>0</v>
      </c>
      <c r="J801" s="2">
        <f t="shared" si="20"/>
        <v>15.466666666666651</v>
      </c>
      <c r="K801" s="2">
        <v>400</v>
      </c>
      <c r="L801" s="2">
        <v>-114.3245941279456</v>
      </c>
      <c r="M801" s="2">
        <v>-115.01343536376953</v>
      </c>
      <c r="N801" s="2">
        <v>4.9134798049926758</v>
      </c>
      <c r="O801" s="6">
        <v>59.998001098632813</v>
      </c>
      <c r="P801" s="6">
        <v>9.992371778935194E-2</v>
      </c>
      <c r="Q801" s="2">
        <v>285.77532958984375</v>
      </c>
      <c r="R801" s="6">
        <v>285.33647155761719</v>
      </c>
      <c r="S801" s="2">
        <v>4.998931884765625</v>
      </c>
      <c r="T801" s="2">
        <f t="shared" si="19"/>
        <v>415.56659038445599</v>
      </c>
      <c r="U801" s="2">
        <v>75.9324951171875</v>
      </c>
      <c r="V801" s="2">
        <v>76.522109985351563</v>
      </c>
      <c r="W801" s="2">
        <v>132.88186645507813</v>
      </c>
    </row>
    <row r="802" spans="1:23" x14ac:dyDescent="0.2">
      <c r="A802" s="3" t="s">
        <v>823</v>
      </c>
      <c r="B802" s="2">
        <v>0</v>
      </c>
      <c r="C802" s="2">
        <v>0</v>
      </c>
      <c r="D802" s="2" t="s">
        <v>26</v>
      </c>
      <c r="E802" s="2">
        <v>0</v>
      </c>
      <c r="F802" s="2">
        <v>0</v>
      </c>
      <c r="G802" s="2">
        <v>0</v>
      </c>
      <c r="H802" s="2">
        <v>0</v>
      </c>
      <c r="I802" s="2">
        <v>0</v>
      </c>
      <c r="J802" s="2">
        <f t="shared" si="20"/>
        <v>14.999999999999984</v>
      </c>
      <c r="K802" s="2">
        <v>400</v>
      </c>
      <c r="L802" s="2">
        <v>-114.75187073927373</v>
      </c>
      <c r="M802" s="2">
        <v>-114.81340026855469</v>
      </c>
      <c r="N802" s="2">
        <v>5.081331729888916</v>
      </c>
      <c r="O802" s="6">
        <v>59.998001098632813</v>
      </c>
      <c r="P802" s="6">
        <v>9.992371778935194E-2</v>
      </c>
      <c r="Q802" s="2">
        <v>285.34805297851563</v>
      </c>
      <c r="R802" s="6">
        <v>285.84918212890625</v>
      </c>
      <c r="S802" s="2">
        <v>4.998931884765625</v>
      </c>
      <c r="T802" s="2">
        <f t="shared" si="19"/>
        <v>415.09992371778935</v>
      </c>
      <c r="U802" s="2">
        <v>76.188850402832031</v>
      </c>
      <c r="V802" s="2">
        <v>76.688743591308594</v>
      </c>
      <c r="W802" s="2">
        <v>132.97158813476563</v>
      </c>
    </row>
    <row r="803" spans="1:23" x14ac:dyDescent="0.2">
      <c r="A803" s="3" t="s">
        <v>824</v>
      </c>
      <c r="B803" s="2">
        <v>0</v>
      </c>
      <c r="C803" s="2">
        <v>0</v>
      </c>
      <c r="D803" s="2" t="s">
        <v>26</v>
      </c>
      <c r="E803" s="2">
        <v>0</v>
      </c>
      <c r="F803" s="2">
        <v>0</v>
      </c>
      <c r="G803" s="2">
        <v>0</v>
      </c>
      <c r="H803" s="2">
        <v>0</v>
      </c>
      <c r="I803" s="2">
        <v>0</v>
      </c>
      <c r="J803" s="2">
        <f t="shared" si="20"/>
        <v>14.533333333333317</v>
      </c>
      <c r="K803" s="2">
        <v>400</v>
      </c>
      <c r="L803" s="2">
        <v>-114.0637115361169</v>
      </c>
      <c r="M803" s="2">
        <v>-114.75061798095703</v>
      </c>
      <c r="N803" s="2">
        <v>17.53288459777832</v>
      </c>
      <c r="O803" s="6">
        <v>60.001998901367188</v>
      </c>
      <c r="P803" s="6">
        <v>-9.992371778935194E-2</v>
      </c>
      <c r="Q803" s="2">
        <v>285.83636474609375</v>
      </c>
      <c r="R803" s="6">
        <v>285.34928894042969</v>
      </c>
      <c r="S803" s="2">
        <v>4.998931884765625</v>
      </c>
      <c r="T803" s="2">
        <f t="shared" si="19"/>
        <v>414.43340961554395</v>
      </c>
      <c r="U803" s="2">
        <v>76.022216796875</v>
      </c>
      <c r="V803" s="2">
        <v>76.522109985351563</v>
      </c>
      <c r="W803" s="2">
        <v>132.80496215820313</v>
      </c>
    </row>
    <row r="804" spans="1:23" x14ac:dyDescent="0.2">
      <c r="A804" s="3" t="s">
        <v>825</v>
      </c>
      <c r="B804" s="2">
        <v>0</v>
      </c>
      <c r="C804" s="2">
        <v>0</v>
      </c>
      <c r="D804" s="2" t="s">
        <v>26</v>
      </c>
      <c r="E804" s="2">
        <v>0</v>
      </c>
      <c r="F804" s="2">
        <v>0</v>
      </c>
      <c r="G804" s="2">
        <v>0</v>
      </c>
      <c r="H804" s="2">
        <v>0</v>
      </c>
      <c r="I804" s="2">
        <v>0</v>
      </c>
      <c r="J804" s="2">
        <f t="shared" si="20"/>
        <v>14.06666666666665</v>
      </c>
      <c r="K804" s="2">
        <v>400</v>
      </c>
      <c r="L804" s="2">
        <v>-114.70190888037905</v>
      </c>
      <c r="M804" s="2">
        <v>-114.26747894287109</v>
      </c>
      <c r="N804" s="2">
        <v>18.311105728149414</v>
      </c>
      <c r="O804" s="6">
        <v>59.999000549316406</v>
      </c>
      <c r="P804" s="6">
        <v>4.996185889467597E-2</v>
      </c>
      <c r="Q804" s="2">
        <v>285.34805297851563</v>
      </c>
      <c r="R804" s="6">
        <v>285.68255615234375</v>
      </c>
      <c r="S804" s="2">
        <v>4.998931884765625</v>
      </c>
      <c r="T804" s="2">
        <f t="shared" si="19"/>
        <v>414.11662852556134</v>
      </c>
      <c r="U804" s="2">
        <v>76.188850402832031</v>
      </c>
      <c r="V804" s="2">
        <v>76.688743591308594</v>
      </c>
      <c r="W804" s="2">
        <v>132.80496215820313</v>
      </c>
    </row>
    <row r="805" spans="1:23" x14ac:dyDescent="0.2">
      <c r="A805" s="3" t="s">
        <v>826</v>
      </c>
      <c r="B805" s="2">
        <v>0</v>
      </c>
      <c r="C805" s="2">
        <v>0</v>
      </c>
      <c r="D805" s="2" t="s">
        <v>26</v>
      </c>
      <c r="E805" s="2">
        <v>0</v>
      </c>
      <c r="F805" s="2">
        <v>0</v>
      </c>
      <c r="G805" s="2">
        <v>0</v>
      </c>
      <c r="H805" s="2">
        <v>0</v>
      </c>
      <c r="I805" s="2">
        <v>0</v>
      </c>
      <c r="J805" s="2">
        <f t="shared" si="20"/>
        <v>13.599999999999984</v>
      </c>
      <c r="K805" s="2">
        <v>400</v>
      </c>
      <c r="L805" s="2">
        <v>-114.1857818486169</v>
      </c>
      <c r="M805" s="2">
        <v>-114.69048309326172</v>
      </c>
      <c r="N805" s="2">
        <v>18.646808624267578</v>
      </c>
      <c r="O805" s="6">
        <v>60.001998901367188</v>
      </c>
      <c r="P805" s="6">
        <v>-9.992371778935194E-2</v>
      </c>
      <c r="Q805" s="2">
        <v>285.71429443359375</v>
      </c>
      <c r="R805" s="6">
        <v>285.68255615234375</v>
      </c>
      <c r="S805" s="2">
        <v>4.998931884765625</v>
      </c>
      <c r="T805" s="2">
        <f t="shared" si="19"/>
        <v>413.50007628221061</v>
      </c>
      <c r="U805" s="2">
        <v>76.188850402832031</v>
      </c>
      <c r="V805" s="2">
        <v>76.688743591308594</v>
      </c>
      <c r="W805" s="2">
        <v>132.80496215820313</v>
      </c>
    </row>
    <row r="806" spans="1:23" x14ac:dyDescent="0.2">
      <c r="A806" s="3" t="s">
        <v>827</v>
      </c>
      <c r="B806" s="2">
        <v>0</v>
      </c>
      <c r="C806" s="2">
        <v>0</v>
      </c>
      <c r="D806" s="2" t="s">
        <v>26</v>
      </c>
      <c r="E806" s="2">
        <v>0</v>
      </c>
      <c r="F806" s="2">
        <v>0</v>
      </c>
      <c r="G806" s="2">
        <v>0</v>
      </c>
      <c r="H806" s="2">
        <v>0</v>
      </c>
      <c r="I806" s="2">
        <v>0</v>
      </c>
      <c r="J806" s="2">
        <f t="shared" si="20"/>
        <v>13.133333333333317</v>
      </c>
      <c r="K806" s="2">
        <v>400</v>
      </c>
      <c r="L806" s="2">
        <v>-114.2131728946697</v>
      </c>
      <c r="M806" s="2">
        <v>-114.31744384765625</v>
      </c>
      <c r="N806" s="2">
        <v>16.937772750854492</v>
      </c>
      <c r="O806" s="6">
        <v>60.009998321533203</v>
      </c>
      <c r="P806" s="6">
        <v>-0.49980928306467831</v>
      </c>
      <c r="Q806" s="2">
        <v>285.28701782226563</v>
      </c>
      <c r="R806" s="6">
        <v>285.68255615234375</v>
      </c>
      <c r="S806" s="2">
        <v>4.998931884765625</v>
      </c>
      <c r="T806" s="2">
        <f t="shared" si="19"/>
        <v>412.63352405026865</v>
      </c>
      <c r="U806" s="2">
        <v>76.188850402832031</v>
      </c>
      <c r="V806" s="2">
        <v>76.688743591308594</v>
      </c>
      <c r="W806" s="2">
        <v>132.80496215820313</v>
      </c>
    </row>
    <row r="807" spans="1:23" x14ac:dyDescent="0.2">
      <c r="A807" s="3" t="s">
        <v>828</v>
      </c>
      <c r="B807" s="2">
        <v>0</v>
      </c>
      <c r="C807" s="2">
        <v>0</v>
      </c>
      <c r="D807" s="2" t="s">
        <v>26</v>
      </c>
      <c r="E807" s="2">
        <v>0</v>
      </c>
      <c r="F807" s="2">
        <v>0</v>
      </c>
      <c r="G807" s="2">
        <v>0</v>
      </c>
      <c r="H807" s="2">
        <v>0</v>
      </c>
      <c r="I807" s="2">
        <v>0</v>
      </c>
      <c r="J807" s="2">
        <f t="shared" si="20"/>
        <v>12.66666666666665</v>
      </c>
      <c r="K807" s="2">
        <v>400</v>
      </c>
      <c r="L807" s="2">
        <v>-113.58585815364495</v>
      </c>
      <c r="M807" s="2">
        <v>-113.38812255859375</v>
      </c>
      <c r="N807" s="2">
        <v>17.365032196044922</v>
      </c>
      <c r="O807" s="6">
        <v>60.013999938964844</v>
      </c>
      <c r="P807" s="6">
        <v>-0.6998474127613008</v>
      </c>
      <c r="Q807" s="2">
        <v>285.71429443359375</v>
      </c>
      <c r="R807" s="6">
        <v>286.36189270019531</v>
      </c>
      <c r="S807" s="2">
        <v>4.998931884765625</v>
      </c>
      <c r="T807" s="2">
        <f t="shared" si="19"/>
        <v>411.96681925390533</v>
      </c>
      <c r="U807" s="2">
        <v>76.611831665039063</v>
      </c>
      <c r="V807" s="2">
        <v>76.945098876953125</v>
      </c>
      <c r="W807" s="2">
        <v>132.80496215820313</v>
      </c>
    </row>
    <row r="808" spans="1:23" x14ac:dyDescent="0.2">
      <c r="A808" s="3" t="s">
        <v>829</v>
      </c>
      <c r="B808" s="2">
        <v>0</v>
      </c>
      <c r="C808" s="2">
        <v>0</v>
      </c>
      <c r="D808" s="2" t="s">
        <v>26</v>
      </c>
      <c r="E808" s="2">
        <v>0</v>
      </c>
      <c r="F808" s="2">
        <v>0</v>
      </c>
      <c r="G808" s="2">
        <v>0</v>
      </c>
      <c r="H808" s="2">
        <v>0</v>
      </c>
      <c r="I808" s="2">
        <v>0</v>
      </c>
      <c r="J808" s="2">
        <f t="shared" si="20"/>
        <v>12.199999999999983</v>
      </c>
      <c r="K808" s="2">
        <v>400</v>
      </c>
      <c r="L808" s="2">
        <v>-112.76458585821092</v>
      </c>
      <c r="M808" s="2">
        <v>-112.98823547363281</v>
      </c>
      <c r="N808" s="2">
        <v>19.959104537963867</v>
      </c>
      <c r="O808" s="6">
        <v>60.016998291015625</v>
      </c>
      <c r="P808" s="6">
        <v>-0.84973298944532871</v>
      </c>
      <c r="Q808" s="2">
        <v>286.38568115234375</v>
      </c>
      <c r="R808" s="6">
        <v>286.34906005859375</v>
      </c>
      <c r="S808" s="2">
        <v>4.998931884765625</v>
      </c>
      <c r="T808" s="2">
        <f t="shared" si="19"/>
        <v>411.35026701055466</v>
      </c>
      <c r="U808" s="2">
        <v>76.611831665039063</v>
      </c>
      <c r="V808" s="2">
        <v>77.022003173828125</v>
      </c>
      <c r="W808" s="2">
        <v>132.71522521972656</v>
      </c>
    </row>
    <row r="809" spans="1:23" x14ac:dyDescent="0.2">
      <c r="A809" s="3" t="s">
        <v>830</v>
      </c>
      <c r="B809" s="2">
        <v>0</v>
      </c>
      <c r="C809" s="2">
        <v>0</v>
      </c>
      <c r="D809" s="2" t="s">
        <v>26</v>
      </c>
      <c r="E809" s="2">
        <v>0</v>
      </c>
      <c r="F809" s="2">
        <v>0</v>
      </c>
      <c r="G809" s="2">
        <v>0</v>
      </c>
      <c r="H809" s="2">
        <v>0</v>
      </c>
      <c r="I809" s="2">
        <v>0</v>
      </c>
      <c r="J809" s="2">
        <f t="shared" si="20"/>
        <v>11.733333333333317</v>
      </c>
      <c r="K809" s="2">
        <v>400</v>
      </c>
      <c r="L809" s="2">
        <v>-112.76458585821092</v>
      </c>
      <c r="M809" s="2">
        <v>-113.86112976074219</v>
      </c>
      <c r="N809" s="2">
        <v>16.43421745300293</v>
      </c>
      <c r="O809" s="6">
        <v>60.016998291015625</v>
      </c>
      <c r="P809" s="6">
        <v>-0.84973298944532871</v>
      </c>
      <c r="Q809" s="2">
        <v>286.38568115234375</v>
      </c>
      <c r="R809" s="6">
        <v>285.43901062011719</v>
      </c>
      <c r="S809" s="2">
        <v>4.998931884765625</v>
      </c>
      <c r="T809" s="2">
        <f t="shared" si="19"/>
        <v>410.88360034388796</v>
      </c>
      <c r="U809" s="2">
        <v>76.355476379394531</v>
      </c>
      <c r="V809" s="2">
        <v>76.778465270996094</v>
      </c>
      <c r="W809" s="2">
        <v>132.30506896972656</v>
      </c>
    </row>
    <row r="810" spans="1:23" x14ac:dyDescent="0.2">
      <c r="A810" s="3" t="s">
        <v>831</v>
      </c>
      <c r="B810" s="2">
        <v>0</v>
      </c>
      <c r="C810" s="2">
        <v>0</v>
      </c>
      <c r="D810" s="2" t="s">
        <v>26</v>
      </c>
      <c r="E810" s="2">
        <v>0</v>
      </c>
      <c r="F810" s="2">
        <v>0</v>
      </c>
      <c r="G810" s="2">
        <v>0</v>
      </c>
      <c r="H810" s="2">
        <v>0</v>
      </c>
      <c r="I810" s="2">
        <v>0</v>
      </c>
      <c r="J810" s="2">
        <f t="shared" si="20"/>
        <v>11.26666666666665</v>
      </c>
      <c r="K810" s="2">
        <v>400</v>
      </c>
      <c r="L810" s="2">
        <v>-113.5911026049871</v>
      </c>
      <c r="M810" s="2">
        <v>-114.67372131347656</v>
      </c>
      <c r="N810" s="2">
        <v>15.518662452697754</v>
      </c>
      <c r="O810" s="6">
        <v>60.020000457763672</v>
      </c>
      <c r="P810" s="6">
        <v>-0.99980926024727523</v>
      </c>
      <c r="Q810" s="2">
        <v>285.40908813476563</v>
      </c>
      <c r="R810" s="6">
        <v>284.42640686035156</v>
      </c>
      <c r="S810" s="2">
        <v>4.998931884765625</v>
      </c>
      <c r="T810" s="2">
        <f t="shared" si="19"/>
        <v>410.26685740641938</v>
      </c>
      <c r="U810" s="2">
        <v>76.188850402832031</v>
      </c>
      <c r="V810" s="2">
        <v>75.855583190917969</v>
      </c>
      <c r="W810" s="2">
        <v>132.38197326660156</v>
      </c>
    </row>
    <row r="811" spans="1:23" x14ac:dyDescent="0.2">
      <c r="A811" s="3" t="s">
        <v>832</v>
      </c>
      <c r="B811" s="2">
        <v>0</v>
      </c>
      <c r="C811" s="2">
        <v>0</v>
      </c>
      <c r="D811" s="2" t="s">
        <v>26</v>
      </c>
      <c r="E811" s="2">
        <v>0</v>
      </c>
      <c r="F811" s="2">
        <v>0</v>
      </c>
      <c r="G811" s="2">
        <v>0</v>
      </c>
      <c r="H811" s="2">
        <v>0</v>
      </c>
      <c r="I811" s="2">
        <v>0</v>
      </c>
      <c r="J811" s="2">
        <f t="shared" si="20"/>
        <v>10.799999999999983</v>
      </c>
      <c r="K811" s="2">
        <v>400</v>
      </c>
      <c r="L811" s="2">
        <v>-114.31769563397393</v>
      </c>
      <c r="M811" s="2">
        <v>-114.723876953125</v>
      </c>
      <c r="N811" s="2">
        <v>14.816736221313477</v>
      </c>
      <c r="O811" s="6">
        <v>60.025001525878906</v>
      </c>
      <c r="P811" s="6">
        <v>-1.2498092488385737</v>
      </c>
      <c r="Q811" s="2">
        <v>284.4324951171875</v>
      </c>
      <c r="R811" s="6">
        <v>283.8367919921875</v>
      </c>
      <c r="S811" s="2">
        <v>4.998931884765625</v>
      </c>
      <c r="T811" s="2">
        <f t="shared" si="19"/>
        <v>409.55019075116138</v>
      </c>
      <c r="U811" s="2">
        <v>75.9324951171875</v>
      </c>
      <c r="V811" s="2">
        <v>75.522323608398438</v>
      </c>
      <c r="W811" s="2">
        <v>132.38197326660156</v>
      </c>
    </row>
    <row r="812" spans="1:23" x14ac:dyDescent="0.2">
      <c r="A812" s="3" t="s">
        <v>833</v>
      </c>
      <c r="B812" s="2">
        <v>0</v>
      </c>
      <c r="C812" s="2">
        <v>0</v>
      </c>
      <c r="D812" s="2" t="s">
        <v>26</v>
      </c>
      <c r="E812" s="2">
        <v>0</v>
      </c>
      <c r="F812" s="2">
        <v>0</v>
      </c>
      <c r="G812" s="2">
        <v>0</v>
      </c>
      <c r="H812" s="2">
        <v>0</v>
      </c>
      <c r="I812" s="2">
        <v>0</v>
      </c>
      <c r="J812" s="2">
        <f t="shared" si="20"/>
        <v>10.333333333333316</v>
      </c>
      <c r="K812" s="2">
        <v>400</v>
      </c>
      <c r="L812" s="2">
        <v>-115.12808532617055</v>
      </c>
      <c r="M812" s="2">
        <v>-115.15692901611328</v>
      </c>
      <c r="N812" s="2">
        <v>18.402660369873047</v>
      </c>
      <c r="O812" s="6">
        <v>60.020999908447266</v>
      </c>
      <c r="P812" s="6">
        <v>-1.0497711191419512</v>
      </c>
      <c r="Q812" s="2">
        <v>283.8221435546875</v>
      </c>
      <c r="R812" s="6">
        <v>283.59324645996094</v>
      </c>
      <c r="S812" s="2">
        <v>4.998931884765625</v>
      </c>
      <c r="T812" s="2">
        <f t="shared" si="19"/>
        <v>409.28356221419136</v>
      </c>
      <c r="U812" s="2">
        <v>75.855583190917969</v>
      </c>
      <c r="V812" s="2">
        <v>75.265968322753906</v>
      </c>
      <c r="W812" s="2">
        <v>132.47169494628906</v>
      </c>
    </row>
    <row r="813" spans="1:23" x14ac:dyDescent="0.2">
      <c r="A813" s="3" t="s">
        <v>834</v>
      </c>
      <c r="B813" s="2">
        <v>0</v>
      </c>
      <c r="C813" s="2">
        <v>0</v>
      </c>
      <c r="D813" s="2" t="s">
        <v>26</v>
      </c>
      <c r="E813" s="2">
        <v>0</v>
      </c>
      <c r="F813" s="2">
        <v>0</v>
      </c>
      <c r="G813" s="2">
        <v>0</v>
      </c>
      <c r="H813" s="2">
        <v>0</v>
      </c>
      <c r="I813" s="2">
        <v>0</v>
      </c>
      <c r="J813" s="2">
        <f t="shared" si="20"/>
        <v>9.8666666666666494</v>
      </c>
      <c r="K813" s="2">
        <v>400</v>
      </c>
      <c r="L813" s="2">
        <v>-115.32226409227587</v>
      </c>
      <c r="M813" s="2">
        <v>-116.05309295654297</v>
      </c>
      <c r="N813" s="2">
        <v>17.502365112304688</v>
      </c>
      <c r="O813" s="6">
        <v>60.021999359130859</v>
      </c>
      <c r="P813" s="6">
        <v>-1.0997329780366272</v>
      </c>
      <c r="Q813" s="2">
        <v>283.5780029296875</v>
      </c>
      <c r="R813" s="6">
        <v>282.74726867675781</v>
      </c>
      <c r="S813" s="2">
        <v>4.998931884765625</v>
      </c>
      <c r="T813" s="2">
        <f t="shared" si="19"/>
        <v>408.76693368863005</v>
      </c>
      <c r="U813" s="2">
        <v>75.599227905273438</v>
      </c>
      <c r="V813" s="2">
        <v>74.932708740234375</v>
      </c>
      <c r="W813" s="2">
        <v>132.21533203125</v>
      </c>
    </row>
    <row r="814" spans="1:23" x14ac:dyDescent="0.2">
      <c r="A814" s="3" t="s">
        <v>835</v>
      </c>
      <c r="B814" s="2">
        <v>0</v>
      </c>
      <c r="C814" s="2">
        <v>0</v>
      </c>
      <c r="D814" s="2" t="s">
        <v>26</v>
      </c>
      <c r="E814" s="2">
        <v>0</v>
      </c>
      <c r="F814" s="2">
        <v>0</v>
      </c>
      <c r="G814" s="2">
        <v>0</v>
      </c>
      <c r="H814" s="2">
        <v>0</v>
      </c>
      <c r="I814" s="2">
        <v>0</v>
      </c>
      <c r="J814" s="2">
        <f t="shared" si="20"/>
        <v>9.3999999999999826</v>
      </c>
      <c r="K814" s="2">
        <v>400</v>
      </c>
      <c r="L814" s="2">
        <v>-116.02671052655205</v>
      </c>
      <c r="M814" s="2">
        <v>-116.15301513671875</v>
      </c>
      <c r="N814" s="2">
        <v>14.099551200866699</v>
      </c>
      <c r="O814" s="6">
        <v>60.025001525878906</v>
      </c>
      <c r="P814" s="6">
        <v>-1.2498092488385737</v>
      </c>
      <c r="Q814" s="2">
        <v>282.72348022460938</v>
      </c>
      <c r="R814" s="6">
        <v>282.58064270019531</v>
      </c>
      <c r="S814" s="2">
        <v>4.998931884765625</v>
      </c>
      <c r="T814" s="2">
        <f t="shared" si="19"/>
        <v>408.1501907511614</v>
      </c>
      <c r="U814" s="2">
        <v>75.522323608398438</v>
      </c>
      <c r="V814" s="2">
        <v>74.932708740234375</v>
      </c>
      <c r="W814" s="2">
        <v>132.1256103515625</v>
      </c>
    </row>
    <row r="815" spans="1:23" x14ac:dyDescent="0.2">
      <c r="A815" s="3" t="s">
        <v>836</v>
      </c>
      <c r="B815" s="2">
        <v>0</v>
      </c>
      <c r="C815" s="2">
        <v>0</v>
      </c>
      <c r="D815" s="2" t="s">
        <v>26</v>
      </c>
      <c r="E815" s="2">
        <v>0</v>
      </c>
      <c r="F815" s="2">
        <v>0</v>
      </c>
      <c r="G815" s="2">
        <v>0</v>
      </c>
      <c r="H815" s="2">
        <v>0</v>
      </c>
      <c r="I815" s="2">
        <v>0</v>
      </c>
      <c r="J815" s="2">
        <f t="shared" si="20"/>
        <v>8.9333333333333158</v>
      </c>
      <c r="K815" s="2">
        <v>400</v>
      </c>
      <c r="L815" s="2">
        <v>-116.09881898015738</v>
      </c>
      <c r="M815" s="2">
        <v>-116.34658050537109</v>
      </c>
      <c r="N815" s="2">
        <v>13.931699752807617</v>
      </c>
      <c r="O815" s="6">
        <v>60.0260009765625</v>
      </c>
      <c r="P815" s="6">
        <v>-1.2997711077332497</v>
      </c>
      <c r="Q815" s="2">
        <v>282.60140991210938</v>
      </c>
      <c r="R815" s="6">
        <v>282.50373840332031</v>
      </c>
      <c r="S815" s="2">
        <v>4.998931884765625</v>
      </c>
      <c r="T815" s="2">
        <f t="shared" si="19"/>
        <v>407.63356222560009</v>
      </c>
      <c r="U815" s="2">
        <v>75.522323608398438</v>
      </c>
      <c r="V815" s="2">
        <v>74.932708740234375</v>
      </c>
      <c r="W815" s="2">
        <v>132.0487060546875</v>
      </c>
    </row>
    <row r="816" spans="1:23" x14ac:dyDescent="0.2">
      <c r="A816" s="3" t="s">
        <v>837</v>
      </c>
      <c r="B816" s="2">
        <v>0</v>
      </c>
      <c r="C816" s="2">
        <v>0</v>
      </c>
      <c r="D816" s="2" t="s">
        <v>26</v>
      </c>
      <c r="E816" s="2">
        <v>0</v>
      </c>
      <c r="F816" s="2">
        <v>0</v>
      </c>
      <c r="G816" s="2">
        <v>0</v>
      </c>
      <c r="H816" s="2">
        <v>0</v>
      </c>
      <c r="I816" s="2">
        <v>0</v>
      </c>
      <c r="J816" s="2">
        <f t="shared" si="20"/>
        <v>8.466666666666649</v>
      </c>
      <c r="K816" s="2">
        <v>400</v>
      </c>
      <c r="L816" s="2">
        <v>-116.17095795134082</v>
      </c>
      <c r="M816" s="2">
        <v>-116.45285034179688</v>
      </c>
      <c r="N816" s="2">
        <v>13.855402946472168</v>
      </c>
      <c r="O816" s="6">
        <v>60.027000427246094</v>
      </c>
      <c r="P816" s="6">
        <v>-1.3497329666279256</v>
      </c>
      <c r="Q816" s="2">
        <v>282.47930908203125</v>
      </c>
      <c r="R816" s="6">
        <v>282.24738311767578</v>
      </c>
      <c r="S816" s="2">
        <v>4.998931884765625</v>
      </c>
      <c r="T816" s="2">
        <f t="shared" si="19"/>
        <v>407.11693370003871</v>
      </c>
      <c r="U816" s="2">
        <v>75.522323608398438</v>
      </c>
      <c r="V816" s="2">
        <v>74.842979431152344</v>
      </c>
      <c r="W816" s="2">
        <v>131.882080078125</v>
      </c>
    </row>
    <row r="817" spans="1:23" x14ac:dyDescent="0.2">
      <c r="A817" s="3" t="s">
        <v>838</v>
      </c>
      <c r="B817" s="2">
        <v>0</v>
      </c>
      <c r="C817" s="2">
        <v>0</v>
      </c>
      <c r="D817" s="2" t="s">
        <v>26</v>
      </c>
      <c r="E817" s="2">
        <v>0</v>
      </c>
      <c r="F817" s="2">
        <v>0</v>
      </c>
      <c r="G817" s="2">
        <v>0</v>
      </c>
      <c r="H817" s="2">
        <v>0</v>
      </c>
      <c r="I817" s="2">
        <v>0</v>
      </c>
      <c r="J817" s="2">
        <f t="shared" si="20"/>
        <v>7.9999999999999822</v>
      </c>
      <c r="K817" s="2">
        <v>400</v>
      </c>
      <c r="L817" s="2">
        <v>-116.21525114076212</v>
      </c>
      <c r="M817" s="2">
        <v>-116.25928497314453</v>
      </c>
      <c r="N817" s="2">
        <v>14.877773284912109</v>
      </c>
      <c r="O817" s="6">
        <v>60.030998229980469</v>
      </c>
      <c r="P817" s="6">
        <v>-1.5495804022066295</v>
      </c>
      <c r="Q817" s="2">
        <v>282.23516845703125</v>
      </c>
      <c r="R817" s="6">
        <v>282.15766906738281</v>
      </c>
      <c r="S817" s="2">
        <v>4.998931884765625</v>
      </c>
      <c r="T817" s="2">
        <f t="shared" si="19"/>
        <v>406.45041959779337</v>
      </c>
      <c r="U817" s="2">
        <v>75.432601928710938</v>
      </c>
      <c r="V817" s="2">
        <v>74.932708740234375</v>
      </c>
      <c r="W817" s="2">
        <v>131.7923583984375</v>
      </c>
    </row>
    <row r="818" spans="1:23" x14ac:dyDescent="0.2">
      <c r="A818" s="3" t="s">
        <v>839</v>
      </c>
      <c r="B818" s="2">
        <v>0</v>
      </c>
      <c r="C818" s="2">
        <v>0</v>
      </c>
      <c r="D818" s="2" t="s">
        <v>26</v>
      </c>
      <c r="E818" s="2">
        <v>0</v>
      </c>
      <c r="F818" s="2">
        <v>0</v>
      </c>
      <c r="G818" s="2">
        <v>0</v>
      </c>
      <c r="H818" s="2">
        <v>0</v>
      </c>
      <c r="I818" s="2">
        <v>0</v>
      </c>
      <c r="J818" s="2">
        <f t="shared" si="20"/>
        <v>7.5333333333333155</v>
      </c>
      <c r="K818" s="2">
        <v>400</v>
      </c>
      <c r="L818" s="2">
        <v>-116.52088165772147</v>
      </c>
      <c r="M818" s="2">
        <v>-116.39269256591797</v>
      </c>
      <c r="N818" s="2">
        <v>16.41895866394043</v>
      </c>
      <c r="O818" s="6">
        <v>60.020000457763672</v>
      </c>
      <c r="P818" s="6">
        <v>-0.99980926024727523</v>
      </c>
      <c r="Q818" s="2">
        <v>282.47930908203125</v>
      </c>
      <c r="R818" s="6">
        <v>282.15766906738281</v>
      </c>
      <c r="S818" s="2">
        <v>4.998931884765625</v>
      </c>
      <c r="T818" s="2">
        <f t="shared" si="19"/>
        <v>406.53352407308603</v>
      </c>
      <c r="U818" s="2">
        <v>75.432601928710938</v>
      </c>
      <c r="V818" s="2">
        <v>74.932708740234375</v>
      </c>
      <c r="W818" s="2">
        <v>131.7923583984375</v>
      </c>
    </row>
    <row r="819" spans="1:23" x14ac:dyDescent="0.2">
      <c r="A819" s="3" t="s">
        <v>840</v>
      </c>
      <c r="B819" s="2">
        <v>0</v>
      </c>
      <c r="C819" s="2">
        <v>0</v>
      </c>
      <c r="D819" s="2" t="s">
        <v>26</v>
      </c>
      <c r="E819" s="2">
        <v>0</v>
      </c>
      <c r="F819" s="2">
        <v>0</v>
      </c>
      <c r="G819" s="2">
        <v>0</v>
      </c>
      <c r="H819" s="2">
        <v>0</v>
      </c>
      <c r="I819" s="2">
        <v>0</v>
      </c>
      <c r="J819" s="2">
        <f t="shared" si="20"/>
        <v>7.0666666666666487</v>
      </c>
      <c r="K819" s="2">
        <v>400</v>
      </c>
      <c r="L819" s="2">
        <v>-116.92598115676083</v>
      </c>
      <c r="M819" s="2">
        <v>-116.74896240234375</v>
      </c>
      <c r="N819" s="2">
        <v>16.708883285522461</v>
      </c>
      <c r="O819" s="6">
        <v>60.018001556396484</v>
      </c>
      <c r="P819" s="6">
        <v>-0.89988554245792329</v>
      </c>
      <c r="Q819" s="2">
        <v>282.17413330078125</v>
      </c>
      <c r="R819" s="6">
        <v>281.90129852294922</v>
      </c>
      <c r="S819" s="2">
        <v>4.998931884765625</v>
      </c>
      <c r="T819" s="2">
        <f t="shared" si="19"/>
        <v>406.16678112420874</v>
      </c>
      <c r="U819" s="2">
        <v>75.342872619628906</v>
      </c>
      <c r="V819" s="2">
        <v>74.932708740234375</v>
      </c>
      <c r="W819" s="2">
        <v>131.62571716308594</v>
      </c>
    </row>
    <row r="820" spans="1:23" x14ac:dyDescent="0.2">
      <c r="A820" s="3" t="s">
        <v>841</v>
      </c>
      <c r="B820" s="2">
        <v>0</v>
      </c>
      <c r="C820" s="2">
        <v>0</v>
      </c>
      <c r="D820" s="2" t="s">
        <v>26</v>
      </c>
      <c r="E820" s="2">
        <v>0</v>
      </c>
      <c r="F820" s="2">
        <v>0</v>
      </c>
      <c r="G820" s="2">
        <v>0</v>
      </c>
      <c r="H820" s="2">
        <v>0</v>
      </c>
      <c r="I820" s="2">
        <v>0</v>
      </c>
      <c r="J820" s="2">
        <f t="shared" si="20"/>
        <v>6.5999999999999819</v>
      </c>
      <c r="K820" s="2">
        <v>400</v>
      </c>
      <c r="L820" s="2">
        <v>-117.62015990004875</v>
      </c>
      <c r="M820" s="2">
        <v>-117.29891967773438</v>
      </c>
      <c r="N820" s="2">
        <v>16.46473503112793</v>
      </c>
      <c r="O820" s="6">
        <v>60.008998870849609</v>
      </c>
      <c r="P820" s="6">
        <v>-0.44984742417000234</v>
      </c>
      <c r="Q820" s="2">
        <v>281.92999267578125</v>
      </c>
      <c r="R820" s="6">
        <v>281.99102020263672</v>
      </c>
      <c r="S820" s="2">
        <v>4.998931884765625</v>
      </c>
      <c r="T820" s="2">
        <f t="shared" si="19"/>
        <v>406.15015257582996</v>
      </c>
      <c r="U820" s="2">
        <v>75.342872619628906</v>
      </c>
      <c r="V820" s="2">
        <v>74.932708740234375</v>
      </c>
      <c r="W820" s="2">
        <v>131.71543884277344</v>
      </c>
    </row>
    <row r="821" spans="1:23" x14ac:dyDescent="0.2">
      <c r="A821" s="3" t="s">
        <v>842</v>
      </c>
      <c r="B821" s="2">
        <v>0</v>
      </c>
      <c r="C821" s="2">
        <v>0</v>
      </c>
      <c r="D821" s="2" t="s">
        <v>26</v>
      </c>
      <c r="E821" s="2">
        <v>0</v>
      </c>
      <c r="F821" s="2">
        <v>0</v>
      </c>
      <c r="G821" s="2">
        <v>0</v>
      </c>
      <c r="H821" s="2">
        <v>0</v>
      </c>
      <c r="I821" s="2">
        <v>0</v>
      </c>
      <c r="J821" s="2">
        <f t="shared" si="20"/>
        <v>6.1333333333333151</v>
      </c>
      <c r="K821" s="2">
        <v>400</v>
      </c>
      <c r="L821" s="2">
        <v>-117.60908660269342</v>
      </c>
      <c r="M821" s="2">
        <v>-117.32194519042969</v>
      </c>
      <c r="N821" s="2">
        <v>13.351847648620605</v>
      </c>
      <c r="O821" s="6">
        <v>60.007999420166016</v>
      </c>
      <c r="P821" s="6">
        <v>-0.39988556527532637</v>
      </c>
      <c r="Q821" s="2">
        <v>281.99102783203125</v>
      </c>
      <c r="R821" s="6">
        <v>281.97820281982422</v>
      </c>
      <c r="S821" s="2">
        <v>4.998931884765625</v>
      </c>
      <c r="T821" s="2">
        <f t="shared" si="19"/>
        <v>405.733447768058</v>
      </c>
      <c r="U821" s="2">
        <v>75.342872619628906</v>
      </c>
      <c r="V821" s="2">
        <v>75.009613037109375</v>
      </c>
      <c r="W821" s="2">
        <v>131.62571716308594</v>
      </c>
    </row>
    <row r="822" spans="1:23" x14ac:dyDescent="0.2">
      <c r="A822" s="3" t="s">
        <v>843</v>
      </c>
      <c r="B822" s="2">
        <v>0</v>
      </c>
      <c r="C822" s="2">
        <v>0</v>
      </c>
      <c r="D822" s="2" t="s">
        <v>26</v>
      </c>
      <c r="E822" s="2">
        <v>0</v>
      </c>
      <c r="F822" s="2">
        <v>0</v>
      </c>
      <c r="G822" s="2">
        <v>0</v>
      </c>
      <c r="H822" s="2">
        <v>0</v>
      </c>
      <c r="I822" s="2">
        <v>0</v>
      </c>
      <c r="J822" s="2">
        <f t="shared" si="20"/>
        <v>5.6666666666666483</v>
      </c>
      <c r="K822" s="2">
        <v>400</v>
      </c>
      <c r="L822" s="2">
        <v>-117.4090484729968</v>
      </c>
      <c r="M822" s="2">
        <v>-117.85261535644531</v>
      </c>
      <c r="N822" s="2">
        <v>14.633625030517578</v>
      </c>
      <c r="O822" s="6">
        <v>60.012001037597656</v>
      </c>
      <c r="P822" s="6">
        <v>-0.59992369497194886</v>
      </c>
      <c r="Q822" s="2">
        <v>281.99102783203125</v>
      </c>
      <c r="R822" s="6">
        <v>281.74748992919922</v>
      </c>
      <c r="S822" s="2">
        <v>4.998931884765625</v>
      </c>
      <c r="T822" s="2">
        <f t="shared" si="19"/>
        <v>405.06674297169468</v>
      </c>
      <c r="U822" s="2">
        <v>75.265968322753906</v>
      </c>
      <c r="V822" s="2">
        <v>74.932708740234375</v>
      </c>
      <c r="W822" s="2">
        <v>131.54881286621094</v>
      </c>
    </row>
    <row r="823" spans="1:23" x14ac:dyDescent="0.2">
      <c r="A823" s="3" t="s">
        <v>844</v>
      </c>
      <c r="B823" s="2">
        <v>0</v>
      </c>
      <c r="C823" s="2">
        <v>0</v>
      </c>
      <c r="D823" s="2" t="s">
        <v>26</v>
      </c>
      <c r="E823" s="2">
        <v>0</v>
      </c>
      <c r="F823" s="2">
        <v>0</v>
      </c>
      <c r="G823" s="2">
        <v>0</v>
      </c>
      <c r="H823" s="2">
        <v>0</v>
      </c>
      <c r="I823" s="2">
        <v>0</v>
      </c>
      <c r="J823" s="2">
        <f t="shared" si="20"/>
        <v>5.1999999999999815</v>
      </c>
      <c r="K823" s="2">
        <v>400</v>
      </c>
      <c r="L823" s="2">
        <v>-117.75330350990407</v>
      </c>
      <c r="M823" s="2">
        <v>-117.70253753662109</v>
      </c>
      <c r="N823" s="2">
        <v>15.65599536895752</v>
      </c>
      <c r="O823" s="6">
        <v>60.009998321533203</v>
      </c>
      <c r="P823" s="6">
        <v>-0.49980928306467831</v>
      </c>
      <c r="Q823" s="2">
        <v>281.74688720703125</v>
      </c>
      <c r="R823" s="6">
        <v>281.65776824951172</v>
      </c>
      <c r="S823" s="2">
        <v>4.998931884765625</v>
      </c>
      <c r="T823" s="2">
        <f t="shared" si="19"/>
        <v>404.70019071693531</v>
      </c>
      <c r="U823" s="2">
        <v>75.265968322753906</v>
      </c>
      <c r="V823" s="2">
        <v>75.009613037109375</v>
      </c>
      <c r="W823" s="2">
        <v>131.38218688964844</v>
      </c>
    </row>
    <row r="824" spans="1:23" x14ac:dyDescent="0.2">
      <c r="A824" s="3" t="s">
        <v>845</v>
      </c>
      <c r="B824" s="2">
        <v>0</v>
      </c>
      <c r="C824" s="2">
        <v>0</v>
      </c>
      <c r="D824" s="2" t="s">
        <v>26</v>
      </c>
      <c r="E824" s="2">
        <v>0</v>
      </c>
      <c r="F824" s="2">
        <v>0</v>
      </c>
      <c r="G824" s="2">
        <v>0</v>
      </c>
      <c r="H824" s="2">
        <v>0</v>
      </c>
      <c r="I824" s="2">
        <v>0</v>
      </c>
      <c r="J824" s="2">
        <f t="shared" si="20"/>
        <v>4.7333333333333147</v>
      </c>
      <c r="K824" s="2">
        <v>400</v>
      </c>
      <c r="L824" s="2">
        <v>-118.4751068232581</v>
      </c>
      <c r="M824" s="2">
        <v>-117.76924133300781</v>
      </c>
      <c r="N824" s="2">
        <v>16.846218109130859</v>
      </c>
      <c r="O824" s="6">
        <v>59.998001098632813</v>
      </c>
      <c r="P824" s="6">
        <v>9.992371778935194E-2</v>
      </c>
      <c r="Q824" s="2">
        <v>281.62481689453125</v>
      </c>
      <c r="R824" s="6">
        <v>281.58086395263672</v>
      </c>
      <c r="S824" s="2">
        <v>4.998931884765625</v>
      </c>
      <c r="T824" s="2">
        <f t="shared" si="19"/>
        <v>404.83325705112264</v>
      </c>
      <c r="U824" s="2">
        <v>75.265968322753906</v>
      </c>
      <c r="V824" s="2">
        <v>74.932708740234375</v>
      </c>
      <c r="W824" s="2">
        <v>131.38218688964844</v>
      </c>
    </row>
    <row r="825" spans="1:23" x14ac:dyDescent="0.2">
      <c r="A825" s="3" t="s">
        <v>846</v>
      </c>
      <c r="B825" s="2">
        <v>0</v>
      </c>
      <c r="C825" s="2">
        <v>0</v>
      </c>
      <c r="D825" s="2" t="s">
        <v>26</v>
      </c>
      <c r="E825" s="2">
        <v>0</v>
      </c>
      <c r="F825" s="2">
        <v>0</v>
      </c>
      <c r="G825" s="2">
        <v>0</v>
      </c>
      <c r="H825" s="2">
        <v>0</v>
      </c>
      <c r="I825" s="2">
        <v>0</v>
      </c>
      <c r="J825" s="2">
        <f t="shared" si="20"/>
        <v>4.266666666666648</v>
      </c>
      <c r="K825" s="2">
        <v>400</v>
      </c>
      <c r="L825" s="2">
        <v>-118.58610383840278</v>
      </c>
      <c r="M825" s="2">
        <v>-118.87168884277344</v>
      </c>
      <c r="N825" s="2">
        <v>16.769920349121094</v>
      </c>
      <c r="O825" s="6">
        <v>59.997001647949219</v>
      </c>
      <c r="P825" s="6">
        <v>0.14988557668402791</v>
      </c>
      <c r="Q825" s="2">
        <v>281.56378173828125</v>
      </c>
      <c r="R825" s="6">
        <v>280.97842407226563</v>
      </c>
      <c r="S825" s="2">
        <v>4.998931884765625</v>
      </c>
      <c r="T825" s="2">
        <f t="shared" si="19"/>
        <v>404.41655224335068</v>
      </c>
      <c r="U825" s="2">
        <v>75.176246643066406</v>
      </c>
      <c r="V825" s="2">
        <v>74.766075134277344</v>
      </c>
      <c r="W825" s="2">
        <v>131.03610229492188</v>
      </c>
    </row>
    <row r="826" spans="1:23" x14ac:dyDescent="0.2">
      <c r="A826" s="3" t="s">
        <v>847</v>
      </c>
      <c r="B826" s="2">
        <v>0</v>
      </c>
      <c r="C826" s="2">
        <v>0</v>
      </c>
      <c r="D826" s="2" t="s">
        <v>26</v>
      </c>
      <c r="E826" s="2">
        <v>0</v>
      </c>
      <c r="F826" s="2">
        <v>0</v>
      </c>
      <c r="G826" s="2">
        <v>0</v>
      </c>
      <c r="H826" s="2">
        <v>0</v>
      </c>
      <c r="I826" s="2">
        <v>0</v>
      </c>
      <c r="J826" s="2">
        <f t="shared" si="20"/>
        <v>3.7999999999999812</v>
      </c>
      <c r="K826" s="2">
        <v>400</v>
      </c>
      <c r="L826" s="2">
        <v>-119.4464859070722</v>
      </c>
      <c r="M826" s="2">
        <v>-119.07154083251953</v>
      </c>
      <c r="N826" s="2">
        <v>13.626514434814453</v>
      </c>
      <c r="O826" s="6">
        <v>59.992000579833984</v>
      </c>
      <c r="P826" s="6">
        <v>0.39988556527532637</v>
      </c>
      <c r="Q826" s="2">
        <v>280.95339965820313</v>
      </c>
      <c r="R826" s="6">
        <v>281.40140533447266</v>
      </c>
      <c r="S826" s="2">
        <v>4.998931884765625</v>
      </c>
      <c r="T826" s="2">
        <f t="shared" si="19"/>
        <v>404.19988556527528</v>
      </c>
      <c r="U826" s="2">
        <v>75.342872619628906</v>
      </c>
      <c r="V826" s="2">
        <v>74.932708740234375</v>
      </c>
      <c r="W826" s="2">
        <v>131.12582397460938</v>
      </c>
    </row>
    <row r="827" spans="1:23" x14ac:dyDescent="0.2">
      <c r="A827" s="3" t="s">
        <v>848</v>
      </c>
      <c r="B827" s="2">
        <v>0</v>
      </c>
      <c r="C827" s="2">
        <v>0</v>
      </c>
      <c r="D827" s="2" t="s">
        <v>26</v>
      </c>
      <c r="E827" s="2">
        <v>0</v>
      </c>
      <c r="F827" s="2">
        <v>0</v>
      </c>
      <c r="G827" s="2">
        <v>0</v>
      </c>
      <c r="H827" s="2">
        <v>0</v>
      </c>
      <c r="I827" s="2">
        <v>0</v>
      </c>
      <c r="J827" s="2">
        <f t="shared" si="20"/>
        <v>3.3333333333333144</v>
      </c>
      <c r="K827" s="2">
        <v>400</v>
      </c>
      <c r="L827" s="2">
        <v>-118.61935424804688</v>
      </c>
      <c r="M827" s="2">
        <v>-119.34848022460938</v>
      </c>
      <c r="N827" s="2">
        <v>12.756736755371094</v>
      </c>
      <c r="O827" s="6">
        <v>60</v>
      </c>
      <c r="P827" s="6">
        <v>0</v>
      </c>
      <c r="Q827" s="2">
        <v>281.38064575195313</v>
      </c>
      <c r="R827" s="6">
        <v>280.90151977539063</v>
      </c>
      <c r="S827" s="2">
        <v>4.998931884765625</v>
      </c>
      <c r="T827" s="2">
        <f t="shared" si="19"/>
        <v>403.33333333333331</v>
      </c>
      <c r="U827" s="2">
        <v>75.265968322753906</v>
      </c>
      <c r="V827" s="2">
        <v>74.766075134277344</v>
      </c>
      <c r="W827" s="2">
        <v>130.86947631835938</v>
      </c>
    </row>
    <row r="828" spans="1:23" x14ac:dyDescent="0.2">
      <c r="A828" s="3" t="s">
        <v>849</v>
      </c>
      <c r="B828" s="2">
        <v>0</v>
      </c>
      <c r="C828" s="2">
        <v>0</v>
      </c>
      <c r="D828" s="2" t="s">
        <v>26</v>
      </c>
      <c r="E828" s="2">
        <v>0</v>
      </c>
      <c r="F828" s="2">
        <v>0</v>
      </c>
      <c r="G828" s="2">
        <v>0</v>
      </c>
      <c r="H828" s="2">
        <v>0</v>
      </c>
      <c r="I828" s="2">
        <v>0</v>
      </c>
      <c r="J828" s="2">
        <f t="shared" si="20"/>
        <v>2.8666666666666476</v>
      </c>
      <c r="K828" s="2">
        <v>400</v>
      </c>
      <c r="L828" s="2">
        <v>-119.3076736277435</v>
      </c>
      <c r="M828" s="2">
        <v>-119.24836730957031</v>
      </c>
      <c r="N828" s="2">
        <v>13.855402946472168</v>
      </c>
      <c r="O828" s="6">
        <v>59.995998382568359</v>
      </c>
      <c r="P828" s="6">
        <v>0.20003812969662249</v>
      </c>
      <c r="Q828" s="2">
        <v>280.89236450195313</v>
      </c>
      <c r="R828" s="6">
        <v>280.90151214599609</v>
      </c>
      <c r="S828" s="2">
        <v>4.998931884765625</v>
      </c>
      <c r="T828" s="2">
        <f t="shared" si="19"/>
        <v>403.0667047963633</v>
      </c>
      <c r="U828" s="2">
        <v>75.265968322753906</v>
      </c>
      <c r="V828" s="2">
        <v>74.932708740234375</v>
      </c>
      <c r="W828" s="2">
        <v>130.70283508300781</v>
      </c>
    </row>
    <row r="829" spans="1:23" x14ac:dyDescent="0.2">
      <c r="A829" s="3" t="s">
        <v>850</v>
      </c>
      <c r="B829" s="2">
        <v>0</v>
      </c>
      <c r="C829" s="2">
        <v>0</v>
      </c>
      <c r="D829" s="2" t="s">
        <v>26</v>
      </c>
      <c r="E829" s="2">
        <v>0</v>
      </c>
      <c r="F829" s="2">
        <v>0</v>
      </c>
      <c r="G829" s="2">
        <v>0</v>
      </c>
      <c r="H829" s="2">
        <v>0</v>
      </c>
      <c r="I829" s="2">
        <v>0</v>
      </c>
      <c r="J829" s="2">
        <f t="shared" si="20"/>
        <v>2.3999999999999808</v>
      </c>
      <c r="K829" s="2">
        <v>400</v>
      </c>
      <c r="L829" s="2">
        <v>-119.00771178025752</v>
      </c>
      <c r="M829" s="2">
        <v>-119.28815460205078</v>
      </c>
      <c r="N829" s="2">
        <v>15.457625389099121</v>
      </c>
      <c r="O829" s="6">
        <v>60.001998901367188</v>
      </c>
      <c r="P829" s="6">
        <v>-9.992371778935194E-2</v>
      </c>
      <c r="Q829" s="2">
        <v>280.89236450195313</v>
      </c>
      <c r="R829" s="6">
        <v>281.31167602539063</v>
      </c>
      <c r="S829" s="2">
        <v>4.998931884765625</v>
      </c>
      <c r="T829" s="2">
        <f t="shared" si="19"/>
        <v>402.30007628221063</v>
      </c>
      <c r="U829" s="2">
        <v>75.342872619628906</v>
      </c>
      <c r="V829" s="2">
        <v>75.265968322753906</v>
      </c>
      <c r="W829" s="2">
        <v>130.70283508300781</v>
      </c>
    </row>
    <row r="830" spans="1:23" x14ac:dyDescent="0.2">
      <c r="A830" s="3" t="s">
        <v>851</v>
      </c>
      <c r="B830" s="2">
        <v>0</v>
      </c>
      <c r="C830" s="2">
        <v>0</v>
      </c>
      <c r="D830" s="2" t="s">
        <v>26</v>
      </c>
      <c r="E830" s="2">
        <v>0</v>
      </c>
      <c r="F830" s="2">
        <v>0</v>
      </c>
      <c r="G830" s="2">
        <v>0</v>
      </c>
      <c r="H830" s="2">
        <v>0</v>
      </c>
      <c r="I830" s="2">
        <v>0</v>
      </c>
      <c r="J830" s="2">
        <f t="shared" si="20"/>
        <v>1.933333333333314</v>
      </c>
      <c r="K830" s="2">
        <v>400</v>
      </c>
      <c r="L830" s="2">
        <v>-119.76859434926882</v>
      </c>
      <c r="M830" s="2">
        <v>-118.58840179443359</v>
      </c>
      <c r="N830" s="2">
        <v>15.366069793701172</v>
      </c>
      <c r="O830" s="6">
        <v>59.987998962402344</v>
      </c>
      <c r="P830" s="6">
        <v>0.59992369497194886</v>
      </c>
      <c r="Q830" s="2">
        <v>280.83132934570313</v>
      </c>
      <c r="R830" s="6">
        <v>281.23477935791016</v>
      </c>
      <c r="S830" s="2">
        <v>4.998931884765625</v>
      </c>
      <c r="T830" s="2">
        <f t="shared" si="19"/>
        <v>402.53325702830529</v>
      </c>
      <c r="U830" s="2">
        <v>75.522323608398438</v>
      </c>
      <c r="V830" s="2">
        <v>75.265968322753906</v>
      </c>
      <c r="W830" s="2">
        <v>130.44648742675781</v>
      </c>
    </row>
    <row r="831" spans="1:23" x14ac:dyDescent="0.2">
      <c r="A831" s="3" t="s">
        <v>852</v>
      </c>
      <c r="B831" s="2">
        <v>0</v>
      </c>
      <c r="C831" s="2">
        <v>0</v>
      </c>
      <c r="D831" s="2" t="s">
        <v>26</v>
      </c>
      <c r="E831" s="2">
        <v>0</v>
      </c>
      <c r="F831" s="2">
        <v>0</v>
      </c>
      <c r="G831" s="2">
        <v>0</v>
      </c>
      <c r="H831" s="2">
        <v>0</v>
      </c>
      <c r="I831" s="2">
        <v>0</v>
      </c>
      <c r="J831" s="2">
        <f t="shared" si="20"/>
        <v>1.4666666666666472</v>
      </c>
      <c r="K831" s="2">
        <v>400</v>
      </c>
      <c r="L831" s="2">
        <v>-119.23035124037415</v>
      </c>
      <c r="M831" s="2">
        <v>-119.83426666259766</v>
      </c>
      <c r="N831" s="2">
        <v>11.719107627868652</v>
      </c>
      <c r="O831" s="6">
        <v>59.988998413085938</v>
      </c>
      <c r="P831" s="6">
        <v>0.54996183607727289</v>
      </c>
      <c r="Q831" s="2">
        <v>281.31961059570313</v>
      </c>
      <c r="R831" s="6">
        <v>280.46572113037109</v>
      </c>
      <c r="S831" s="2">
        <v>4.998931884765625</v>
      </c>
      <c r="T831" s="2">
        <f t="shared" si="19"/>
        <v>402.01662850274391</v>
      </c>
      <c r="U831" s="2">
        <v>75.176246643066406</v>
      </c>
      <c r="V831" s="2">
        <v>75.009613037109375</v>
      </c>
      <c r="W831" s="2">
        <v>130.27986145019531</v>
      </c>
    </row>
    <row r="832" spans="1:23" x14ac:dyDescent="0.2">
      <c r="A832" s="3" t="s">
        <v>853</v>
      </c>
      <c r="B832" s="2">
        <v>0</v>
      </c>
      <c r="C832" s="2">
        <v>0</v>
      </c>
      <c r="D832" s="2" t="s">
        <v>26</v>
      </c>
      <c r="E832" s="2">
        <v>0</v>
      </c>
      <c r="F832" s="2">
        <v>0</v>
      </c>
      <c r="G832" s="2">
        <v>0</v>
      </c>
      <c r="H832" s="2">
        <v>0</v>
      </c>
      <c r="I832" s="2">
        <v>0</v>
      </c>
      <c r="J832" s="2">
        <f t="shared" si="20"/>
        <v>0.99999999999998057</v>
      </c>
      <c r="K832" s="2">
        <v>400</v>
      </c>
      <c r="L832" s="2">
        <v>-119.984759533545</v>
      </c>
      <c r="M832" s="2">
        <v>-120.28411102294922</v>
      </c>
      <c r="N832" s="2">
        <v>10.879848480224609</v>
      </c>
      <c r="O832" s="6">
        <v>59.991001129150391</v>
      </c>
      <c r="P832" s="6">
        <v>0.44984742417000234</v>
      </c>
      <c r="Q832" s="2">
        <v>280.465087890625</v>
      </c>
      <c r="R832" s="6">
        <v>281.99102020263672</v>
      </c>
      <c r="S832" s="2">
        <v>4.998931884765625</v>
      </c>
      <c r="T832" s="2">
        <f t="shared" si="19"/>
        <v>401.44984742417</v>
      </c>
      <c r="U832" s="2">
        <v>75.688957214355469</v>
      </c>
      <c r="V832" s="2">
        <v>75.599227905273438</v>
      </c>
      <c r="W832" s="2">
        <v>130.70283508300781</v>
      </c>
    </row>
    <row r="833" spans="1:23" x14ac:dyDescent="0.2">
      <c r="A833" s="3" t="s">
        <v>854</v>
      </c>
      <c r="B833" s="2">
        <v>0</v>
      </c>
      <c r="C833" s="2">
        <v>0</v>
      </c>
      <c r="D833" s="2" t="s">
        <v>26</v>
      </c>
      <c r="E833" s="2">
        <v>0</v>
      </c>
      <c r="F833" s="2">
        <v>0</v>
      </c>
      <c r="G833" s="2">
        <v>0</v>
      </c>
      <c r="H833" s="2">
        <v>0</v>
      </c>
      <c r="I833" s="2">
        <v>0</v>
      </c>
      <c r="J833" s="2">
        <f t="shared" si="20"/>
        <v>0.5333333333333139</v>
      </c>
      <c r="K833" s="2">
        <v>400</v>
      </c>
      <c r="L833" s="2">
        <v>-118.45881959213875</v>
      </c>
      <c r="M833" s="2">
        <v>-119.00865936279297</v>
      </c>
      <c r="N833" s="2">
        <v>16.541032791137695</v>
      </c>
      <c r="O833" s="6">
        <v>59.991001129150391</v>
      </c>
      <c r="P833" s="6">
        <v>0.44984742417000234</v>
      </c>
      <c r="Q833" s="2">
        <v>281.99102783203125</v>
      </c>
      <c r="R833" s="6">
        <v>281.49114227294922</v>
      </c>
      <c r="S833" s="2">
        <v>4.998931884765625</v>
      </c>
      <c r="T833" s="2">
        <f t="shared" si="19"/>
        <v>400.98318075750331</v>
      </c>
      <c r="U833" s="2">
        <v>75.688957214355469</v>
      </c>
      <c r="V833" s="2">
        <v>75.432601928710938</v>
      </c>
      <c r="W833" s="2">
        <v>130.36958312988281</v>
      </c>
    </row>
    <row r="834" spans="1:23" x14ac:dyDescent="0.2">
      <c r="A834" s="3" t="s">
        <v>855</v>
      </c>
      <c r="B834" s="2">
        <v>0</v>
      </c>
      <c r="C834" s="2">
        <v>0</v>
      </c>
      <c r="D834" s="2" t="s">
        <v>26</v>
      </c>
      <c r="E834" s="2">
        <v>0</v>
      </c>
      <c r="F834" s="2">
        <v>0</v>
      </c>
      <c r="G834" s="2">
        <v>0</v>
      </c>
      <c r="H834" s="2">
        <v>0</v>
      </c>
      <c r="I834" s="2">
        <v>0</v>
      </c>
      <c r="J834" s="2">
        <f t="shared" si="20"/>
        <v>6.6666666666647223E-2</v>
      </c>
      <c r="K834" s="2">
        <v>400</v>
      </c>
      <c r="L834" s="2">
        <v>-119.1471694894135</v>
      </c>
      <c r="M834" s="2">
        <v>-119.49836730957031</v>
      </c>
      <c r="N834" s="2">
        <v>11.56651496887207</v>
      </c>
      <c r="O834" s="6">
        <v>59.98699951171875</v>
      </c>
      <c r="P834" s="6">
        <v>0.64988555386662483</v>
      </c>
      <c r="Q834" s="2">
        <v>281.50271606445313</v>
      </c>
      <c r="R834" s="6">
        <v>280.90151214599609</v>
      </c>
      <c r="S834" s="2">
        <v>4.998931884765625</v>
      </c>
      <c r="T834" s="2">
        <f t="shared" si="19"/>
        <v>400.71655222053329</v>
      </c>
      <c r="U834" s="2">
        <v>75.522323608398438</v>
      </c>
      <c r="V834" s="2">
        <v>75.342872619628906</v>
      </c>
      <c r="W834" s="2">
        <v>130.03631591796875</v>
      </c>
    </row>
    <row r="835" spans="1:23" x14ac:dyDescent="0.2">
      <c r="A835" s="3" t="s">
        <v>856</v>
      </c>
      <c r="B835" s="2">
        <v>0</v>
      </c>
      <c r="C835" s="2">
        <v>0</v>
      </c>
      <c r="D835" s="2" t="s">
        <v>26</v>
      </c>
      <c r="E835" s="2">
        <v>0</v>
      </c>
      <c r="F835" s="2">
        <v>0</v>
      </c>
      <c r="G835" s="2">
        <v>0</v>
      </c>
      <c r="H835" s="2">
        <v>0</v>
      </c>
      <c r="I835" s="2">
        <v>0</v>
      </c>
      <c r="J835" s="2">
        <f t="shared" si="20"/>
        <v>-0.40000000000001945</v>
      </c>
      <c r="K835" s="2">
        <v>400</v>
      </c>
      <c r="L835" s="2">
        <v>-119.60744478111155</v>
      </c>
      <c r="M835" s="2">
        <v>-119.64844512939453</v>
      </c>
      <c r="N835" s="2">
        <v>10.971404075622559</v>
      </c>
      <c r="O835" s="6">
        <v>59.990001678466797</v>
      </c>
      <c r="P835" s="6">
        <v>0.49980928306467831</v>
      </c>
      <c r="Q835" s="2">
        <v>280.89236450195313</v>
      </c>
      <c r="R835" s="6">
        <v>281.32450103759766</v>
      </c>
      <c r="S835" s="2">
        <v>4.998931884765625</v>
      </c>
      <c r="T835" s="2">
        <f t="shared" si="19"/>
        <v>400.09980928306464</v>
      </c>
      <c r="U835" s="2">
        <v>75.765861511230469</v>
      </c>
      <c r="V835" s="2">
        <v>75.522323608398438</v>
      </c>
      <c r="W835" s="2">
        <v>130.03631591796875</v>
      </c>
    </row>
    <row r="836" spans="1:23" x14ac:dyDescent="0.2">
      <c r="A836" s="3" t="s">
        <v>857</v>
      </c>
      <c r="B836" s="2">
        <v>0</v>
      </c>
      <c r="C836" s="2">
        <v>0</v>
      </c>
      <c r="D836" s="2" t="s">
        <v>26</v>
      </c>
      <c r="E836" s="2">
        <v>0</v>
      </c>
      <c r="F836" s="2">
        <v>0</v>
      </c>
      <c r="G836" s="2">
        <v>0</v>
      </c>
      <c r="H836" s="2">
        <v>0</v>
      </c>
      <c r="I836" s="2">
        <v>0</v>
      </c>
      <c r="J836" s="2">
        <f t="shared" si="20"/>
        <v>-0.86666666666668613</v>
      </c>
      <c r="K836" s="2">
        <v>400</v>
      </c>
      <c r="L836" s="2">
        <v>-118.73035126319155</v>
      </c>
      <c r="M836" s="2">
        <v>-118.82548522949219</v>
      </c>
      <c r="N836" s="2">
        <v>14.923551559448242</v>
      </c>
      <c r="O836" s="6">
        <v>59.999000549316406</v>
      </c>
      <c r="P836" s="6">
        <v>4.996185889467597E-2</v>
      </c>
      <c r="Q836" s="2">
        <v>281.31961059570313</v>
      </c>
      <c r="R836" s="6">
        <v>281.82439422607422</v>
      </c>
      <c r="S836" s="2">
        <v>4.998931884765625</v>
      </c>
      <c r="T836" s="2">
        <f t="shared" si="19"/>
        <v>399.183295192228</v>
      </c>
      <c r="U836" s="2">
        <v>76.022216796875</v>
      </c>
      <c r="V836" s="2">
        <v>75.688957214355469</v>
      </c>
      <c r="W836" s="2">
        <v>130.11322021484375</v>
      </c>
    </row>
    <row r="837" spans="1:23" x14ac:dyDescent="0.2">
      <c r="A837" s="3" t="s">
        <v>858</v>
      </c>
      <c r="B837" s="2">
        <v>0</v>
      </c>
      <c r="C837" s="2">
        <v>0</v>
      </c>
      <c r="D837" s="2" t="s">
        <v>26</v>
      </c>
      <c r="E837" s="2">
        <v>0</v>
      </c>
      <c r="F837" s="2">
        <v>0</v>
      </c>
      <c r="G837" s="2">
        <v>0</v>
      </c>
      <c r="H837" s="2">
        <v>0</v>
      </c>
      <c r="I837" s="2">
        <v>0</v>
      </c>
      <c r="J837" s="2">
        <f t="shared" si="20"/>
        <v>-1.3333333333333528</v>
      </c>
      <c r="K837" s="2">
        <v>400</v>
      </c>
      <c r="L837" s="2">
        <v>-118.44207762531005</v>
      </c>
      <c r="M837" s="2">
        <v>-119.04216766357422</v>
      </c>
      <c r="N837" s="2">
        <v>11.581774711608887</v>
      </c>
      <c r="O837" s="6">
        <v>59.994998931884766</v>
      </c>
      <c r="P837" s="6">
        <v>0.24999998859129846</v>
      </c>
      <c r="Q837" s="2">
        <v>281.80792236328125</v>
      </c>
      <c r="R837" s="6">
        <v>281.15787506103516</v>
      </c>
      <c r="S837" s="2">
        <v>4.998931884765625</v>
      </c>
      <c r="T837" s="2">
        <f t="shared" si="19"/>
        <v>398.91666665525793</v>
      </c>
      <c r="U837" s="2">
        <v>75.855583190917969</v>
      </c>
      <c r="V837" s="2">
        <v>75.522323608398438</v>
      </c>
      <c r="W837" s="2">
        <v>129.77996826171875</v>
      </c>
    </row>
    <row r="838" spans="1:23" x14ac:dyDescent="0.2">
      <c r="A838" s="3" t="s">
        <v>859</v>
      </c>
      <c r="B838" s="2">
        <v>0</v>
      </c>
      <c r="C838" s="2">
        <v>0</v>
      </c>
      <c r="D838" s="2" t="s">
        <v>26</v>
      </c>
      <c r="E838" s="2">
        <v>0</v>
      </c>
      <c r="F838" s="2">
        <v>0</v>
      </c>
      <c r="G838" s="2">
        <v>0</v>
      </c>
      <c r="H838" s="2">
        <v>0</v>
      </c>
      <c r="I838" s="2">
        <v>0</v>
      </c>
      <c r="J838" s="2">
        <f t="shared" si="20"/>
        <v>-1.8000000000000194</v>
      </c>
      <c r="K838" s="2">
        <v>400</v>
      </c>
      <c r="L838" s="2">
        <v>-119.0133804497309</v>
      </c>
      <c r="M838" s="2">
        <v>-119.04216766357422</v>
      </c>
      <c r="N838" s="2">
        <v>13.153477668762207</v>
      </c>
      <c r="O838" s="6">
        <v>59.997001647949219</v>
      </c>
      <c r="P838" s="6">
        <v>0.14988557668402791</v>
      </c>
      <c r="Q838" s="2">
        <v>281.13650512695313</v>
      </c>
      <c r="R838" s="6">
        <v>280.63233947753906</v>
      </c>
      <c r="S838" s="2">
        <v>4.998931884765625</v>
      </c>
      <c r="T838" s="2">
        <f t="shared" ref="T838:T901" si="21">C838+E838+F838+G838+J838+P838+K838</f>
        <v>398.34988557668402</v>
      </c>
      <c r="U838" s="2">
        <v>75.765861511230469</v>
      </c>
      <c r="V838" s="2">
        <v>75.342872619628906</v>
      </c>
      <c r="W838" s="2">
        <v>129.52360534667969</v>
      </c>
    </row>
    <row r="839" spans="1:23" x14ac:dyDescent="0.2">
      <c r="A839" s="3" t="s">
        <v>860</v>
      </c>
      <c r="B839" s="2">
        <v>0</v>
      </c>
      <c r="C839" s="2">
        <v>0</v>
      </c>
      <c r="D839" s="2" t="s">
        <v>26</v>
      </c>
      <c r="E839" s="2">
        <v>0</v>
      </c>
      <c r="F839" s="2">
        <v>0</v>
      </c>
      <c r="G839" s="2">
        <v>0</v>
      </c>
      <c r="H839" s="2">
        <v>0</v>
      </c>
      <c r="I839" s="2">
        <v>0</v>
      </c>
      <c r="J839" s="2">
        <f t="shared" si="20"/>
        <v>-2.2666666666666861</v>
      </c>
      <c r="K839" s="2">
        <v>400</v>
      </c>
      <c r="L839" s="2">
        <v>-119.45169984083623</v>
      </c>
      <c r="M839" s="2">
        <v>-119.01522827148438</v>
      </c>
      <c r="N839" s="2">
        <v>13.611255645751953</v>
      </c>
      <c r="O839" s="6">
        <v>59.998001098632813</v>
      </c>
      <c r="P839" s="6">
        <v>9.992371778935194E-2</v>
      </c>
      <c r="Q839" s="2">
        <v>280.64822387695313</v>
      </c>
      <c r="R839" s="6">
        <v>281.23477172851563</v>
      </c>
      <c r="S839" s="2">
        <v>4.998931884765625</v>
      </c>
      <c r="T839" s="2">
        <f t="shared" si="21"/>
        <v>397.83325705112264</v>
      </c>
      <c r="U839" s="2">
        <v>76.022216796875</v>
      </c>
      <c r="V839" s="2">
        <v>75.599227905273438</v>
      </c>
      <c r="W839" s="2">
        <v>129.61332702636719</v>
      </c>
    </row>
    <row r="840" spans="1:23" x14ac:dyDescent="0.2">
      <c r="A840" s="3" t="s">
        <v>861</v>
      </c>
      <c r="B840" s="2">
        <v>0</v>
      </c>
      <c r="C840" s="2">
        <v>0</v>
      </c>
      <c r="D840" s="2" t="s">
        <v>26</v>
      </c>
      <c r="E840" s="2">
        <v>0</v>
      </c>
      <c r="F840" s="2">
        <v>0</v>
      </c>
      <c r="G840" s="2">
        <v>0</v>
      </c>
      <c r="H840" s="2">
        <v>0</v>
      </c>
      <c r="I840" s="2">
        <v>0</v>
      </c>
      <c r="J840" s="2">
        <f t="shared" si="20"/>
        <v>-2.7333333333333529</v>
      </c>
      <c r="K840" s="2">
        <v>400</v>
      </c>
      <c r="L840" s="2">
        <v>-118.64150084275752</v>
      </c>
      <c r="M840" s="2">
        <v>-118.64479827880859</v>
      </c>
      <c r="N840" s="2">
        <v>14.191106796264648</v>
      </c>
      <c r="O840" s="6">
        <v>60.001998901367188</v>
      </c>
      <c r="P840" s="6">
        <v>-9.992371778935194E-2</v>
      </c>
      <c r="Q840" s="2">
        <v>281.25857543945313</v>
      </c>
      <c r="R840" s="6">
        <v>281.55522155761719</v>
      </c>
      <c r="S840" s="2">
        <v>4.998931884765625</v>
      </c>
      <c r="T840" s="2">
        <f t="shared" si="21"/>
        <v>397.1667429488773</v>
      </c>
      <c r="U840" s="2">
        <v>76.265754699707031</v>
      </c>
      <c r="V840" s="2">
        <v>75.765861511230469</v>
      </c>
      <c r="W840" s="2">
        <v>129.52360534667969</v>
      </c>
    </row>
    <row r="841" spans="1:23" x14ac:dyDescent="0.2">
      <c r="A841" s="3" t="s">
        <v>862</v>
      </c>
      <c r="B841" s="2">
        <v>0</v>
      </c>
      <c r="C841" s="2">
        <v>0</v>
      </c>
      <c r="D841" s="2" t="s">
        <v>26</v>
      </c>
      <c r="E841" s="2">
        <v>0</v>
      </c>
      <c r="F841" s="2">
        <v>0</v>
      </c>
      <c r="G841" s="2">
        <v>0</v>
      </c>
      <c r="H841" s="2">
        <v>0</v>
      </c>
      <c r="I841" s="2">
        <v>0</v>
      </c>
      <c r="J841" s="2">
        <f t="shared" si="20"/>
        <v>-3.2000000000000197</v>
      </c>
      <c r="K841" s="2">
        <v>400</v>
      </c>
      <c r="L841" s="2">
        <v>-118.28633268503472</v>
      </c>
      <c r="M841" s="2">
        <v>-119.07154083251953</v>
      </c>
      <c r="N841" s="2">
        <v>11.64281177520752</v>
      </c>
      <c r="O841" s="6">
        <v>60.002998352050781</v>
      </c>
      <c r="P841" s="6">
        <v>-0.14988557668402791</v>
      </c>
      <c r="Q841" s="2">
        <v>281.56378173828125</v>
      </c>
      <c r="R841" s="6">
        <v>280.97842407226563</v>
      </c>
      <c r="S841" s="2">
        <v>4.998931884765625</v>
      </c>
      <c r="T841" s="2">
        <f t="shared" si="21"/>
        <v>396.65011442331593</v>
      </c>
      <c r="U841" s="2">
        <v>76.022216796875</v>
      </c>
      <c r="V841" s="2">
        <v>75.599227905273438</v>
      </c>
      <c r="W841" s="2">
        <v>129.35697937011719</v>
      </c>
    </row>
    <row r="842" spans="1:23" x14ac:dyDescent="0.2">
      <c r="A842" s="3" t="s">
        <v>863</v>
      </c>
      <c r="B842" s="2">
        <v>0</v>
      </c>
      <c r="C842" s="2">
        <v>0</v>
      </c>
      <c r="D842" s="2" t="s">
        <v>26</v>
      </c>
      <c r="E842" s="2">
        <v>0</v>
      </c>
      <c r="F842" s="2">
        <v>0</v>
      </c>
      <c r="G842" s="2">
        <v>0</v>
      </c>
      <c r="H842" s="2">
        <v>0</v>
      </c>
      <c r="I842" s="2">
        <v>0</v>
      </c>
      <c r="J842" s="2">
        <f t="shared" si="20"/>
        <v>-3.6666666666666865</v>
      </c>
      <c r="K842" s="2">
        <v>400</v>
      </c>
      <c r="L842" s="2">
        <v>-118.04743651137687</v>
      </c>
      <c r="M842" s="2">
        <v>-119.07154083251953</v>
      </c>
      <c r="N842" s="2">
        <v>11.886959075927734</v>
      </c>
      <c r="O842" s="6">
        <v>60.008998870849609</v>
      </c>
      <c r="P842" s="6">
        <v>-0.44984742417000234</v>
      </c>
      <c r="Q842" s="2">
        <v>281.50271606445313</v>
      </c>
      <c r="R842" s="6">
        <v>280.97842407226563</v>
      </c>
      <c r="S842" s="2">
        <v>4.998931884765625</v>
      </c>
      <c r="T842" s="2">
        <f t="shared" si="21"/>
        <v>395.88348590916331</v>
      </c>
      <c r="U842" s="2">
        <v>76.022216796875</v>
      </c>
      <c r="V842" s="2">
        <v>75.599227905273438</v>
      </c>
      <c r="W842" s="2">
        <v>129.35697937011719</v>
      </c>
    </row>
    <row r="843" spans="1:23" x14ac:dyDescent="0.2">
      <c r="A843" s="3" t="s">
        <v>864</v>
      </c>
      <c r="B843" s="2">
        <v>0</v>
      </c>
      <c r="C843" s="2">
        <v>0</v>
      </c>
      <c r="D843" s="2" t="s">
        <v>26</v>
      </c>
      <c r="E843" s="2">
        <v>0</v>
      </c>
      <c r="F843" s="2">
        <v>0</v>
      </c>
      <c r="G843" s="2">
        <v>0</v>
      </c>
      <c r="H843" s="2">
        <v>0</v>
      </c>
      <c r="I843" s="2">
        <v>0</v>
      </c>
      <c r="J843" s="2">
        <f t="shared" si="20"/>
        <v>-4.1333333333333533</v>
      </c>
      <c r="K843" s="2">
        <v>400</v>
      </c>
      <c r="L843" s="2">
        <v>-118.7466384943109</v>
      </c>
      <c r="M843" s="2">
        <v>-118.87168884277344</v>
      </c>
      <c r="N843" s="2">
        <v>12.665181159973145</v>
      </c>
      <c r="O843" s="6">
        <v>60.006000518798828</v>
      </c>
      <c r="P843" s="6">
        <v>-0.29996184748597443</v>
      </c>
      <c r="Q843" s="2">
        <v>280.95339965820313</v>
      </c>
      <c r="R843" s="6">
        <v>281.23478698730469</v>
      </c>
      <c r="S843" s="2">
        <v>4.998931884765625</v>
      </c>
      <c r="T843" s="2">
        <f t="shared" si="21"/>
        <v>395.5667048191807</v>
      </c>
      <c r="U843" s="2">
        <v>76.188850402832031</v>
      </c>
      <c r="V843" s="2">
        <v>75.688957214355469</v>
      </c>
      <c r="W843" s="2">
        <v>129.35697937011719</v>
      </c>
    </row>
    <row r="844" spans="1:23" x14ac:dyDescent="0.2">
      <c r="A844" s="3" t="s">
        <v>865</v>
      </c>
      <c r="B844" s="2">
        <v>0</v>
      </c>
      <c r="C844" s="2">
        <v>0</v>
      </c>
      <c r="D844" s="2" t="s">
        <v>26</v>
      </c>
      <c r="E844" s="2">
        <v>0</v>
      </c>
      <c r="F844" s="2">
        <v>0</v>
      </c>
      <c r="G844" s="2">
        <v>0</v>
      </c>
      <c r="H844" s="2">
        <v>0</v>
      </c>
      <c r="I844" s="2">
        <v>0</v>
      </c>
      <c r="J844" s="2">
        <f t="shared" si="20"/>
        <v>-4.6000000000000201</v>
      </c>
      <c r="K844" s="2">
        <v>400</v>
      </c>
      <c r="L844" s="2">
        <v>-118.4414627130609</v>
      </c>
      <c r="M844" s="2">
        <v>-118.31535339355469</v>
      </c>
      <c r="N844" s="2">
        <v>12.588885307312012</v>
      </c>
      <c r="O844" s="6">
        <v>60.006000518798828</v>
      </c>
      <c r="P844" s="6">
        <v>-0.29996184748597443</v>
      </c>
      <c r="Q844" s="2">
        <v>281.25857543945313</v>
      </c>
      <c r="R844" s="6">
        <v>280.88868713378906</v>
      </c>
      <c r="S844" s="2">
        <v>4.998931884765625</v>
      </c>
      <c r="T844" s="2">
        <f t="shared" si="21"/>
        <v>395.100038152514</v>
      </c>
      <c r="U844" s="2">
        <v>76.09912109375</v>
      </c>
      <c r="V844" s="2">
        <v>75.599227905273438</v>
      </c>
      <c r="W844" s="2">
        <v>129.19033813476563</v>
      </c>
    </row>
    <row r="845" spans="1:23" x14ac:dyDescent="0.2">
      <c r="A845" s="3" t="s">
        <v>866</v>
      </c>
      <c r="B845" s="2">
        <v>0</v>
      </c>
      <c r="C845" s="2">
        <v>0</v>
      </c>
      <c r="D845" s="2" t="s">
        <v>26</v>
      </c>
      <c r="E845" s="2">
        <v>0</v>
      </c>
      <c r="F845" s="2">
        <v>0</v>
      </c>
      <c r="G845" s="2">
        <v>0</v>
      </c>
      <c r="H845" s="2">
        <v>0</v>
      </c>
      <c r="I845" s="2">
        <v>0</v>
      </c>
      <c r="J845" s="2">
        <f t="shared" si="20"/>
        <v>-5.0666666666666869</v>
      </c>
      <c r="K845" s="2">
        <v>400</v>
      </c>
      <c r="L845" s="2">
        <v>-118.77464445261285</v>
      </c>
      <c r="M845" s="2">
        <v>-118.81136322021484</v>
      </c>
      <c r="N845" s="2">
        <v>12.421032905578613</v>
      </c>
      <c r="O845" s="6">
        <v>60.002998352050781</v>
      </c>
      <c r="P845" s="6">
        <v>-0.14988557668402791</v>
      </c>
      <c r="Q845" s="2">
        <v>281.07546997070313</v>
      </c>
      <c r="R845" s="6">
        <v>280.73487854003906</v>
      </c>
      <c r="S845" s="2">
        <v>4.998931884765625</v>
      </c>
      <c r="T845" s="2">
        <f t="shared" si="21"/>
        <v>394.78344775664931</v>
      </c>
      <c r="U845" s="2">
        <v>76.022216796875</v>
      </c>
      <c r="V845" s="2">
        <v>75.522323608398438</v>
      </c>
      <c r="W845" s="2">
        <v>129.19033813476563</v>
      </c>
    </row>
    <row r="846" spans="1:23" x14ac:dyDescent="0.2">
      <c r="A846" s="3" t="s">
        <v>867</v>
      </c>
      <c r="B846" s="2">
        <v>0</v>
      </c>
      <c r="C846" s="2">
        <v>0</v>
      </c>
      <c r="D846" s="2" t="s">
        <v>26</v>
      </c>
      <c r="E846" s="2">
        <v>0</v>
      </c>
      <c r="F846" s="2">
        <v>0</v>
      </c>
      <c r="G846" s="2">
        <v>0</v>
      </c>
      <c r="H846" s="2">
        <v>0</v>
      </c>
      <c r="I846" s="2">
        <v>0</v>
      </c>
      <c r="J846" s="2">
        <f t="shared" si="20"/>
        <v>-5.5333333333333536</v>
      </c>
      <c r="K846" s="2">
        <v>400</v>
      </c>
      <c r="L846" s="2">
        <v>-118.8076736505609</v>
      </c>
      <c r="M846" s="2">
        <v>-118.96517181396484</v>
      </c>
      <c r="N846" s="2">
        <v>15.457625389099121</v>
      </c>
      <c r="O846" s="6">
        <v>60.006000518798828</v>
      </c>
      <c r="P846" s="6">
        <v>-0.29996184748597443</v>
      </c>
      <c r="Q846" s="2">
        <v>280.89236450195313</v>
      </c>
      <c r="R846" s="6">
        <v>280.81178283691406</v>
      </c>
      <c r="S846" s="2">
        <v>4.998931884765625</v>
      </c>
      <c r="T846" s="2">
        <f t="shared" si="21"/>
        <v>394.16670481918067</v>
      </c>
      <c r="U846" s="2">
        <v>76.022216796875</v>
      </c>
      <c r="V846" s="2">
        <v>75.599227905273438</v>
      </c>
      <c r="W846" s="2">
        <v>129.19033813476563</v>
      </c>
    </row>
    <row r="847" spans="1:23" x14ac:dyDescent="0.2">
      <c r="A847" s="3" t="s">
        <v>868</v>
      </c>
      <c r="B847" s="2">
        <v>0</v>
      </c>
      <c r="C847" s="2">
        <v>0</v>
      </c>
      <c r="D847" s="2" t="s">
        <v>26</v>
      </c>
      <c r="E847" s="2">
        <v>0</v>
      </c>
      <c r="F847" s="2">
        <v>0</v>
      </c>
      <c r="G847" s="2">
        <v>0</v>
      </c>
      <c r="H847" s="2">
        <v>0</v>
      </c>
      <c r="I847" s="2">
        <v>0</v>
      </c>
      <c r="J847" s="2">
        <f t="shared" si="20"/>
        <v>-6.0000000000000204</v>
      </c>
      <c r="K847" s="2">
        <v>400</v>
      </c>
      <c r="L847" s="2">
        <v>-118.6187088182196</v>
      </c>
      <c r="M847" s="2">
        <v>-119.03834533691406</v>
      </c>
      <c r="N847" s="2">
        <v>11.856440544128418</v>
      </c>
      <c r="O847" s="6">
        <v>60.011001586914063</v>
      </c>
      <c r="P847" s="6">
        <v>-0.54996183607727289</v>
      </c>
      <c r="Q847" s="2">
        <v>280.83132934570313</v>
      </c>
      <c r="R847" s="6">
        <v>280.82460784912109</v>
      </c>
      <c r="S847" s="2">
        <v>4.998931884765625</v>
      </c>
      <c r="T847" s="2">
        <f t="shared" si="21"/>
        <v>393.45003816392273</v>
      </c>
      <c r="U847" s="2">
        <v>76.022216796875</v>
      </c>
      <c r="V847" s="2">
        <v>75.688957214355469</v>
      </c>
      <c r="W847" s="2">
        <v>129.11343383789063</v>
      </c>
    </row>
    <row r="848" spans="1:23" x14ac:dyDescent="0.2">
      <c r="A848" s="3" t="s">
        <v>869</v>
      </c>
      <c r="B848" s="2">
        <v>0</v>
      </c>
      <c r="C848" s="2">
        <v>0</v>
      </c>
      <c r="D848" s="2" t="s">
        <v>26</v>
      </c>
      <c r="E848" s="2">
        <v>0</v>
      </c>
      <c r="F848" s="2">
        <v>0</v>
      </c>
      <c r="G848" s="2">
        <v>0</v>
      </c>
      <c r="H848" s="2">
        <v>0</v>
      </c>
      <c r="I848" s="2">
        <v>0</v>
      </c>
      <c r="J848" s="2">
        <f t="shared" si="20"/>
        <v>-6.4666666666666872</v>
      </c>
      <c r="K848" s="2">
        <v>400</v>
      </c>
      <c r="L848" s="2">
        <v>-118.8687088068109</v>
      </c>
      <c r="M848" s="2">
        <v>-118.87541961669922</v>
      </c>
      <c r="N848" s="2">
        <v>15.366069793701172</v>
      </c>
      <c r="O848" s="6">
        <v>60.006000518798828</v>
      </c>
      <c r="P848" s="6">
        <v>-0.29996184748597443</v>
      </c>
      <c r="Q848" s="2">
        <v>280.83132934570313</v>
      </c>
      <c r="R848" s="6">
        <v>280.55543518066406</v>
      </c>
      <c r="S848" s="2">
        <v>4.998931884765625</v>
      </c>
      <c r="T848" s="2">
        <f t="shared" si="21"/>
        <v>393.23337148584733</v>
      </c>
      <c r="U848" s="2">
        <v>76.022216796875</v>
      </c>
      <c r="V848" s="2">
        <v>75.599227905273438</v>
      </c>
      <c r="W848" s="2">
        <v>128.93399047851563</v>
      </c>
    </row>
    <row r="849" spans="1:23" x14ac:dyDescent="0.2">
      <c r="A849" s="3" t="s">
        <v>870</v>
      </c>
      <c r="B849" s="2">
        <v>0</v>
      </c>
      <c r="C849" s="2">
        <v>0</v>
      </c>
      <c r="D849" s="2" t="s">
        <v>26</v>
      </c>
      <c r="E849" s="2">
        <v>0</v>
      </c>
      <c r="F849" s="2">
        <v>0</v>
      </c>
      <c r="G849" s="2">
        <v>0</v>
      </c>
      <c r="H849" s="2">
        <v>0</v>
      </c>
      <c r="I849" s="2">
        <v>0</v>
      </c>
      <c r="J849" s="2">
        <f t="shared" si="20"/>
        <v>-6.933333333333354</v>
      </c>
      <c r="K849" s="2">
        <v>400</v>
      </c>
      <c r="L849" s="2">
        <v>-118.40778808528557</v>
      </c>
      <c r="M849" s="2">
        <v>-118.89461517333984</v>
      </c>
      <c r="N849" s="2">
        <v>14.816736221313477</v>
      </c>
      <c r="O849" s="6">
        <v>60.013999938964844</v>
      </c>
      <c r="P849" s="6">
        <v>-0.6998474127613008</v>
      </c>
      <c r="Q849" s="2">
        <v>280.89236450195313</v>
      </c>
      <c r="R849" s="6">
        <v>280.40162658691406</v>
      </c>
      <c r="S849" s="2">
        <v>4.998931884765625</v>
      </c>
      <c r="T849" s="2">
        <f t="shared" si="21"/>
        <v>392.36681925390536</v>
      </c>
      <c r="U849" s="2">
        <v>76.022216796875</v>
      </c>
      <c r="V849" s="2">
        <v>75.522323608398438</v>
      </c>
      <c r="W849" s="2">
        <v>128.85708618164063</v>
      </c>
    </row>
    <row r="850" spans="1:23" x14ac:dyDescent="0.2">
      <c r="A850" s="3" t="s">
        <v>871</v>
      </c>
      <c r="B850" s="2">
        <v>0</v>
      </c>
      <c r="C850" s="2">
        <v>0</v>
      </c>
      <c r="D850" s="2" t="s">
        <v>26</v>
      </c>
      <c r="E850" s="2">
        <v>0</v>
      </c>
      <c r="F850" s="2">
        <v>0</v>
      </c>
      <c r="G850" s="2">
        <v>0</v>
      </c>
      <c r="H850" s="2">
        <v>0</v>
      </c>
      <c r="I850" s="2">
        <v>0</v>
      </c>
      <c r="J850" s="2">
        <f t="shared" si="20"/>
        <v>-7.4000000000000208</v>
      </c>
      <c r="K850" s="2">
        <v>400</v>
      </c>
      <c r="L850" s="2">
        <v>-118.49621428758837</v>
      </c>
      <c r="M850" s="2">
        <v>-119.29842376708984</v>
      </c>
      <c r="N850" s="2">
        <v>14.313180923461914</v>
      </c>
      <c r="O850" s="6">
        <v>60.021999359130859</v>
      </c>
      <c r="P850" s="6">
        <v>-1.0997329780366272</v>
      </c>
      <c r="Q850" s="2">
        <v>280.404052734375</v>
      </c>
      <c r="R850" s="6">
        <v>281.05532836914063</v>
      </c>
      <c r="S850" s="2">
        <v>4.998931884765625</v>
      </c>
      <c r="T850" s="2">
        <f t="shared" si="21"/>
        <v>391.50026702196334</v>
      </c>
      <c r="U850" s="2">
        <v>76.265754699707031</v>
      </c>
      <c r="V850" s="2">
        <v>75.855583190917969</v>
      </c>
      <c r="W850" s="2">
        <v>128.93399047851563</v>
      </c>
    </row>
    <row r="851" spans="1:23" x14ac:dyDescent="0.2">
      <c r="A851" s="3" t="s">
        <v>872</v>
      </c>
      <c r="B851" s="2">
        <v>0</v>
      </c>
      <c r="C851" s="2">
        <v>0</v>
      </c>
      <c r="D851" s="2" t="s">
        <v>26</v>
      </c>
      <c r="E851" s="2">
        <v>0</v>
      </c>
      <c r="F851" s="2">
        <v>0</v>
      </c>
      <c r="G851" s="2">
        <v>0</v>
      </c>
      <c r="H851" s="2">
        <v>0</v>
      </c>
      <c r="I851" s="2">
        <v>0</v>
      </c>
      <c r="J851" s="2">
        <f t="shared" si="20"/>
        <v>-7.8666666666666876</v>
      </c>
      <c r="K851" s="2">
        <v>400</v>
      </c>
      <c r="L851" s="2">
        <v>-118.1019668742083</v>
      </c>
      <c r="M851" s="2">
        <v>-118.24482727050781</v>
      </c>
      <c r="N851" s="2">
        <v>12.009033203125</v>
      </c>
      <c r="O851" s="6">
        <v>60.025001525878906</v>
      </c>
      <c r="P851" s="6">
        <v>-1.2498092488385737</v>
      </c>
      <c r="Q851" s="2">
        <v>280.64822387695313</v>
      </c>
      <c r="R851" s="6">
        <v>281.05533599853516</v>
      </c>
      <c r="S851" s="2">
        <v>4.998931884765625</v>
      </c>
      <c r="T851" s="2">
        <f t="shared" si="21"/>
        <v>390.88352408449475</v>
      </c>
      <c r="U851" s="2">
        <v>76.265754699707031</v>
      </c>
      <c r="V851" s="2">
        <v>75.9324951171875</v>
      </c>
      <c r="W851" s="2">
        <v>128.85708618164063</v>
      </c>
    </row>
    <row r="852" spans="1:23" x14ac:dyDescent="0.2">
      <c r="A852" s="3" t="s">
        <v>873</v>
      </c>
      <c r="B852" s="2">
        <v>0</v>
      </c>
      <c r="C852" s="2">
        <v>0</v>
      </c>
      <c r="D852" s="2" t="s">
        <v>26</v>
      </c>
      <c r="E852" s="2">
        <v>0</v>
      </c>
      <c r="F852" s="2">
        <v>0</v>
      </c>
      <c r="G852" s="2">
        <v>0</v>
      </c>
      <c r="H852" s="2">
        <v>0</v>
      </c>
      <c r="I852" s="2">
        <v>0</v>
      </c>
      <c r="J852" s="2">
        <f t="shared" si="20"/>
        <v>-8.3333333333333535</v>
      </c>
      <c r="K852" s="2">
        <v>400</v>
      </c>
      <c r="L852" s="2">
        <v>-117.4748733448796</v>
      </c>
      <c r="M852" s="2">
        <v>-117.84494018554688</v>
      </c>
      <c r="N852" s="2">
        <v>11.459700584411621</v>
      </c>
      <c r="O852" s="6">
        <v>60.028999328613281</v>
      </c>
      <c r="P852" s="6">
        <v>-1.4496566844172776</v>
      </c>
      <c r="Q852" s="2">
        <v>281.07546997070313</v>
      </c>
      <c r="R852" s="6">
        <v>280.64515686035156</v>
      </c>
      <c r="S852" s="2">
        <v>4.998931884765625</v>
      </c>
      <c r="T852" s="2">
        <f t="shared" si="21"/>
        <v>390.21700998224935</v>
      </c>
      <c r="U852" s="2">
        <v>76.265754699707031</v>
      </c>
      <c r="V852" s="2">
        <v>75.688957214355469</v>
      </c>
      <c r="W852" s="2">
        <v>128.69044494628906</v>
      </c>
    </row>
    <row r="853" spans="1:23" x14ac:dyDescent="0.2">
      <c r="A853" s="3" t="s">
        <v>874</v>
      </c>
      <c r="B853" s="2">
        <v>0</v>
      </c>
      <c r="C853" s="2">
        <v>0</v>
      </c>
      <c r="D853" s="2" t="s">
        <v>26</v>
      </c>
      <c r="E853" s="2">
        <v>0</v>
      </c>
      <c r="F853" s="2">
        <v>0</v>
      </c>
      <c r="G853" s="2">
        <v>0</v>
      </c>
      <c r="H853" s="2">
        <v>0</v>
      </c>
      <c r="I853" s="2">
        <v>0</v>
      </c>
      <c r="J853" s="2">
        <f t="shared" si="20"/>
        <v>-8.8000000000000203</v>
      </c>
      <c r="K853" s="2">
        <v>400</v>
      </c>
      <c r="L853" s="2">
        <v>-117.6521194500383</v>
      </c>
      <c r="M853" s="2">
        <v>-118.10504913330078</v>
      </c>
      <c r="N853" s="2">
        <v>13.611255645751953</v>
      </c>
      <c r="O853" s="6">
        <v>60.034000396728516</v>
      </c>
      <c r="P853" s="6">
        <v>-1.699656673008576</v>
      </c>
      <c r="Q853" s="2">
        <v>280.64822387695313</v>
      </c>
      <c r="R853" s="6">
        <v>279.38901519775391</v>
      </c>
      <c r="S853" s="2">
        <v>4.998931884765625</v>
      </c>
      <c r="T853" s="2">
        <f t="shared" si="21"/>
        <v>389.50034332699141</v>
      </c>
      <c r="U853" s="2">
        <v>75.599227905273438</v>
      </c>
      <c r="V853" s="2">
        <v>75.265968322753906</v>
      </c>
      <c r="W853" s="2">
        <v>128.52381896972656</v>
      </c>
    </row>
    <row r="854" spans="1:23" x14ac:dyDescent="0.2">
      <c r="A854" s="3" t="s">
        <v>875</v>
      </c>
      <c r="B854" s="2">
        <v>0</v>
      </c>
      <c r="C854" s="2">
        <v>0</v>
      </c>
      <c r="D854" s="2" t="s">
        <v>26</v>
      </c>
      <c r="E854" s="2">
        <v>0</v>
      </c>
      <c r="F854" s="2">
        <v>0</v>
      </c>
      <c r="G854" s="2">
        <v>0</v>
      </c>
      <c r="H854" s="2">
        <v>0</v>
      </c>
      <c r="I854" s="2">
        <v>0</v>
      </c>
      <c r="J854" s="2">
        <f t="shared" si="20"/>
        <v>-9.266666666666687</v>
      </c>
      <c r="K854" s="2">
        <v>400</v>
      </c>
      <c r="L854" s="2">
        <v>-118.5566040140111</v>
      </c>
      <c r="M854" s="2">
        <v>-119.16130828857422</v>
      </c>
      <c r="N854" s="2">
        <v>13.718070030212402</v>
      </c>
      <c r="O854" s="6">
        <v>60.033000946044922</v>
      </c>
      <c r="P854" s="6">
        <v>-1.6496948141139001</v>
      </c>
      <c r="Q854" s="2">
        <v>279.793701171875</v>
      </c>
      <c r="R854" s="6">
        <v>278.87630462646484</v>
      </c>
      <c r="S854" s="2">
        <v>4.998931884765625</v>
      </c>
      <c r="T854" s="2">
        <f t="shared" si="21"/>
        <v>389.08363851921939</v>
      </c>
      <c r="U854" s="2">
        <v>75.265968322753906</v>
      </c>
      <c r="V854" s="2">
        <v>75.009613037109375</v>
      </c>
      <c r="W854" s="2">
        <v>128.60072326660156</v>
      </c>
    </row>
    <row r="855" spans="1:23" x14ac:dyDescent="0.2">
      <c r="A855" s="3" t="s">
        <v>876</v>
      </c>
      <c r="B855" s="2">
        <v>0</v>
      </c>
      <c r="C855" s="2">
        <v>0</v>
      </c>
      <c r="D855" s="2" t="s">
        <v>26</v>
      </c>
      <c r="E855" s="2">
        <v>0</v>
      </c>
      <c r="F855" s="2">
        <v>0</v>
      </c>
      <c r="G855" s="2">
        <v>0</v>
      </c>
      <c r="H855" s="2">
        <v>0</v>
      </c>
      <c r="I855" s="2">
        <v>0</v>
      </c>
      <c r="J855" s="2">
        <f t="shared" si="20"/>
        <v>-9.7333333333333538</v>
      </c>
      <c r="K855" s="2">
        <v>400</v>
      </c>
      <c r="L855" s="2">
        <v>-119.48388060252182</v>
      </c>
      <c r="M855" s="2">
        <v>-119.42406463623047</v>
      </c>
      <c r="N855" s="2">
        <v>13.306070327758789</v>
      </c>
      <c r="O855" s="6">
        <v>60.022998809814453</v>
      </c>
      <c r="P855" s="6">
        <v>-1.1496948369313031</v>
      </c>
      <c r="Q855" s="2">
        <v>279.36642456054688</v>
      </c>
      <c r="R855" s="6">
        <v>278.29950714111328</v>
      </c>
      <c r="S855" s="2">
        <v>4.998931884765625</v>
      </c>
      <c r="T855" s="2">
        <f t="shared" si="21"/>
        <v>389.11697182973535</v>
      </c>
      <c r="U855" s="2">
        <v>75.009613037109375</v>
      </c>
      <c r="V855" s="2">
        <v>74.766075134277344</v>
      </c>
      <c r="W855" s="2">
        <v>128.52381896972656</v>
      </c>
    </row>
    <row r="856" spans="1:23" x14ac:dyDescent="0.2">
      <c r="A856" s="3" t="s">
        <v>877</v>
      </c>
      <c r="B856" s="2">
        <v>0</v>
      </c>
      <c r="C856" s="2">
        <v>0</v>
      </c>
      <c r="D856" s="2" t="s">
        <v>26</v>
      </c>
      <c r="E856" s="2">
        <v>0</v>
      </c>
      <c r="F856" s="2">
        <v>0</v>
      </c>
      <c r="G856" s="2">
        <v>0</v>
      </c>
      <c r="H856" s="2">
        <v>0</v>
      </c>
      <c r="I856" s="2">
        <v>0</v>
      </c>
      <c r="J856" s="2">
        <f t="shared" si="20"/>
        <v>-10.200000000000021</v>
      </c>
      <c r="K856" s="2">
        <v>400</v>
      </c>
      <c r="L856" s="2">
        <v>-120.53258207370527</v>
      </c>
      <c r="M856" s="2">
        <v>-120.05080413818359</v>
      </c>
      <c r="N856" s="2">
        <v>12.207404136657715</v>
      </c>
      <c r="O856" s="6">
        <v>60.023998260498047</v>
      </c>
      <c r="P856" s="6">
        <v>-1.1996566958259791</v>
      </c>
      <c r="Q856" s="2">
        <v>278.26776123046875</v>
      </c>
      <c r="R856" s="6">
        <v>278.04315185546875</v>
      </c>
      <c r="S856" s="2">
        <v>4.998931884765625</v>
      </c>
      <c r="T856" s="2">
        <f t="shared" si="21"/>
        <v>388.60034330417398</v>
      </c>
      <c r="U856" s="2">
        <v>74.932708740234375</v>
      </c>
      <c r="V856" s="2">
        <v>74.586624145507813</v>
      </c>
      <c r="W856" s="2">
        <v>128.52381896972656</v>
      </c>
    </row>
    <row r="857" spans="1:23" x14ac:dyDescent="0.2">
      <c r="A857" s="3" t="s">
        <v>878</v>
      </c>
      <c r="B857" s="2">
        <v>0</v>
      </c>
      <c r="C857" s="2">
        <v>0</v>
      </c>
      <c r="D857" s="2" t="s">
        <v>26</v>
      </c>
      <c r="E857" s="2">
        <v>0</v>
      </c>
      <c r="F857" s="2">
        <v>0</v>
      </c>
      <c r="G857" s="2">
        <v>0</v>
      </c>
      <c r="H857" s="2">
        <v>0</v>
      </c>
      <c r="I857" s="2">
        <v>0</v>
      </c>
      <c r="J857" s="2">
        <f t="shared" ref="J857:J877" si="22">J856-$N$1</f>
        <v>-10.666666666666687</v>
      </c>
      <c r="K857" s="2">
        <v>400</v>
      </c>
      <c r="L857" s="2">
        <v>-120.32668458041735</v>
      </c>
      <c r="M857" s="2">
        <v>-120.25084686279297</v>
      </c>
      <c r="N857" s="2">
        <v>11.64281177520752</v>
      </c>
      <c r="O857" s="6">
        <v>60.033000946044922</v>
      </c>
      <c r="P857" s="6">
        <v>-1.6496948141139001</v>
      </c>
      <c r="Q857" s="2">
        <v>278.02362060546875</v>
      </c>
      <c r="R857" s="6">
        <v>277.70989227294922</v>
      </c>
      <c r="S857" s="2">
        <v>4.998931884765625</v>
      </c>
      <c r="T857" s="2">
        <f t="shared" si="21"/>
        <v>387.68363851921941</v>
      </c>
      <c r="U857" s="2">
        <v>74.766075134277344</v>
      </c>
      <c r="V857" s="2">
        <v>74.419998168945313</v>
      </c>
      <c r="W857" s="2">
        <v>128.52381896972656</v>
      </c>
    </row>
    <row r="858" spans="1:23" x14ac:dyDescent="0.2">
      <c r="A858" s="3" t="s">
        <v>879</v>
      </c>
      <c r="B858" s="2">
        <v>0</v>
      </c>
      <c r="C858" s="2">
        <v>0</v>
      </c>
      <c r="D858" s="2" t="s">
        <v>26</v>
      </c>
      <c r="E858" s="2">
        <v>0</v>
      </c>
      <c r="F858" s="2">
        <v>0</v>
      </c>
      <c r="G858" s="2">
        <v>0</v>
      </c>
      <c r="H858" s="2">
        <v>0</v>
      </c>
      <c r="I858" s="2">
        <v>0</v>
      </c>
      <c r="J858" s="2">
        <f t="shared" si="22"/>
        <v>-11.133333333333354</v>
      </c>
      <c r="K858" s="2">
        <v>400</v>
      </c>
      <c r="L858" s="2">
        <v>-120.7819366324693</v>
      </c>
      <c r="M858" s="2">
        <v>-121.14040374755859</v>
      </c>
      <c r="N858" s="2">
        <v>11.627552032470703</v>
      </c>
      <c r="O858" s="6">
        <v>60.029998779296875</v>
      </c>
      <c r="P858" s="6">
        <v>-1.4996185433119535</v>
      </c>
      <c r="Q858" s="2">
        <v>277.71844482421875</v>
      </c>
      <c r="R858" s="6">
        <v>277.37663269042969</v>
      </c>
      <c r="S858" s="2">
        <v>4.998931884765625</v>
      </c>
      <c r="T858" s="2">
        <f t="shared" si="21"/>
        <v>387.36704812335472</v>
      </c>
      <c r="U858" s="2">
        <v>74.676353454589844</v>
      </c>
      <c r="V858" s="2">
        <v>74.176460266113281</v>
      </c>
      <c r="W858" s="2">
        <v>128.52381896972656</v>
      </c>
    </row>
    <row r="859" spans="1:23" x14ac:dyDescent="0.2">
      <c r="A859" s="3" t="s">
        <v>880</v>
      </c>
      <c r="B859" s="2">
        <v>0</v>
      </c>
      <c r="C859" s="2">
        <v>0</v>
      </c>
      <c r="D859" s="2" t="s">
        <v>26</v>
      </c>
      <c r="E859" s="2">
        <v>0</v>
      </c>
      <c r="F859" s="2">
        <v>0</v>
      </c>
      <c r="G859" s="2">
        <v>0</v>
      </c>
      <c r="H859" s="2">
        <v>0</v>
      </c>
      <c r="I859" s="2">
        <v>0</v>
      </c>
      <c r="J859" s="2">
        <f t="shared" si="22"/>
        <v>-11.600000000000021</v>
      </c>
      <c r="K859" s="2">
        <v>400</v>
      </c>
      <c r="L859" s="2">
        <v>-120.9481399578508</v>
      </c>
      <c r="M859" s="2">
        <v>-121.07376861572266</v>
      </c>
      <c r="N859" s="2">
        <v>12.894070625305176</v>
      </c>
      <c r="O859" s="6">
        <v>60.034000396728516</v>
      </c>
      <c r="P859" s="6">
        <v>-1.699656673008576</v>
      </c>
      <c r="Q859" s="2">
        <v>277.35220336914063</v>
      </c>
      <c r="R859" s="6">
        <v>277.63298034667969</v>
      </c>
      <c r="S859" s="2">
        <v>4.998931884765625</v>
      </c>
      <c r="T859" s="2">
        <f t="shared" si="21"/>
        <v>386.7003433269914</v>
      </c>
      <c r="U859" s="2">
        <v>74.766075134277344</v>
      </c>
      <c r="V859" s="2">
        <v>74.343086242675781</v>
      </c>
      <c r="W859" s="2">
        <v>128.52381896972656</v>
      </c>
    </row>
    <row r="860" spans="1:23" x14ac:dyDescent="0.2">
      <c r="A860" s="3" t="s">
        <v>881</v>
      </c>
      <c r="B860" s="2">
        <v>0</v>
      </c>
      <c r="C860" s="2">
        <v>0</v>
      </c>
      <c r="D860" s="2" t="s">
        <v>26</v>
      </c>
      <c r="E860" s="2">
        <v>0</v>
      </c>
      <c r="F860" s="2">
        <v>0</v>
      </c>
      <c r="G860" s="2">
        <v>0</v>
      </c>
      <c r="H860" s="2">
        <v>0</v>
      </c>
      <c r="I860" s="2">
        <v>0</v>
      </c>
      <c r="J860" s="2">
        <f t="shared" si="22"/>
        <v>-12.066666666666688</v>
      </c>
      <c r="K860" s="2">
        <v>400</v>
      </c>
      <c r="L860" s="2">
        <v>-121.60909880907275</v>
      </c>
      <c r="M860" s="2">
        <v>-121.07376861572266</v>
      </c>
      <c r="N860" s="2">
        <v>12.802515029907227</v>
      </c>
      <c r="O860" s="6">
        <v>60.021999359130859</v>
      </c>
      <c r="P860" s="6">
        <v>-1.0997329780366272</v>
      </c>
      <c r="Q860" s="2">
        <v>277.29116821289063</v>
      </c>
      <c r="R860" s="6">
        <v>277.63298034667969</v>
      </c>
      <c r="S860" s="2">
        <v>4.998931884765625</v>
      </c>
      <c r="T860" s="2">
        <f t="shared" si="21"/>
        <v>386.83360035529671</v>
      </c>
      <c r="U860" s="2">
        <v>74.766075134277344</v>
      </c>
      <c r="V860" s="2">
        <v>74.343086242675781</v>
      </c>
      <c r="W860" s="2">
        <v>128.52381896972656</v>
      </c>
    </row>
    <row r="861" spans="1:23" x14ac:dyDescent="0.2">
      <c r="A861" s="3" t="s">
        <v>882</v>
      </c>
      <c r="B861" s="2">
        <v>0</v>
      </c>
      <c r="C861" s="2">
        <v>0</v>
      </c>
      <c r="D861" s="2" t="s">
        <v>26</v>
      </c>
      <c r="E861" s="2">
        <v>0</v>
      </c>
      <c r="F861" s="2">
        <v>0</v>
      </c>
      <c r="G861" s="2">
        <v>0</v>
      </c>
      <c r="H861" s="2">
        <v>0</v>
      </c>
      <c r="I861" s="2">
        <v>0</v>
      </c>
      <c r="J861" s="2">
        <f t="shared" si="22"/>
        <v>-12.533333333333355</v>
      </c>
      <c r="K861" s="2">
        <v>400</v>
      </c>
      <c r="L861" s="2">
        <v>-121.3538543691393</v>
      </c>
      <c r="M861" s="2">
        <v>-120.71730804443359</v>
      </c>
      <c r="N861" s="2">
        <v>9.6133308410644531</v>
      </c>
      <c r="O861" s="6">
        <v>60.020999908447266</v>
      </c>
      <c r="P861" s="6">
        <v>-1.0497711191419512</v>
      </c>
      <c r="Q861" s="2">
        <v>277.59637451171875</v>
      </c>
      <c r="R861" s="6">
        <v>276.95365142822266</v>
      </c>
      <c r="S861" s="2">
        <v>4.998931884765625</v>
      </c>
      <c r="T861" s="2">
        <f t="shared" si="21"/>
        <v>386.41689554752469</v>
      </c>
      <c r="U861" s="2">
        <v>74.509719848632813</v>
      </c>
      <c r="V861" s="2">
        <v>74.176460266113281</v>
      </c>
      <c r="W861" s="2">
        <v>128.26747131347656</v>
      </c>
    </row>
    <row r="862" spans="1:23" x14ac:dyDescent="0.2">
      <c r="A862" s="3" t="s">
        <v>883</v>
      </c>
      <c r="B862" s="2">
        <v>0</v>
      </c>
      <c r="C862" s="2">
        <v>0</v>
      </c>
      <c r="D862" s="2" t="s">
        <v>26</v>
      </c>
      <c r="E862" s="2">
        <v>0</v>
      </c>
      <c r="F862" s="2">
        <v>0</v>
      </c>
      <c r="G862" s="2">
        <v>0</v>
      </c>
      <c r="H862" s="2">
        <v>0</v>
      </c>
      <c r="I862" s="2">
        <v>0</v>
      </c>
      <c r="J862" s="2">
        <f t="shared" si="22"/>
        <v>-13.000000000000021</v>
      </c>
      <c r="K862" s="2">
        <v>400</v>
      </c>
      <c r="L862" s="2">
        <v>-122.22530973516405</v>
      </c>
      <c r="M862" s="2">
        <v>-121.64662933349609</v>
      </c>
      <c r="N862" s="2">
        <v>10.544144630432129</v>
      </c>
      <c r="O862" s="6">
        <v>60.016998291015625</v>
      </c>
      <c r="P862" s="6">
        <v>-0.84973298944532871</v>
      </c>
      <c r="Q862" s="2">
        <v>276.92495727539063</v>
      </c>
      <c r="R862" s="6">
        <v>277.87652587890625</v>
      </c>
      <c r="S862" s="2">
        <v>4.998931884765625</v>
      </c>
      <c r="T862" s="2">
        <f t="shared" si="21"/>
        <v>386.15026701055467</v>
      </c>
      <c r="U862" s="2">
        <v>74.932708740234375</v>
      </c>
      <c r="V862" s="2">
        <v>74.419998168945313</v>
      </c>
      <c r="W862" s="2">
        <v>128.52381896972656</v>
      </c>
    </row>
    <row r="863" spans="1:23" x14ac:dyDescent="0.2">
      <c r="A863" s="3" t="s">
        <v>884</v>
      </c>
      <c r="B863" s="2">
        <v>0</v>
      </c>
      <c r="C863" s="2">
        <v>0</v>
      </c>
      <c r="D863" s="2" t="s">
        <v>26</v>
      </c>
      <c r="E863" s="2">
        <v>0</v>
      </c>
      <c r="F863" s="2">
        <v>0</v>
      </c>
      <c r="G863" s="2">
        <v>0</v>
      </c>
      <c r="H863" s="2">
        <v>0</v>
      </c>
      <c r="I863" s="2">
        <v>0</v>
      </c>
      <c r="J863" s="2">
        <f t="shared" si="22"/>
        <v>-13.466666666666688</v>
      </c>
      <c r="K863" s="2">
        <v>400</v>
      </c>
      <c r="L863" s="2">
        <v>-121.38166963332333</v>
      </c>
      <c r="M863" s="2">
        <v>-122.04651641845703</v>
      </c>
      <c r="N863" s="2">
        <v>9.7048864364624023</v>
      </c>
      <c r="O863" s="6">
        <v>60.018001556396484</v>
      </c>
      <c r="P863" s="6">
        <v>-0.89988554245792329</v>
      </c>
      <c r="Q863" s="2">
        <v>277.71844482421875</v>
      </c>
      <c r="R863" s="6">
        <v>277.28691101074219</v>
      </c>
      <c r="S863" s="2">
        <v>4.998931884765625</v>
      </c>
      <c r="T863" s="2">
        <f t="shared" si="21"/>
        <v>385.63344779087538</v>
      </c>
      <c r="U863" s="2">
        <v>74.676353454589844</v>
      </c>
      <c r="V863" s="2">
        <v>74.343086242675781</v>
      </c>
      <c r="W863" s="2">
        <v>128.26747131347656</v>
      </c>
    </row>
    <row r="864" spans="1:23" x14ac:dyDescent="0.2">
      <c r="A864" s="3" t="s">
        <v>885</v>
      </c>
      <c r="B864" s="2">
        <v>0</v>
      </c>
      <c r="C864" s="2">
        <v>0</v>
      </c>
      <c r="D864" s="2" t="s">
        <v>26</v>
      </c>
      <c r="E864" s="2">
        <v>0</v>
      </c>
      <c r="F864" s="2">
        <v>0</v>
      </c>
      <c r="G864" s="2">
        <v>0</v>
      </c>
      <c r="H864" s="2">
        <v>0</v>
      </c>
      <c r="I864" s="2">
        <v>0</v>
      </c>
      <c r="J864" s="2">
        <f t="shared" si="22"/>
        <v>-13.933333333333355</v>
      </c>
      <c r="K864" s="2">
        <v>400</v>
      </c>
      <c r="L864" s="2">
        <v>-121.24871671758592</v>
      </c>
      <c r="M864" s="2">
        <v>-121.17362976074219</v>
      </c>
      <c r="N864" s="2">
        <v>9.8727378845214844</v>
      </c>
      <c r="O864" s="6">
        <v>60.016998291015625</v>
      </c>
      <c r="P864" s="6">
        <v>-0.84973298944532871</v>
      </c>
      <c r="Q864" s="2">
        <v>277.90155029296875</v>
      </c>
      <c r="R864" s="6">
        <v>277.10746002197266</v>
      </c>
      <c r="S864" s="2">
        <v>4.998931884765625</v>
      </c>
      <c r="T864" s="2">
        <f t="shared" si="21"/>
        <v>385.21693367722133</v>
      </c>
      <c r="U864" s="2">
        <v>74.586624145507813</v>
      </c>
      <c r="V864" s="2">
        <v>74.253364562988281</v>
      </c>
      <c r="W864" s="2">
        <v>128.26747131347656</v>
      </c>
    </row>
    <row r="865" spans="1:23" x14ac:dyDescent="0.2">
      <c r="A865" s="3" t="s">
        <v>886</v>
      </c>
      <c r="B865" s="2">
        <v>0</v>
      </c>
      <c r="C865" s="2">
        <v>0</v>
      </c>
      <c r="D865" s="2" t="s">
        <v>26</v>
      </c>
      <c r="E865" s="2">
        <v>0</v>
      </c>
      <c r="F865" s="2">
        <v>0</v>
      </c>
      <c r="G865" s="2">
        <v>0</v>
      </c>
      <c r="H865" s="2">
        <v>0</v>
      </c>
      <c r="I865" s="2">
        <v>0</v>
      </c>
      <c r="J865" s="2">
        <f t="shared" si="22"/>
        <v>-14.400000000000022</v>
      </c>
      <c r="K865" s="2">
        <v>400</v>
      </c>
      <c r="L865" s="2">
        <v>-122.3419754197821</v>
      </c>
      <c r="M865" s="2">
        <v>-121.99263000488281</v>
      </c>
      <c r="N865" s="2">
        <v>9.1097755432128906</v>
      </c>
      <c r="O865" s="6">
        <v>60.011001586914063</v>
      </c>
      <c r="P865" s="6">
        <v>-0.54996183607727289</v>
      </c>
      <c r="Q865" s="2">
        <v>277.10806274414063</v>
      </c>
      <c r="R865" s="6">
        <v>276.86391448974609</v>
      </c>
      <c r="S865" s="2">
        <v>4.998931884765625</v>
      </c>
      <c r="T865" s="2">
        <f t="shared" si="21"/>
        <v>385.05003816392269</v>
      </c>
      <c r="U865" s="2">
        <v>74.586624145507813</v>
      </c>
      <c r="V865" s="2">
        <v>74.176460266113281</v>
      </c>
      <c r="W865" s="2">
        <v>128.100830078125</v>
      </c>
    </row>
    <row r="866" spans="1:23" x14ac:dyDescent="0.2">
      <c r="A866" s="3" t="s">
        <v>887</v>
      </c>
      <c r="B866" s="2">
        <v>0</v>
      </c>
      <c r="C866" s="2">
        <v>0</v>
      </c>
      <c r="D866" s="2" t="s">
        <v>26</v>
      </c>
      <c r="E866" s="2">
        <v>0</v>
      </c>
      <c r="F866" s="2">
        <v>0</v>
      </c>
      <c r="G866" s="2">
        <v>0</v>
      </c>
      <c r="H866" s="2">
        <v>0</v>
      </c>
      <c r="I866" s="2">
        <v>0</v>
      </c>
      <c r="J866" s="2">
        <f t="shared" si="22"/>
        <v>-14.866666666666688</v>
      </c>
      <c r="K866" s="2">
        <v>400</v>
      </c>
      <c r="L866" s="2">
        <v>-122.49205169058405</v>
      </c>
      <c r="M866" s="2">
        <v>-121.99263000488281</v>
      </c>
      <c r="N866" s="2">
        <v>8.7893304824829102</v>
      </c>
      <c r="O866" s="6">
        <v>60.007999420166016</v>
      </c>
      <c r="P866" s="6">
        <v>-0.39988556527532637</v>
      </c>
      <c r="Q866" s="2">
        <v>277.10806274414063</v>
      </c>
      <c r="R866" s="6">
        <v>277.10745239257813</v>
      </c>
      <c r="S866" s="2">
        <v>4.998931884765625</v>
      </c>
      <c r="T866" s="2">
        <f t="shared" si="21"/>
        <v>384.733447768058</v>
      </c>
      <c r="U866" s="2">
        <v>74.676353454589844</v>
      </c>
      <c r="V866" s="2">
        <v>74.253364562988281</v>
      </c>
      <c r="W866" s="2">
        <v>128.177734375</v>
      </c>
    </row>
    <row r="867" spans="1:23" x14ac:dyDescent="0.2">
      <c r="A867" s="3" t="s">
        <v>888</v>
      </c>
      <c r="B867" s="2">
        <v>0</v>
      </c>
      <c r="C867" s="2">
        <v>0</v>
      </c>
      <c r="D867" s="2" t="s">
        <v>26</v>
      </c>
      <c r="E867" s="2">
        <v>0</v>
      </c>
      <c r="F867" s="2">
        <v>0</v>
      </c>
      <c r="G867" s="2">
        <v>0</v>
      </c>
      <c r="H867" s="2">
        <v>0</v>
      </c>
      <c r="I867" s="2">
        <v>0</v>
      </c>
      <c r="J867" s="2">
        <f t="shared" si="22"/>
        <v>-15.333333333333355</v>
      </c>
      <c r="K867" s="2">
        <v>400</v>
      </c>
      <c r="L867" s="2">
        <v>-122.78615417447872</v>
      </c>
      <c r="M867" s="2">
        <v>-122.3363037109375</v>
      </c>
      <c r="N867" s="2">
        <v>9.5065155029296875</v>
      </c>
      <c r="O867" s="6">
        <v>60.006999969482422</v>
      </c>
      <c r="P867" s="6">
        <v>-0.3499237063806504</v>
      </c>
      <c r="Q867" s="2">
        <v>276.86392211914063</v>
      </c>
      <c r="R867" s="6">
        <v>276.94081878662109</v>
      </c>
      <c r="S867" s="2">
        <v>4.998931884765625</v>
      </c>
      <c r="T867" s="2">
        <f t="shared" si="21"/>
        <v>384.31674296028598</v>
      </c>
      <c r="U867" s="2">
        <v>74.586624145507813</v>
      </c>
      <c r="V867" s="2">
        <v>74.253364562988281</v>
      </c>
      <c r="W867" s="2">
        <v>128.100830078125</v>
      </c>
    </row>
    <row r="868" spans="1:23" x14ac:dyDescent="0.2">
      <c r="A868" s="3" t="s">
        <v>889</v>
      </c>
      <c r="B868" s="2">
        <v>0</v>
      </c>
      <c r="C868" s="2">
        <v>0</v>
      </c>
      <c r="D868" s="2" t="s">
        <v>26</v>
      </c>
      <c r="E868" s="2">
        <v>0</v>
      </c>
      <c r="F868" s="2">
        <v>0</v>
      </c>
      <c r="G868" s="2">
        <v>0</v>
      </c>
      <c r="H868" s="2">
        <v>0</v>
      </c>
      <c r="I868" s="2">
        <v>0</v>
      </c>
      <c r="J868" s="2">
        <f t="shared" si="22"/>
        <v>-15.800000000000022</v>
      </c>
      <c r="K868" s="2">
        <v>400</v>
      </c>
      <c r="L868" s="2">
        <v>-122.5250808885321</v>
      </c>
      <c r="M868" s="2">
        <v>-122.60932922363281</v>
      </c>
      <c r="N868" s="2">
        <v>11.505477905273438</v>
      </c>
      <c r="O868" s="6">
        <v>60.011001586914063</v>
      </c>
      <c r="P868" s="6">
        <v>-0.54996183607727289</v>
      </c>
      <c r="Q868" s="2">
        <v>276.92495727539063</v>
      </c>
      <c r="R868" s="6">
        <v>276.69728851318359</v>
      </c>
      <c r="S868" s="2">
        <v>4.998931884765625</v>
      </c>
      <c r="T868" s="2">
        <f t="shared" si="21"/>
        <v>383.65003816392272</v>
      </c>
      <c r="U868" s="2">
        <v>74.509719848632813</v>
      </c>
      <c r="V868" s="2">
        <v>74.176460266113281</v>
      </c>
      <c r="W868" s="2">
        <v>128.0111083984375</v>
      </c>
    </row>
    <row r="869" spans="1:23" x14ac:dyDescent="0.2">
      <c r="A869" s="3" t="s">
        <v>890</v>
      </c>
      <c r="B869" s="2">
        <v>0</v>
      </c>
      <c r="C869" s="2">
        <v>0</v>
      </c>
      <c r="D869" s="2" t="s">
        <v>26</v>
      </c>
      <c r="E869" s="2">
        <v>0</v>
      </c>
      <c r="F869" s="2">
        <v>0</v>
      </c>
      <c r="G869" s="2">
        <v>0</v>
      </c>
      <c r="H869" s="2">
        <v>0</v>
      </c>
      <c r="I869" s="2">
        <v>0</v>
      </c>
      <c r="J869" s="2">
        <f t="shared" si="22"/>
        <v>-16.266666666666687</v>
      </c>
      <c r="K869" s="2">
        <v>400</v>
      </c>
      <c r="L869" s="2">
        <v>-122.50312498793937</v>
      </c>
      <c r="M869" s="2">
        <v>-122.56956481933594</v>
      </c>
      <c r="N869" s="2">
        <v>10.635700225830078</v>
      </c>
      <c r="O869" s="6">
        <v>60.008998870849609</v>
      </c>
      <c r="P869" s="6">
        <v>-0.44984742417000234</v>
      </c>
      <c r="Q869" s="2">
        <v>277.04702758789063</v>
      </c>
      <c r="R869" s="6">
        <v>277.12026977539063</v>
      </c>
      <c r="S869" s="2">
        <v>4.998931884765625</v>
      </c>
      <c r="T869" s="2">
        <f t="shared" si="21"/>
        <v>383.28348590916329</v>
      </c>
      <c r="U869" s="2">
        <v>74.676353454589844</v>
      </c>
      <c r="V869" s="2">
        <v>74.343086242675781</v>
      </c>
      <c r="W869" s="2">
        <v>128.100830078125</v>
      </c>
    </row>
    <row r="870" spans="1:23" x14ac:dyDescent="0.2">
      <c r="A870" s="3" t="s">
        <v>891</v>
      </c>
      <c r="B870" s="2">
        <v>0</v>
      </c>
      <c r="C870" s="2">
        <v>0</v>
      </c>
      <c r="D870" s="2" t="s">
        <v>26</v>
      </c>
      <c r="E870" s="2">
        <v>0</v>
      </c>
      <c r="F870" s="2">
        <v>0</v>
      </c>
      <c r="G870" s="2">
        <v>0</v>
      </c>
      <c r="H870" s="2">
        <v>0</v>
      </c>
      <c r="I870" s="2">
        <v>0</v>
      </c>
      <c r="J870" s="2">
        <f t="shared" si="22"/>
        <v>-16.733333333333352</v>
      </c>
      <c r="K870" s="2">
        <v>400</v>
      </c>
      <c r="L870" s="2">
        <v>-123.16929777292535</v>
      </c>
      <c r="M870" s="2">
        <v>-123.00273895263672</v>
      </c>
      <c r="N870" s="2">
        <v>10.299997329711914</v>
      </c>
      <c r="O870" s="6">
        <v>60.002998352050781</v>
      </c>
      <c r="P870" s="6">
        <v>-0.14988557668402791</v>
      </c>
      <c r="Q870" s="2">
        <v>276.68081665039063</v>
      </c>
      <c r="R870" s="6">
        <v>277.03054046630859</v>
      </c>
      <c r="S870" s="2">
        <v>4.998931884765625</v>
      </c>
      <c r="T870" s="2">
        <f t="shared" si="21"/>
        <v>383.11678108998262</v>
      </c>
      <c r="U870" s="2">
        <v>74.586624145507813</v>
      </c>
      <c r="V870" s="2">
        <v>74.343086242675781</v>
      </c>
      <c r="W870" s="2">
        <v>128.100830078125</v>
      </c>
    </row>
    <row r="871" spans="1:23" x14ac:dyDescent="0.2">
      <c r="A871" s="3" t="s">
        <v>892</v>
      </c>
      <c r="B871" s="2">
        <v>0</v>
      </c>
      <c r="C871" s="2">
        <v>0</v>
      </c>
      <c r="D871" s="2" t="s">
        <v>26</v>
      </c>
      <c r="E871" s="2">
        <v>0</v>
      </c>
      <c r="F871" s="2">
        <v>0</v>
      </c>
      <c r="G871" s="2">
        <v>0</v>
      </c>
      <c r="H871" s="2">
        <v>0</v>
      </c>
      <c r="I871" s="2">
        <v>0</v>
      </c>
      <c r="J871" s="2">
        <f t="shared" si="22"/>
        <v>-17.200000000000017</v>
      </c>
      <c r="K871" s="2">
        <v>400</v>
      </c>
      <c r="L871" s="2">
        <v>-122.55308684683405</v>
      </c>
      <c r="M871" s="2">
        <v>-122.46964263916016</v>
      </c>
      <c r="N871" s="2">
        <v>11.597033500671387</v>
      </c>
      <c r="O871" s="6">
        <v>60.007999420166016</v>
      </c>
      <c r="P871" s="6">
        <v>-0.39988556527532637</v>
      </c>
      <c r="Q871" s="2">
        <v>277.04702758789063</v>
      </c>
      <c r="R871" s="6">
        <v>277.19718170166016</v>
      </c>
      <c r="S871" s="2">
        <v>4.998931884765625</v>
      </c>
      <c r="T871" s="2">
        <f t="shared" si="21"/>
        <v>382.40011443472463</v>
      </c>
      <c r="U871" s="2">
        <v>74.676353454589844</v>
      </c>
      <c r="V871" s="2">
        <v>74.419998168945313</v>
      </c>
      <c r="W871" s="2">
        <v>128.100830078125</v>
      </c>
    </row>
    <row r="872" spans="1:23" x14ac:dyDescent="0.2">
      <c r="A872" s="3" t="s">
        <v>893</v>
      </c>
      <c r="B872" s="2">
        <v>0</v>
      </c>
      <c r="C872" s="2">
        <v>0</v>
      </c>
      <c r="D872" s="2" t="s">
        <v>26</v>
      </c>
      <c r="E872" s="2">
        <v>0</v>
      </c>
      <c r="F872" s="2">
        <v>0</v>
      </c>
      <c r="G872" s="2">
        <v>0</v>
      </c>
      <c r="H872" s="2">
        <v>0</v>
      </c>
      <c r="I872" s="2">
        <v>0</v>
      </c>
      <c r="J872" s="2">
        <f t="shared" si="22"/>
        <v>-17.666666666666682</v>
      </c>
      <c r="K872" s="2">
        <v>400</v>
      </c>
      <c r="L872" s="2">
        <v>-122.30894622183405</v>
      </c>
      <c r="M872" s="2">
        <v>-122.56956481933594</v>
      </c>
      <c r="N872" s="2">
        <v>7.0497756004333496</v>
      </c>
      <c r="O872" s="6">
        <v>60.007999420166016</v>
      </c>
      <c r="P872" s="6">
        <v>-0.39988556527532637</v>
      </c>
      <c r="Q872" s="2">
        <v>277.29116821289063</v>
      </c>
      <c r="R872" s="6">
        <v>277.36380004882813</v>
      </c>
      <c r="S872" s="2">
        <v>4.998931884765625</v>
      </c>
      <c r="T872" s="2">
        <f t="shared" si="21"/>
        <v>381.93344776805799</v>
      </c>
      <c r="U872" s="2">
        <v>74.842979431152344</v>
      </c>
      <c r="V872" s="2">
        <v>74.343086242675781</v>
      </c>
      <c r="W872" s="2">
        <v>128.177734375</v>
      </c>
    </row>
    <row r="873" spans="1:23" x14ac:dyDescent="0.2">
      <c r="A873" s="3" t="s">
        <v>894</v>
      </c>
      <c r="B873" s="2">
        <v>0</v>
      </c>
      <c r="C873" s="2">
        <v>0</v>
      </c>
      <c r="D873" s="2" t="s">
        <v>26</v>
      </c>
      <c r="E873" s="2">
        <v>0</v>
      </c>
      <c r="F873" s="2">
        <v>0</v>
      </c>
      <c r="G873" s="2">
        <v>0</v>
      </c>
      <c r="H873" s="2">
        <v>0</v>
      </c>
      <c r="I873" s="2">
        <v>0</v>
      </c>
      <c r="J873" s="2">
        <f t="shared" si="22"/>
        <v>-18.133333333333347</v>
      </c>
      <c r="K873" s="2">
        <v>400</v>
      </c>
      <c r="L873" s="2">
        <v>-122.11998138949275</v>
      </c>
      <c r="M873" s="2">
        <v>-122.50286102294922</v>
      </c>
      <c r="N873" s="2">
        <v>8.5604419708251953</v>
      </c>
      <c r="O873" s="6">
        <v>60.01300048828125</v>
      </c>
      <c r="P873" s="6">
        <v>-0.64988555386662483</v>
      </c>
      <c r="Q873" s="2">
        <v>277.23013305664063</v>
      </c>
      <c r="R873" s="6">
        <v>276.36402130126953</v>
      </c>
      <c r="S873" s="2">
        <v>4.998931884765625</v>
      </c>
      <c r="T873" s="2">
        <f t="shared" si="21"/>
        <v>381.21678111280005</v>
      </c>
      <c r="U873" s="2">
        <v>74.509719848632813</v>
      </c>
      <c r="V873" s="2">
        <v>74.00982666015625</v>
      </c>
      <c r="W873" s="2">
        <v>127.84447479248047</v>
      </c>
    </row>
    <row r="874" spans="1:23" x14ac:dyDescent="0.2">
      <c r="A874" s="3" t="s">
        <v>895</v>
      </c>
      <c r="B874" s="2">
        <v>0</v>
      </c>
      <c r="C874" s="2">
        <v>0</v>
      </c>
      <c r="D874" s="2" t="s">
        <v>26</v>
      </c>
      <c r="E874" s="2">
        <v>0</v>
      </c>
      <c r="F874" s="2">
        <v>0</v>
      </c>
      <c r="G874" s="2">
        <v>0</v>
      </c>
      <c r="H874" s="2">
        <v>0</v>
      </c>
      <c r="I874" s="2">
        <v>0</v>
      </c>
      <c r="J874" s="2">
        <f t="shared" si="22"/>
        <v>-18.600000000000012</v>
      </c>
      <c r="K874" s="2">
        <v>400</v>
      </c>
      <c r="L874" s="2">
        <v>-123.27446594205685</v>
      </c>
      <c r="M874" s="2">
        <v>-123.23609924316406</v>
      </c>
      <c r="N874" s="2">
        <v>10.284737586975098</v>
      </c>
      <c r="O874" s="6">
        <v>60.006999969482422</v>
      </c>
      <c r="P874" s="6">
        <v>-0.3499237063806504</v>
      </c>
      <c r="Q874" s="2">
        <v>276.3756103515625</v>
      </c>
      <c r="R874" s="6">
        <v>277.20999908447266</v>
      </c>
      <c r="S874" s="2">
        <v>4.998931884765625</v>
      </c>
      <c r="T874" s="2">
        <f t="shared" si="21"/>
        <v>381.05007629361933</v>
      </c>
      <c r="U874" s="2">
        <v>74.932708740234375</v>
      </c>
      <c r="V874" s="2">
        <v>74.343086242675781</v>
      </c>
      <c r="W874" s="2">
        <v>127.9342041015625</v>
      </c>
    </row>
    <row r="875" spans="1:23" x14ac:dyDescent="0.2">
      <c r="A875" s="3" t="s">
        <v>896</v>
      </c>
      <c r="B875" s="2">
        <v>0</v>
      </c>
      <c r="C875" s="2">
        <v>0</v>
      </c>
      <c r="D875" s="2" t="s">
        <v>26</v>
      </c>
      <c r="E875" s="2">
        <v>0</v>
      </c>
      <c r="F875" s="2">
        <v>0</v>
      </c>
      <c r="G875" s="2">
        <v>0</v>
      </c>
      <c r="H875" s="2">
        <v>0</v>
      </c>
      <c r="I875" s="2">
        <v>0</v>
      </c>
      <c r="J875" s="2">
        <f t="shared" si="22"/>
        <v>-19.066666666666677</v>
      </c>
      <c r="K875" s="2">
        <v>400</v>
      </c>
      <c r="L875" s="2">
        <v>-122.60890806932002</v>
      </c>
      <c r="M875" s="2">
        <v>-122.16313934326172</v>
      </c>
      <c r="N875" s="2">
        <v>11.200292587280273</v>
      </c>
      <c r="O875" s="6">
        <v>60.001998901367188</v>
      </c>
      <c r="P875" s="6">
        <v>-9.992371778935194E-2</v>
      </c>
      <c r="Q875" s="2">
        <v>277.29116821289063</v>
      </c>
      <c r="R875" s="6">
        <v>277.10745239257813</v>
      </c>
      <c r="S875" s="2">
        <v>4.998931884765625</v>
      </c>
      <c r="T875" s="2">
        <f t="shared" si="21"/>
        <v>380.83340961554399</v>
      </c>
      <c r="U875" s="2">
        <v>74.842979431152344</v>
      </c>
      <c r="V875" s="2">
        <v>74.419998168945313</v>
      </c>
      <c r="W875" s="2">
        <v>127.84447479248047</v>
      </c>
    </row>
    <row r="876" spans="1:23" x14ac:dyDescent="0.2">
      <c r="A876" s="3" t="s">
        <v>897</v>
      </c>
      <c r="B876" s="2">
        <v>0</v>
      </c>
      <c r="C876" s="2">
        <v>0</v>
      </c>
      <c r="D876" s="2" t="s">
        <v>26</v>
      </c>
      <c r="E876" s="2">
        <v>0</v>
      </c>
      <c r="F876" s="2">
        <v>0</v>
      </c>
      <c r="G876" s="2">
        <v>0</v>
      </c>
      <c r="H876" s="2">
        <v>0</v>
      </c>
      <c r="I876" s="2">
        <v>0</v>
      </c>
      <c r="J876" s="2">
        <f t="shared" si="22"/>
        <v>-19.533333333333342</v>
      </c>
      <c r="K876" s="2">
        <v>400</v>
      </c>
      <c r="L876" s="2">
        <v>-122.32001951918937</v>
      </c>
      <c r="M876" s="2">
        <v>-122.34016418457031</v>
      </c>
      <c r="N876" s="2">
        <v>8.8808860778808594</v>
      </c>
      <c r="O876" s="6">
        <v>60.008998870849609</v>
      </c>
      <c r="P876" s="6">
        <v>-0.44984742417000234</v>
      </c>
      <c r="Q876" s="2">
        <v>277.23013305664063</v>
      </c>
      <c r="R876" s="6">
        <v>277.45353698730469</v>
      </c>
      <c r="S876" s="2">
        <v>4.998931884765625</v>
      </c>
      <c r="T876" s="2">
        <f t="shared" si="21"/>
        <v>380.01681924249664</v>
      </c>
      <c r="U876" s="2">
        <v>74.932708740234375</v>
      </c>
      <c r="V876" s="2">
        <v>74.509719848632813</v>
      </c>
      <c r="W876" s="2">
        <v>128.0111083984375</v>
      </c>
    </row>
    <row r="877" spans="1:23" x14ac:dyDescent="0.2">
      <c r="A877" s="3" t="s">
        <v>898</v>
      </c>
      <c r="B877" s="2">
        <v>0</v>
      </c>
      <c r="C877" s="2">
        <v>0</v>
      </c>
      <c r="D877" s="2" t="s">
        <v>26</v>
      </c>
      <c r="E877" s="2">
        <v>0</v>
      </c>
      <c r="F877" s="2">
        <v>0</v>
      </c>
      <c r="G877" s="2">
        <v>0</v>
      </c>
      <c r="H877" s="2">
        <v>0</v>
      </c>
      <c r="I877" s="2">
        <v>0</v>
      </c>
      <c r="J877" s="2">
        <f t="shared" si="22"/>
        <v>-20.000000000000007</v>
      </c>
      <c r="K877" s="2">
        <v>400</v>
      </c>
      <c r="L877" s="2">
        <v>-122.17580261197872</v>
      </c>
      <c r="M877" s="2">
        <v>-122.39656066894531</v>
      </c>
      <c r="N877" s="2">
        <v>8.8045902252197266</v>
      </c>
      <c r="O877" s="6">
        <v>60.006999969482422</v>
      </c>
      <c r="P877" s="6">
        <v>-0.3499237063806504</v>
      </c>
      <c r="Q877" s="2">
        <v>277.47427368164063</v>
      </c>
      <c r="R877" s="6">
        <v>277.53044128417969</v>
      </c>
      <c r="S877" s="2">
        <v>4.998931884765625</v>
      </c>
      <c r="T877" s="2">
        <f t="shared" si="21"/>
        <v>379.65007629361935</v>
      </c>
      <c r="U877" s="2">
        <v>75.009613037109375</v>
      </c>
      <c r="V877" s="2">
        <v>74.586624145507813</v>
      </c>
      <c r="W877" s="2">
        <v>127.9342041015625</v>
      </c>
    </row>
    <row r="878" spans="1:23" x14ac:dyDescent="0.2">
      <c r="A878" s="3" t="s">
        <v>899</v>
      </c>
      <c r="B878" s="2">
        <v>0</v>
      </c>
      <c r="C878" s="2">
        <v>0</v>
      </c>
      <c r="D878" s="2" t="s">
        <v>26</v>
      </c>
      <c r="E878" s="2">
        <v>0</v>
      </c>
      <c r="F878" s="2">
        <v>0</v>
      </c>
      <c r="G878" s="2">
        <v>0</v>
      </c>
      <c r="H878" s="2">
        <v>0</v>
      </c>
      <c r="I878" s="2">
        <v>0</v>
      </c>
      <c r="J878" s="2">
        <v>-20</v>
      </c>
      <c r="K878" s="2">
        <v>400</v>
      </c>
      <c r="L878" s="2">
        <v>-121.78174589271657</v>
      </c>
      <c r="M878" s="2">
        <v>-122.00295257568359</v>
      </c>
      <c r="N878" s="2">
        <v>8.1026639938354492</v>
      </c>
      <c r="O878" s="6">
        <v>60.009998321533203</v>
      </c>
      <c r="P878" s="6">
        <v>-0.49980928306467831</v>
      </c>
      <c r="Q878" s="2">
        <v>277.71844482421875</v>
      </c>
      <c r="R878" s="6">
        <v>277.45353698730469</v>
      </c>
      <c r="S878" s="2">
        <v>4.998931884765625</v>
      </c>
      <c r="T878" s="2">
        <f t="shared" si="21"/>
        <v>379.50019071693532</v>
      </c>
      <c r="U878" s="2">
        <v>74.932708740234375</v>
      </c>
      <c r="V878" s="2">
        <v>74.586624145507813</v>
      </c>
      <c r="W878" s="2">
        <v>127.9342041015625</v>
      </c>
    </row>
    <row r="879" spans="1:23" x14ac:dyDescent="0.2">
      <c r="A879" s="3" t="s">
        <v>900</v>
      </c>
      <c r="B879" s="2">
        <v>0</v>
      </c>
      <c r="C879" s="2">
        <v>0</v>
      </c>
      <c r="D879" s="2" t="s">
        <v>26</v>
      </c>
      <c r="E879" s="2">
        <v>0</v>
      </c>
      <c r="F879" s="2">
        <v>0</v>
      </c>
      <c r="G879" s="2">
        <v>0</v>
      </c>
      <c r="H879" s="2">
        <v>0</v>
      </c>
      <c r="I879" s="2">
        <v>0</v>
      </c>
      <c r="J879" s="2">
        <v>-20</v>
      </c>
      <c r="K879" s="2">
        <v>400</v>
      </c>
      <c r="L879" s="2">
        <v>-121.56477510207333</v>
      </c>
      <c r="M879" s="2">
        <v>-122.06965637207031</v>
      </c>
      <c r="N879" s="2">
        <v>10.818811416625977</v>
      </c>
      <c r="O879" s="6">
        <v>60.018001556396484</v>
      </c>
      <c r="P879" s="6">
        <v>-0.89988554245792329</v>
      </c>
      <c r="Q879" s="2">
        <v>277.53533935546875</v>
      </c>
      <c r="R879" s="6">
        <v>277.04336547851563</v>
      </c>
      <c r="S879" s="2">
        <v>4.998931884765625</v>
      </c>
      <c r="T879" s="2">
        <f t="shared" si="21"/>
        <v>379.10011445754208</v>
      </c>
      <c r="U879" s="2">
        <v>74.932708740234375</v>
      </c>
      <c r="V879" s="2">
        <v>74.343086242675781</v>
      </c>
      <c r="W879" s="2">
        <v>127.76757049560547</v>
      </c>
    </row>
    <row r="880" spans="1:23" x14ac:dyDescent="0.2">
      <c r="A880" s="3" t="s">
        <v>901</v>
      </c>
      <c r="B880" s="2">
        <v>0</v>
      </c>
      <c r="C880" s="2">
        <v>0</v>
      </c>
      <c r="D880" s="2" t="s">
        <v>26</v>
      </c>
      <c r="E880" s="2">
        <v>0</v>
      </c>
      <c r="F880" s="2">
        <v>0</v>
      </c>
      <c r="G880" s="2">
        <v>0</v>
      </c>
      <c r="H880" s="2">
        <v>0</v>
      </c>
      <c r="I880" s="2">
        <v>0</v>
      </c>
      <c r="J880" s="2">
        <v>-20</v>
      </c>
      <c r="K880" s="2">
        <v>400</v>
      </c>
      <c r="L880" s="2">
        <v>-121.90320129296742</v>
      </c>
      <c r="M880" s="2">
        <v>-122.65666961669922</v>
      </c>
      <c r="N880" s="2">
        <v>10.315256118774414</v>
      </c>
      <c r="O880" s="6">
        <v>60.020999908447266</v>
      </c>
      <c r="P880" s="6">
        <v>-1.0497711191419512</v>
      </c>
      <c r="Q880" s="2">
        <v>277.04702758789063</v>
      </c>
      <c r="R880" s="6">
        <v>277.19718170166016</v>
      </c>
      <c r="S880" s="2">
        <v>4.998931884765625</v>
      </c>
      <c r="T880" s="2">
        <f t="shared" si="21"/>
        <v>378.95022888085805</v>
      </c>
      <c r="U880" s="2">
        <v>74.932708740234375</v>
      </c>
      <c r="V880" s="2">
        <v>74.419998168945313</v>
      </c>
      <c r="W880" s="2">
        <v>127.84447479248047</v>
      </c>
    </row>
    <row r="881" spans="1:23" x14ac:dyDescent="0.2">
      <c r="A881" s="3" t="s">
        <v>902</v>
      </c>
      <c r="B881" s="2">
        <v>0</v>
      </c>
      <c r="C881" s="2">
        <v>0</v>
      </c>
      <c r="D881" s="2" t="s">
        <v>26</v>
      </c>
      <c r="E881" s="2">
        <v>0</v>
      </c>
      <c r="F881" s="2">
        <v>0</v>
      </c>
      <c r="G881" s="2">
        <v>0</v>
      </c>
      <c r="H881" s="2">
        <v>0</v>
      </c>
      <c r="I881" s="2">
        <v>0</v>
      </c>
      <c r="J881" s="2">
        <v>-20</v>
      </c>
      <c r="K881" s="2">
        <v>400</v>
      </c>
      <c r="L881" s="2">
        <v>-121.08189847995527</v>
      </c>
      <c r="M881" s="2">
        <v>-121.65303039550781</v>
      </c>
      <c r="N881" s="2">
        <v>11.307107925415039</v>
      </c>
      <c r="O881" s="6">
        <v>60.023998260498047</v>
      </c>
      <c r="P881" s="6">
        <v>-1.1996566958259791</v>
      </c>
      <c r="Q881" s="2">
        <v>277.71844482421875</v>
      </c>
      <c r="R881" s="6">
        <v>277.44071960449219</v>
      </c>
      <c r="S881" s="2">
        <v>4.998931884765625</v>
      </c>
      <c r="T881" s="2">
        <f t="shared" si="21"/>
        <v>378.80034330417402</v>
      </c>
      <c r="U881" s="2">
        <v>75.009613037109375</v>
      </c>
      <c r="V881" s="2">
        <v>74.419998168945313</v>
      </c>
      <c r="W881" s="2">
        <v>128.0111083984375</v>
      </c>
    </row>
    <row r="882" spans="1:23" x14ac:dyDescent="0.2">
      <c r="A882" s="3" t="s">
        <v>903</v>
      </c>
      <c r="B882" s="2">
        <v>0</v>
      </c>
      <c r="C882" s="2">
        <v>0</v>
      </c>
      <c r="D882" s="2" t="s">
        <v>26</v>
      </c>
      <c r="E882" s="2">
        <v>0</v>
      </c>
      <c r="F882" s="2">
        <v>0</v>
      </c>
      <c r="G882" s="2">
        <v>0</v>
      </c>
      <c r="H882" s="2">
        <v>0</v>
      </c>
      <c r="I882" s="2">
        <v>0</v>
      </c>
      <c r="J882" s="2">
        <v>-20</v>
      </c>
      <c r="K882" s="2">
        <v>400</v>
      </c>
      <c r="L882" s="2">
        <v>-121.7700576831121</v>
      </c>
      <c r="M882" s="2">
        <v>-121.85298156738281</v>
      </c>
      <c r="N882" s="2">
        <v>9.2013301849365234</v>
      </c>
      <c r="O882" s="6">
        <v>60.020000457763672</v>
      </c>
      <c r="P882" s="6">
        <v>-0.99980926024727523</v>
      </c>
      <c r="Q882" s="2">
        <v>277.23013305664063</v>
      </c>
      <c r="R882" s="6">
        <v>276.86391448974609</v>
      </c>
      <c r="S882" s="2">
        <v>4.998931884765625</v>
      </c>
      <c r="T882" s="2">
        <f t="shared" si="21"/>
        <v>379.00019073975272</v>
      </c>
      <c r="U882" s="2">
        <v>74.842979431152344</v>
      </c>
      <c r="V882" s="2">
        <v>74.343086242675781</v>
      </c>
      <c r="W882" s="2">
        <v>127.67784881591797</v>
      </c>
    </row>
    <row r="883" spans="1:23" x14ac:dyDescent="0.2">
      <c r="A883" s="3" t="s">
        <v>904</v>
      </c>
      <c r="B883" s="2">
        <v>0</v>
      </c>
      <c r="C883" s="2">
        <v>0</v>
      </c>
      <c r="D883" s="2" t="s">
        <v>26</v>
      </c>
      <c r="E883" s="2">
        <v>0</v>
      </c>
      <c r="F883" s="2">
        <v>0</v>
      </c>
      <c r="G883" s="2">
        <v>0</v>
      </c>
      <c r="H883" s="2">
        <v>0</v>
      </c>
      <c r="I883" s="2">
        <v>0</v>
      </c>
      <c r="J883" s="2">
        <v>-20</v>
      </c>
      <c r="K883" s="2">
        <v>400</v>
      </c>
      <c r="L883" s="2">
        <v>-122.48619232699275</v>
      </c>
      <c r="M883" s="2">
        <v>-121.40956878662109</v>
      </c>
      <c r="N883" s="2">
        <v>9.5065155029296875</v>
      </c>
      <c r="O883" s="6">
        <v>60.01300048828125</v>
      </c>
      <c r="P883" s="6">
        <v>-0.64988555386662483</v>
      </c>
      <c r="Q883" s="2">
        <v>276.86392211914063</v>
      </c>
      <c r="R883" s="6">
        <v>276.95364379882813</v>
      </c>
      <c r="S883" s="2">
        <v>4.998931884765625</v>
      </c>
      <c r="T883" s="2">
        <f t="shared" si="21"/>
        <v>379.35011444613338</v>
      </c>
      <c r="U883" s="2">
        <v>74.932708740234375</v>
      </c>
      <c r="V883" s="2">
        <v>74.343086242675781</v>
      </c>
      <c r="W883" s="2">
        <v>127.67784881591797</v>
      </c>
    </row>
    <row r="884" spans="1:23" x14ac:dyDescent="0.2">
      <c r="A884" s="3" t="s">
        <v>905</v>
      </c>
      <c r="B884" s="2">
        <v>0</v>
      </c>
      <c r="C884" s="2">
        <v>0</v>
      </c>
      <c r="D884" s="2" t="s">
        <v>26</v>
      </c>
      <c r="E884" s="2">
        <v>0</v>
      </c>
      <c r="F884" s="2">
        <v>0</v>
      </c>
      <c r="G884" s="2">
        <v>0</v>
      </c>
      <c r="H884" s="2">
        <v>0</v>
      </c>
      <c r="I884" s="2">
        <v>0</v>
      </c>
      <c r="J884" s="2">
        <v>-20</v>
      </c>
      <c r="K884" s="2">
        <v>400</v>
      </c>
      <c r="L884" s="2">
        <v>-122.72511901822872</v>
      </c>
      <c r="M884" s="2">
        <v>-121.84670257568359</v>
      </c>
      <c r="N884" s="2">
        <v>8.9419231414794922</v>
      </c>
      <c r="O884" s="6">
        <v>60.006999969482422</v>
      </c>
      <c r="P884" s="6">
        <v>-0.3499237063806504</v>
      </c>
      <c r="Q884" s="2">
        <v>276.92495727539063</v>
      </c>
      <c r="R884" s="6">
        <v>277.53044128417969</v>
      </c>
      <c r="S884" s="2">
        <v>4.998931884765625</v>
      </c>
      <c r="T884" s="2">
        <f t="shared" si="21"/>
        <v>379.65007629361935</v>
      </c>
      <c r="U884" s="2">
        <v>75.009613037109375</v>
      </c>
      <c r="V884" s="2">
        <v>74.509719848632813</v>
      </c>
      <c r="W884" s="2">
        <v>128.0111083984375</v>
      </c>
    </row>
    <row r="885" spans="1:23" x14ac:dyDescent="0.2">
      <c r="A885" s="3" t="s">
        <v>906</v>
      </c>
      <c r="B885" s="2">
        <v>0</v>
      </c>
      <c r="C885" s="2">
        <v>0</v>
      </c>
      <c r="D885" s="2" t="s">
        <v>26</v>
      </c>
      <c r="E885" s="2">
        <v>0</v>
      </c>
      <c r="F885" s="2">
        <v>0</v>
      </c>
      <c r="G885" s="2">
        <v>0</v>
      </c>
      <c r="H885" s="2">
        <v>0</v>
      </c>
      <c r="I885" s="2">
        <v>0</v>
      </c>
      <c r="J885" s="2">
        <v>-20</v>
      </c>
      <c r="K885" s="2">
        <v>400</v>
      </c>
      <c r="L885" s="2">
        <v>-122.97511900682002</v>
      </c>
      <c r="M885" s="2">
        <v>-122.19662475585938</v>
      </c>
      <c r="N885" s="2">
        <v>8.9419231414794922</v>
      </c>
      <c r="O885" s="6">
        <v>60.001998901367188</v>
      </c>
      <c r="P885" s="6">
        <v>-9.992371778935194E-2</v>
      </c>
      <c r="Q885" s="2">
        <v>276.92495727539063</v>
      </c>
      <c r="R885" s="6">
        <v>277.53044128417969</v>
      </c>
      <c r="S885" s="2">
        <v>4.998931884765625</v>
      </c>
      <c r="T885" s="2">
        <f t="shared" si="21"/>
        <v>379.90007628221065</v>
      </c>
      <c r="U885" s="2">
        <v>75.009613037109375</v>
      </c>
      <c r="V885" s="2">
        <v>74.586624145507813</v>
      </c>
      <c r="W885" s="2">
        <v>127.9342041015625</v>
      </c>
    </row>
    <row r="886" spans="1:23" x14ac:dyDescent="0.2">
      <c r="A886" s="3" t="s">
        <v>907</v>
      </c>
      <c r="B886" s="2">
        <v>0</v>
      </c>
      <c r="C886" s="2">
        <v>0</v>
      </c>
      <c r="D886" s="2" t="s">
        <v>26</v>
      </c>
      <c r="E886" s="2">
        <v>0</v>
      </c>
      <c r="F886" s="2">
        <v>0</v>
      </c>
      <c r="G886" s="2">
        <v>0</v>
      </c>
      <c r="H886" s="2">
        <v>0</v>
      </c>
      <c r="I886" s="2">
        <v>0</v>
      </c>
      <c r="J886" s="2">
        <v>-20</v>
      </c>
      <c r="K886" s="2">
        <v>400</v>
      </c>
      <c r="L886" s="2">
        <v>-122.31477506784722</v>
      </c>
      <c r="M886" s="2">
        <v>-122.01969909667969</v>
      </c>
      <c r="N886" s="2">
        <v>7.6143679618835449</v>
      </c>
      <c r="O886" s="6">
        <v>60.002998352050781</v>
      </c>
      <c r="P886" s="6">
        <v>-0.14988557668402791</v>
      </c>
      <c r="Q886" s="2">
        <v>277.53533935546875</v>
      </c>
      <c r="R886" s="6">
        <v>276.69728851318359</v>
      </c>
      <c r="S886" s="2">
        <v>4.998931884765625</v>
      </c>
      <c r="T886" s="2">
        <f t="shared" si="21"/>
        <v>379.85011442331597</v>
      </c>
      <c r="U886" s="2">
        <v>74.676353454589844</v>
      </c>
      <c r="V886" s="2">
        <v>74.253364562988281</v>
      </c>
      <c r="W886" s="2">
        <v>127.76757049560547</v>
      </c>
    </row>
    <row r="887" spans="1:23" x14ac:dyDescent="0.2">
      <c r="A887" s="3" t="s">
        <v>908</v>
      </c>
      <c r="B887" s="2">
        <v>0</v>
      </c>
      <c r="C887" s="2">
        <v>0</v>
      </c>
      <c r="D887" s="2" t="s">
        <v>26</v>
      </c>
      <c r="E887" s="2">
        <v>0</v>
      </c>
      <c r="F887" s="2">
        <v>0</v>
      </c>
      <c r="G887" s="2">
        <v>0</v>
      </c>
      <c r="H887" s="2">
        <v>0</v>
      </c>
      <c r="I887" s="2">
        <v>0</v>
      </c>
      <c r="J887" s="2">
        <v>-20</v>
      </c>
      <c r="K887" s="2">
        <v>400</v>
      </c>
      <c r="L887" s="2">
        <v>-122.44775850116275</v>
      </c>
      <c r="M887" s="2">
        <v>-123.15281677246094</v>
      </c>
      <c r="N887" s="2">
        <v>12.573625564575195</v>
      </c>
      <c r="O887" s="6">
        <v>60.004001617431641</v>
      </c>
      <c r="P887" s="6">
        <v>-0.20003812969662249</v>
      </c>
      <c r="Q887" s="2">
        <v>277.35220336914063</v>
      </c>
      <c r="R887" s="6">
        <v>276.86391448974609</v>
      </c>
      <c r="S887" s="2">
        <v>4.998931884765625</v>
      </c>
      <c r="T887" s="2">
        <f t="shared" si="21"/>
        <v>379.79996187030338</v>
      </c>
      <c r="U887" s="2">
        <v>74.766075134277344</v>
      </c>
      <c r="V887" s="2">
        <v>74.253364562988281</v>
      </c>
      <c r="W887" s="2">
        <v>127.84447479248047</v>
      </c>
    </row>
    <row r="888" spans="1:23" x14ac:dyDescent="0.2">
      <c r="A888" s="3" t="s">
        <v>909</v>
      </c>
      <c r="B888" s="2">
        <v>0</v>
      </c>
      <c r="C888" s="2">
        <v>0</v>
      </c>
      <c r="D888" s="2" t="s">
        <v>26</v>
      </c>
      <c r="E888" s="2">
        <v>0</v>
      </c>
      <c r="F888" s="2">
        <v>0</v>
      </c>
      <c r="G888" s="2">
        <v>0</v>
      </c>
      <c r="H888" s="2">
        <v>0</v>
      </c>
      <c r="I888" s="2">
        <v>0</v>
      </c>
      <c r="J888" s="2">
        <v>-20</v>
      </c>
      <c r="K888" s="2">
        <v>400</v>
      </c>
      <c r="L888" s="2">
        <v>-123.16929777292535</v>
      </c>
      <c r="M888" s="2">
        <v>-123.15281677246094</v>
      </c>
      <c r="N888" s="2">
        <v>11.581774711608887</v>
      </c>
      <c r="O888" s="6">
        <v>60.002998352050781</v>
      </c>
      <c r="P888" s="6">
        <v>-0.14988557668402791</v>
      </c>
      <c r="Q888" s="2">
        <v>276.68081665039063</v>
      </c>
      <c r="R888" s="6">
        <v>277.45353698730469</v>
      </c>
      <c r="S888" s="2">
        <v>4.998931884765625</v>
      </c>
      <c r="T888" s="2">
        <f t="shared" si="21"/>
        <v>379.85011442331597</v>
      </c>
      <c r="U888" s="2">
        <v>74.932708740234375</v>
      </c>
      <c r="V888" s="2">
        <v>74.509719848632813</v>
      </c>
      <c r="W888" s="2">
        <v>128.0111083984375</v>
      </c>
    </row>
    <row r="889" spans="1:23" x14ac:dyDescent="0.2">
      <c r="A889" s="3" t="s">
        <v>910</v>
      </c>
      <c r="B889" s="2">
        <v>0</v>
      </c>
      <c r="C889" s="2">
        <v>0</v>
      </c>
      <c r="D889" s="2" t="s">
        <v>26</v>
      </c>
      <c r="E889" s="2">
        <v>0</v>
      </c>
      <c r="F889" s="2">
        <v>0</v>
      </c>
      <c r="G889" s="2">
        <v>0</v>
      </c>
      <c r="H889" s="2">
        <v>0</v>
      </c>
      <c r="I889" s="2">
        <v>0</v>
      </c>
      <c r="J889" s="2">
        <v>-20</v>
      </c>
      <c r="K889" s="2">
        <v>400</v>
      </c>
      <c r="L889" s="2">
        <v>-122.87565002474003</v>
      </c>
      <c r="M889" s="2">
        <v>-122.39656066894531</v>
      </c>
      <c r="N889" s="2">
        <v>6.5767388343811035</v>
      </c>
      <c r="O889" s="6">
        <v>59.993000030517578</v>
      </c>
      <c r="P889" s="6">
        <v>0.3499237063806504</v>
      </c>
      <c r="Q889" s="2">
        <v>277.47427368164063</v>
      </c>
      <c r="R889" s="6">
        <v>277.19718170166016</v>
      </c>
      <c r="S889" s="2">
        <v>4.998931884765625</v>
      </c>
      <c r="T889" s="2">
        <f t="shared" si="21"/>
        <v>380.34992370638065</v>
      </c>
      <c r="U889" s="2">
        <v>74.932708740234375</v>
      </c>
      <c r="V889" s="2">
        <v>74.419998168945313</v>
      </c>
      <c r="W889" s="2">
        <v>127.84447479248047</v>
      </c>
    </row>
    <row r="890" spans="1:23" x14ac:dyDescent="0.2">
      <c r="A890" s="3" t="s">
        <v>911</v>
      </c>
      <c r="B890" s="2">
        <v>0</v>
      </c>
      <c r="C890" s="2">
        <v>0</v>
      </c>
      <c r="D890" s="2" t="s">
        <v>26</v>
      </c>
      <c r="E890" s="2">
        <v>0</v>
      </c>
      <c r="F890" s="2">
        <v>0</v>
      </c>
      <c r="G890" s="2">
        <v>0</v>
      </c>
      <c r="H890" s="2">
        <v>0</v>
      </c>
      <c r="I890" s="2">
        <v>0</v>
      </c>
      <c r="J890" s="2">
        <v>-20</v>
      </c>
      <c r="K890" s="2">
        <v>400</v>
      </c>
      <c r="L890" s="2">
        <v>-123.19775846693665</v>
      </c>
      <c r="M890" s="2">
        <v>-122.32338714599609</v>
      </c>
      <c r="N890" s="2">
        <v>6.4851832389831543</v>
      </c>
      <c r="O890" s="6">
        <v>59.988998413085938</v>
      </c>
      <c r="P890" s="6">
        <v>0.54996183607727289</v>
      </c>
      <c r="Q890" s="2">
        <v>277.35220336914063</v>
      </c>
      <c r="R890" s="6">
        <v>277.28691101074219</v>
      </c>
      <c r="S890" s="2">
        <v>4.998931884765625</v>
      </c>
      <c r="T890" s="2">
        <f t="shared" si="21"/>
        <v>380.54996183607727</v>
      </c>
      <c r="U890" s="2">
        <v>74.932708740234375</v>
      </c>
      <c r="V890" s="2">
        <v>74.419998168945313</v>
      </c>
      <c r="W890" s="2">
        <v>127.9342041015625</v>
      </c>
    </row>
    <row r="891" spans="1:23" x14ac:dyDescent="0.2">
      <c r="A891" s="3" t="s">
        <v>912</v>
      </c>
      <c r="B891" s="2">
        <v>0</v>
      </c>
      <c r="C891" s="2">
        <v>0</v>
      </c>
      <c r="D891" s="2" t="s">
        <v>26</v>
      </c>
      <c r="E891" s="2">
        <v>0</v>
      </c>
      <c r="F891" s="2">
        <v>0</v>
      </c>
      <c r="G891" s="2">
        <v>0</v>
      </c>
      <c r="H891" s="2">
        <v>0</v>
      </c>
      <c r="I891" s="2">
        <v>0</v>
      </c>
      <c r="J891" s="2">
        <v>-20</v>
      </c>
      <c r="K891" s="2">
        <v>400</v>
      </c>
      <c r="L891" s="2">
        <v>-123.36979063833132</v>
      </c>
      <c r="M891" s="2">
        <v>-122.90274810791016</v>
      </c>
      <c r="N891" s="2">
        <v>8.8808860778808594</v>
      </c>
      <c r="O891" s="6">
        <v>59.987998962402344</v>
      </c>
      <c r="P891" s="6">
        <v>0.59992369497194886</v>
      </c>
      <c r="Q891" s="2">
        <v>277.23013305664063</v>
      </c>
      <c r="R891" s="6">
        <v>277.69706726074219</v>
      </c>
      <c r="S891" s="2">
        <v>4.998931884765625</v>
      </c>
      <c r="T891" s="2">
        <f t="shared" si="21"/>
        <v>380.59992369497195</v>
      </c>
      <c r="U891" s="2">
        <v>75.099334716796875</v>
      </c>
      <c r="V891" s="2">
        <v>74.586624145507813</v>
      </c>
      <c r="W891" s="2">
        <v>128.0111083984375</v>
      </c>
    </row>
    <row r="892" spans="1:23" x14ac:dyDescent="0.2">
      <c r="A892" s="3" t="s">
        <v>913</v>
      </c>
      <c r="B892" s="2">
        <v>0</v>
      </c>
      <c r="C892" s="2">
        <v>0</v>
      </c>
      <c r="D892" s="2" t="s">
        <v>26</v>
      </c>
      <c r="E892" s="2">
        <v>0</v>
      </c>
      <c r="F892" s="2">
        <v>0</v>
      </c>
      <c r="G892" s="2">
        <v>0</v>
      </c>
      <c r="H892" s="2">
        <v>0</v>
      </c>
      <c r="I892" s="2">
        <v>0</v>
      </c>
      <c r="J892" s="2">
        <v>-20</v>
      </c>
      <c r="K892" s="2">
        <v>400</v>
      </c>
      <c r="L892" s="2">
        <v>-122.78136445884593</v>
      </c>
      <c r="M892" s="2">
        <v>-122.75276184082031</v>
      </c>
      <c r="N892" s="2">
        <v>10.666218757629395</v>
      </c>
      <c r="O892" s="6">
        <v>59.990001678466797</v>
      </c>
      <c r="P892" s="6">
        <v>0.49980928306467831</v>
      </c>
      <c r="Q892" s="2">
        <v>277.71844482421875</v>
      </c>
      <c r="R892" s="6">
        <v>279.11984252929688</v>
      </c>
      <c r="S892" s="2">
        <v>4.998931884765625</v>
      </c>
      <c r="T892" s="2">
        <f t="shared" si="21"/>
        <v>380.49980928306468</v>
      </c>
      <c r="U892" s="2">
        <v>75.765861511230469</v>
      </c>
      <c r="V892" s="2">
        <v>75.342872619628906</v>
      </c>
      <c r="W892" s="2">
        <v>128.0111083984375</v>
      </c>
    </row>
    <row r="893" spans="1:23" x14ac:dyDescent="0.2">
      <c r="A893" s="3" t="s">
        <v>914</v>
      </c>
      <c r="B893" s="2">
        <v>0</v>
      </c>
      <c r="C893" s="2">
        <v>0</v>
      </c>
      <c r="D893" s="2" t="s">
        <v>26</v>
      </c>
      <c r="E893" s="2">
        <v>0</v>
      </c>
      <c r="F893" s="2">
        <v>0</v>
      </c>
      <c r="G893" s="2">
        <v>0</v>
      </c>
      <c r="H893" s="2">
        <v>0</v>
      </c>
      <c r="I893" s="2">
        <v>0</v>
      </c>
      <c r="J893" s="2">
        <v>-20</v>
      </c>
      <c r="K893" s="2">
        <v>400</v>
      </c>
      <c r="L893" s="2">
        <v>-122.09323577326722</v>
      </c>
      <c r="M893" s="2">
        <v>-122.34018707275391</v>
      </c>
      <c r="N893" s="2">
        <v>10.849329948425293</v>
      </c>
      <c r="O893" s="6">
        <v>59.993999481201172</v>
      </c>
      <c r="P893" s="6">
        <v>0.29996184748597443</v>
      </c>
      <c r="Q893" s="2">
        <v>278.20672607421875</v>
      </c>
      <c r="R893" s="6">
        <v>279.79918670654297</v>
      </c>
      <c r="S893" s="2">
        <v>4.998931884765625</v>
      </c>
      <c r="T893" s="2">
        <f t="shared" si="21"/>
        <v>380.29996184748597</v>
      </c>
      <c r="U893" s="2">
        <v>76.09912109375</v>
      </c>
      <c r="V893" s="2">
        <v>75.765861511230469</v>
      </c>
      <c r="W893" s="2">
        <v>127.9342041015625</v>
      </c>
    </row>
    <row r="894" spans="1:23" x14ac:dyDescent="0.2">
      <c r="A894" s="3" t="s">
        <v>915</v>
      </c>
      <c r="B894" s="2">
        <v>0</v>
      </c>
      <c r="C894" s="2">
        <v>0</v>
      </c>
      <c r="D894" s="2" t="s">
        <v>26</v>
      </c>
      <c r="E894" s="2">
        <v>0</v>
      </c>
      <c r="F894" s="2">
        <v>0</v>
      </c>
      <c r="G894" s="2">
        <v>0</v>
      </c>
      <c r="H894" s="2">
        <v>0</v>
      </c>
      <c r="I894" s="2">
        <v>0</v>
      </c>
      <c r="J894" s="2">
        <v>-20</v>
      </c>
      <c r="K894" s="2">
        <v>400</v>
      </c>
      <c r="L894" s="2">
        <v>-121.1776779119391</v>
      </c>
      <c r="M894" s="2">
        <v>-121.37996673583984</v>
      </c>
      <c r="N894" s="2">
        <v>8.2552566528320313</v>
      </c>
      <c r="O894" s="6">
        <v>59.993999481201172</v>
      </c>
      <c r="P894" s="6">
        <v>0.29996184748597443</v>
      </c>
      <c r="Q894" s="2">
        <v>279.12228393554688</v>
      </c>
      <c r="R894" s="6">
        <v>280.29907989501953</v>
      </c>
      <c r="S894" s="2">
        <v>4.998931884765625</v>
      </c>
      <c r="T894" s="2">
        <f t="shared" si="21"/>
        <v>380.29996184748597</v>
      </c>
      <c r="U894" s="2">
        <v>76.09912109375</v>
      </c>
      <c r="V894" s="2">
        <v>76.188850402832031</v>
      </c>
      <c r="W894" s="2">
        <v>128.0111083984375</v>
      </c>
    </row>
    <row r="895" spans="1:23" x14ac:dyDescent="0.2">
      <c r="A895" s="3" t="s">
        <v>916</v>
      </c>
      <c r="B895" s="2">
        <v>0</v>
      </c>
      <c r="C895" s="2">
        <v>0</v>
      </c>
      <c r="D895" s="2" t="s">
        <v>26</v>
      </c>
      <c r="E895" s="2">
        <v>0</v>
      </c>
      <c r="F895" s="2">
        <v>0</v>
      </c>
      <c r="G895" s="2">
        <v>0</v>
      </c>
      <c r="H895" s="2">
        <v>0</v>
      </c>
      <c r="I895" s="2">
        <v>0</v>
      </c>
      <c r="J895" s="2">
        <v>-20</v>
      </c>
      <c r="K895" s="2">
        <v>400</v>
      </c>
      <c r="L895" s="2">
        <v>-120.11790314340033</v>
      </c>
      <c r="M895" s="2">
        <v>-120.00089263916016</v>
      </c>
      <c r="N895" s="2">
        <v>9.4302196502685547</v>
      </c>
      <c r="O895" s="6">
        <v>59.992000579833984</v>
      </c>
      <c r="P895" s="6">
        <v>0.39988556527532637</v>
      </c>
      <c r="Q895" s="2">
        <v>280.281982421875</v>
      </c>
      <c r="R895" s="6">
        <v>279.63256072998047</v>
      </c>
      <c r="S895" s="2">
        <v>4.998931884765625</v>
      </c>
      <c r="T895" s="2">
        <f t="shared" si="21"/>
        <v>380.39988556527533</v>
      </c>
      <c r="U895" s="2">
        <v>75.9324951171875</v>
      </c>
      <c r="V895" s="2">
        <v>75.765861511230469</v>
      </c>
      <c r="W895" s="2">
        <v>127.9342041015625</v>
      </c>
    </row>
    <row r="896" spans="1:23" x14ac:dyDescent="0.2">
      <c r="A896" s="3" t="s">
        <v>917</v>
      </c>
      <c r="B896" s="2">
        <v>0</v>
      </c>
      <c r="C896" s="2">
        <v>0</v>
      </c>
      <c r="D896" s="2" t="s">
        <v>26</v>
      </c>
      <c r="E896" s="2">
        <v>0</v>
      </c>
      <c r="F896" s="2">
        <v>0</v>
      </c>
      <c r="G896" s="2">
        <v>0</v>
      </c>
      <c r="H896" s="2">
        <v>0</v>
      </c>
      <c r="I896" s="2">
        <v>0</v>
      </c>
      <c r="J896" s="2">
        <v>-20</v>
      </c>
      <c r="K896" s="2">
        <v>400</v>
      </c>
      <c r="L896" s="2">
        <v>-120.7289001357276</v>
      </c>
      <c r="M896" s="2">
        <v>-120.02783203125</v>
      </c>
      <c r="N896" s="2">
        <v>14.145329475402832</v>
      </c>
      <c r="O896" s="6">
        <v>59.980998992919922</v>
      </c>
      <c r="P896" s="6">
        <v>0.94984740135259926</v>
      </c>
      <c r="Q896" s="2">
        <v>280.220947265625</v>
      </c>
      <c r="R896" s="6">
        <v>279.88890838623047</v>
      </c>
      <c r="S896" s="2">
        <v>4.998931884765625</v>
      </c>
      <c r="T896" s="2">
        <f t="shared" si="21"/>
        <v>380.9498474013526</v>
      </c>
      <c r="U896" s="2">
        <v>76.022216796875</v>
      </c>
      <c r="V896" s="2">
        <v>75.855583190917969</v>
      </c>
      <c r="W896" s="2">
        <v>128.0111083984375</v>
      </c>
    </row>
    <row r="897" spans="1:23" x14ac:dyDescent="0.2">
      <c r="A897" s="3" t="s">
        <v>918</v>
      </c>
      <c r="B897" s="2">
        <v>0</v>
      </c>
      <c r="C897" s="2">
        <v>0</v>
      </c>
      <c r="D897" s="2" t="s">
        <v>26</v>
      </c>
      <c r="E897" s="2">
        <v>0</v>
      </c>
      <c r="F897" s="2">
        <v>0</v>
      </c>
      <c r="G897" s="2">
        <v>0</v>
      </c>
      <c r="H897" s="2">
        <v>0</v>
      </c>
      <c r="I897" s="2">
        <v>0</v>
      </c>
      <c r="J897" s="2">
        <v>-20</v>
      </c>
      <c r="K897" s="2">
        <v>400</v>
      </c>
      <c r="L897" s="2">
        <v>-121.5390991338063</v>
      </c>
      <c r="M897" s="2">
        <v>-120.71735382080078</v>
      </c>
      <c r="N897" s="2">
        <v>10.681478500366211</v>
      </c>
      <c r="O897" s="6">
        <v>59.977001190185547</v>
      </c>
      <c r="P897" s="6">
        <v>1.1496948369313031</v>
      </c>
      <c r="Q897" s="2">
        <v>279.610595703125</v>
      </c>
      <c r="R897" s="6">
        <v>279.96581268310547</v>
      </c>
      <c r="S897" s="2">
        <v>4.998931884765625</v>
      </c>
      <c r="T897" s="2">
        <f t="shared" si="21"/>
        <v>381.1496948369313</v>
      </c>
      <c r="U897" s="2">
        <v>75.9324951171875</v>
      </c>
      <c r="V897" s="2">
        <v>75.855583190917969</v>
      </c>
      <c r="W897" s="2">
        <v>128.177734375</v>
      </c>
    </row>
    <row r="898" spans="1:23" x14ac:dyDescent="0.2">
      <c r="A898" s="3" t="s">
        <v>919</v>
      </c>
      <c r="B898" s="2">
        <v>0</v>
      </c>
      <c r="C898" s="2">
        <v>0</v>
      </c>
      <c r="D898" s="2" t="s">
        <v>26</v>
      </c>
      <c r="E898" s="2">
        <v>0</v>
      </c>
      <c r="F898" s="2">
        <v>0</v>
      </c>
      <c r="G898" s="2">
        <v>0</v>
      </c>
      <c r="H898" s="2">
        <v>0</v>
      </c>
      <c r="I898" s="2">
        <v>0</v>
      </c>
      <c r="J898" s="2">
        <v>-20</v>
      </c>
      <c r="K898" s="2">
        <v>400</v>
      </c>
      <c r="L898" s="2">
        <v>-120.9730407607276</v>
      </c>
      <c r="M898" s="2">
        <v>-120.58414459228516</v>
      </c>
      <c r="N898" s="2">
        <v>11.978514671325684</v>
      </c>
      <c r="O898" s="6">
        <v>59.980998992919922</v>
      </c>
      <c r="P898" s="6">
        <v>0.94984740135259926</v>
      </c>
      <c r="Q898" s="2">
        <v>279.976806640625</v>
      </c>
      <c r="R898" s="6">
        <v>279.55564880371094</v>
      </c>
      <c r="S898" s="2">
        <v>4.998931884765625</v>
      </c>
      <c r="T898" s="2">
        <f t="shared" si="21"/>
        <v>380.9498474013526</v>
      </c>
      <c r="U898" s="2">
        <v>75.688957214355469</v>
      </c>
      <c r="V898" s="2">
        <v>75.688957214355469</v>
      </c>
      <c r="W898" s="2">
        <v>128.177734375</v>
      </c>
    </row>
    <row r="899" spans="1:23" x14ac:dyDescent="0.2">
      <c r="A899" s="3" t="s">
        <v>920</v>
      </c>
      <c r="B899" s="2">
        <v>0</v>
      </c>
      <c r="C899" s="2">
        <v>0</v>
      </c>
      <c r="D899" s="2" t="s">
        <v>26</v>
      </c>
      <c r="E899" s="2">
        <v>0</v>
      </c>
      <c r="F899" s="2">
        <v>0</v>
      </c>
      <c r="G899" s="2">
        <v>0</v>
      </c>
      <c r="H899" s="2">
        <v>0</v>
      </c>
      <c r="I899" s="2">
        <v>0</v>
      </c>
      <c r="J899" s="2">
        <v>-20</v>
      </c>
      <c r="K899" s="2">
        <v>400</v>
      </c>
      <c r="L899" s="2">
        <v>-121.29453429067507</v>
      </c>
      <c r="M899" s="2">
        <v>-121.65055847167969</v>
      </c>
      <c r="N899" s="2">
        <v>13.21451473236084</v>
      </c>
      <c r="O899" s="6">
        <v>59.987998962402344</v>
      </c>
      <c r="P899" s="6">
        <v>0.59992369497194886</v>
      </c>
      <c r="Q899" s="2">
        <v>279.30538940429688</v>
      </c>
      <c r="R899" s="6">
        <v>279.96582794189453</v>
      </c>
      <c r="S899" s="2">
        <v>4.998931884765625</v>
      </c>
      <c r="T899" s="2">
        <f t="shared" si="21"/>
        <v>380.59992369497195</v>
      </c>
      <c r="U899" s="2">
        <v>75.9324951171875</v>
      </c>
      <c r="V899" s="2">
        <v>75.765861511230469</v>
      </c>
      <c r="W899" s="2">
        <v>128.26747131347656</v>
      </c>
    </row>
    <row r="900" spans="1:23" x14ac:dyDescent="0.2">
      <c r="A900" s="3" t="s">
        <v>921</v>
      </c>
      <c r="B900" s="2">
        <v>0</v>
      </c>
      <c r="C900" s="2">
        <v>0</v>
      </c>
      <c r="D900" s="2" t="s">
        <v>26</v>
      </c>
      <c r="E900" s="2">
        <v>0</v>
      </c>
      <c r="F900" s="2">
        <v>0</v>
      </c>
      <c r="G900" s="2">
        <v>0</v>
      </c>
      <c r="H900" s="2">
        <v>0</v>
      </c>
      <c r="I900" s="2">
        <v>0</v>
      </c>
      <c r="J900" s="2">
        <v>-20</v>
      </c>
      <c r="K900" s="2">
        <v>400</v>
      </c>
      <c r="L900" s="2">
        <v>-121.30017244257033</v>
      </c>
      <c r="M900" s="2">
        <v>-121.39418029785156</v>
      </c>
      <c r="N900" s="2">
        <v>13.473921775817871</v>
      </c>
      <c r="O900" s="6">
        <v>59.983001708984375</v>
      </c>
      <c r="P900" s="6">
        <v>0.84973298944532871</v>
      </c>
      <c r="Q900" s="2">
        <v>279.549560546875</v>
      </c>
      <c r="R900" s="6">
        <v>280.54261016845703</v>
      </c>
      <c r="S900" s="2">
        <v>4.998931884765625</v>
      </c>
      <c r="T900" s="2">
        <f t="shared" si="21"/>
        <v>380.84973298944533</v>
      </c>
      <c r="U900" s="2">
        <v>76.265754699707031</v>
      </c>
      <c r="V900" s="2">
        <v>76.09912109375</v>
      </c>
      <c r="W900" s="2">
        <v>128.177734375</v>
      </c>
    </row>
    <row r="901" spans="1:23" x14ac:dyDescent="0.2">
      <c r="A901" s="3" t="s">
        <v>922</v>
      </c>
      <c r="B901" s="2">
        <v>0</v>
      </c>
      <c r="C901" s="2">
        <v>0</v>
      </c>
      <c r="D901" s="2" t="s">
        <v>26</v>
      </c>
      <c r="E901" s="2">
        <v>0</v>
      </c>
      <c r="F901" s="2">
        <v>0</v>
      </c>
      <c r="G901" s="2">
        <v>0</v>
      </c>
      <c r="H901" s="2">
        <v>0</v>
      </c>
      <c r="I901" s="2">
        <v>0</v>
      </c>
      <c r="J901" s="2">
        <v>-20</v>
      </c>
      <c r="K901" s="2">
        <v>400</v>
      </c>
      <c r="L901" s="2">
        <v>-120.21258240984753</v>
      </c>
      <c r="M901" s="2">
        <v>-120.05731964111328</v>
      </c>
      <c r="N901" s="2">
        <v>13.199254989624023</v>
      </c>
      <c r="O901" s="6">
        <v>59.984001159667969</v>
      </c>
      <c r="P901" s="6">
        <v>0.79977113055065274</v>
      </c>
      <c r="Q901" s="2">
        <v>280.58718872070313</v>
      </c>
      <c r="R901" s="6">
        <v>281.22195434570313</v>
      </c>
      <c r="S901" s="2">
        <v>4.998931884765625</v>
      </c>
      <c r="T901" s="2">
        <f t="shared" si="21"/>
        <v>380.79977113055065</v>
      </c>
      <c r="U901" s="2">
        <v>76.855369567871094</v>
      </c>
      <c r="V901" s="2">
        <v>76.188850402832031</v>
      </c>
      <c r="W901" s="2">
        <v>128.177734375</v>
      </c>
    </row>
    <row r="902" spans="1:23" x14ac:dyDescent="0.2">
      <c r="A902" s="3" t="s">
        <v>923</v>
      </c>
      <c r="B902" s="2">
        <v>0</v>
      </c>
      <c r="C902" s="2">
        <v>0</v>
      </c>
      <c r="D902" s="2" t="s">
        <v>26</v>
      </c>
      <c r="E902" s="2">
        <v>0</v>
      </c>
      <c r="F902" s="2">
        <v>0</v>
      </c>
      <c r="G902" s="2">
        <v>0</v>
      </c>
      <c r="H902" s="2">
        <v>0</v>
      </c>
      <c r="I902" s="2">
        <v>0</v>
      </c>
      <c r="J902" s="2">
        <v>-20</v>
      </c>
      <c r="K902" s="2">
        <v>400</v>
      </c>
      <c r="L902" s="2">
        <v>-119.74123382079415</v>
      </c>
      <c r="M902" s="2">
        <v>-119.67793273925781</v>
      </c>
      <c r="N902" s="2">
        <v>12.268441200256348</v>
      </c>
      <c r="O902" s="6">
        <v>59.979999542236328</v>
      </c>
      <c r="P902" s="6">
        <v>0.99980926024727523</v>
      </c>
      <c r="Q902" s="2">
        <v>281.25857543945313</v>
      </c>
      <c r="R902" s="6">
        <v>281.73467254638672</v>
      </c>
      <c r="S902" s="2">
        <v>4.998931884765625</v>
      </c>
      <c r="T902" s="2">
        <f t="shared" ref="T902:T965" si="23">C902+E902+F902+G902+J902+P902+K902</f>
        <v>380.99980926024728</v>
      </c>
      <c r="U902" s="2">
        <v>77.022003173828125</v>
      </c>
      <c r="V902" s="2">
        <v>76.355476379394531</v>
      </c>
      <c r="W902" s="2">
        <v>128.35719299316406</v>
      </c>
    </row>
    <row r="903" spans="1:23" x14ac:dyDescent="0.2">
      <c r="A903" s="3" t="s">
        <v>924</v>
      </c>
      <c r="B903" s="2">
        <v>0</v>
      </c>
      <c r="C903" s="2">
        <v>0</v>
      </c>
      <c r="D903" s="2" t="s">
        <v>26</v>
      </c>
      <c r="E903" s="2">
        <v>0</v>
      </c>
      <c r="F903" s="2">
        <v>0</v>
      </c>
      <c r="G903" s="2">
        <v>0</v>
      </c>
      <c r="H903" s="2">
        <v>0</v>
      </c>
      <c r="I903" s="2">
        <v>0</v>
      </c>
      <c r="J903" s="2">
        <v>-20</v>
      </c>
      <c r="K903" s="2">
        <v>400</v>
      </c>
      <c r="L903" s="2">
        <v>-119.6413101030048</v>
      </c>
      <c r="M903" s="2">
        <v>-119.40873718261719</v>
      </c>
      <c r="N903" s="2">
        <v>9.7048864364624023</v>
      </c>
      <c r="O903" s="6">
        <v>59.981998443603516</v>
      </c>
      <c r="P903" s="6">
        <v>0.89988554245792329</v>
      </c>
      <c r="Q903" s="2">
        <v>281.25857543945313</v>
      </c>
      <c r="R903" s="6">
        <v>281.49113464355469</v>
      </c>
      <c r="S903" s="2">
        <v>4.998931884765625</v>
      </c>
      <c r="T903" s="2">
        <f t="shared" si="23"/>
        <v>380.89988554245792</v>
      </c>
      <c r="U903" s="2">
        <v>76.778465270996094</v>
      </c>
      <c r="V903" s="2">
        <v>76.355476379394531</v>
      </c>
      <c r="W903" s="2">
        <v>128.35719299316406</v>
      </c>
    </row>
    <row r="904" spans="1:23" x14ac:dyDescent="0.2">
      <c r="A904" s="3" t="s">
        <v>925</v>
      </c>
      <c r="B904" s="2">
        <v>0</v>
      </c>
      <c r="C904" s="2">
        <v>0</v>
      </c>
      <c r="D904" s="2" t="s">
        <v>26</v>
      </c>
      <c r="E904" s="2">
        <v>0</v>
      </c>
      <c r="F904" s="2">
        <v>0</v>
      </c>
      <c r="G904" s="2">
        <v>0</v>
      </c>
      <c r="H904" s="2">
        <v>0</v>
      </c>
      <c r="I904" s="2">
        <v>0</v>
      </c>
      <c r="J904" s="2">
        <v>-20</v>
      </c>
      <c r="K904" s="2">
        <v>400</v>
      </c>
      <c r="L904" s="2">
        <v>-119.04724577162415</v>
      </c>
      <c r="M904" s="2">
        <v>-119.40873718261719</v>
      </c>
      <c r="N904" s="2">
        <v>12.527848243713379</v>
      </c>
      <c r="O904" s="6">
        <v>59.988998413085938</v>
      </c>
      <c r="P904" s="6">
        <v>0.54996183607727289</v>
      </c>
      <c r="Q904" s="2">
        <v>281.50271606445313</v>
      </c>
      <c r="R904" s="6">
        <v>281.82439422607422</v>
      </c>
      <c r="S904" s="2">
        <v>4.998931884765625</v>
      </c>
      <c r="T904" s="2">
        <f t="shared" si="23"/>
        <v>380.54996183607727</v>
      </c>
      <c r="U904" s="2">
        <v>76.855369567871094</v>
      </c>
      <c r="V904" s="2">
        <v>76.445205688476563</v>
      </c>
      <c r="W904" s="2">
        <v>128.52381896972656</v>
      </c>
    </row>
    <row r="905" spans="1:23" x14ac:dyDescent="0.2">
      <c r="A905" s="3" t="s">
        <v>926</v>
      </c>
      <c r="B905" s="2">
        <v>0</v>
      </c>
      <c r="C905" s="2">
        <v>0</v>
      </c>
      <c r="D905" s="2" t="s">
        <v>26</v>
      </c>
      <c r="E905" s="2">
        <v>0</v>
      </c>
      <c r="F905" s="2">
        <v>0</v>
      </c>
      <c r="G905" s="2">
        <v>0</v>
      </c>
      <c r="H905" s="2">
        <v>0</v>
      </c>
      <c r="I905" s="2">
        <v>0</v>
      </c>
      <c r="J905" s="2">
        <v>-20</v>
      </c>
      <c r="K905" s="2">
        <v>400</v>
      </c>
      <c r="L905" s="2">
        <v>-119.13606567448005</v>
      </c>
      <c r="M905" s="2">
        <v>-119.43175506591797</v>
      </c>
      <c r="N905" s="2">
        <v>12.604144096374512</v>
      </c>
      <c r="O905" s="6">
        <v>59.986000061035156</v>
      </c>
      <c r="P905" s="6">
        <v>0.6998474127613008</v>
      </c>
      <c r="Q905" s="2">
        <v>281.56378173828125</v>
      </c>
      <c r="R905" s="6">
        <v>281.97821044921875</v>
      </c>
      <c r="S905" s="2">
        <v>4.998931884765625</v>
      </c>
      <c r="T905" s="2">
        <f t="shared" si="23"/>
        <v>380.6998474127613</v>
      </c>
      <c r="U905" s="2">
        <v>76.855369567871094</v>
      </c>
      <c r="V905" s="2">
        <v>76.688743591308594</v>
      </c>
      <c r="W905" s="2">
        <v>128.43409729003906</v>
      </c>
    </row>
    <row r="906" spans="1:23" x14ac:dyDescent="0.2">
      <c r="A906" s="3" t="s">
        <v>927</v>
      </c>
      <c r="B906" s="2">
        <v>0</v>
      </c>
      <c r="C906" s="2">
        <v>0</v>
      </c>
      <c r="D906" s="2" t="s">
        <v>26</v>
      </c>
      <c r="E906" s="2">
        <v>0</v>
      </c>
      <c r="F906" s="2">
        <v>0</v>
      </c>
      <c r="G906" s="2">
        <v>0</v>
      </c>
      <c r="H906" s="2">
        <v>0</v>
      </c>
      <c r="I906" s="2">
        <v>0</v>
      </c>
      <c r="J906" s="2">
        <v>-20</v>
      </c>
      <c r="K906" s="2">
        <v>400</v>
      </c>
      <c r="L906" s="2">
        <v>-118.9918487672694</v>
      </c>
      <c r="M906" s="2">
        <v>-118.97537231445313</v>
      </c>
      <c r="N906" s="2">
        <v>13.183996200561523</v>
      </c>
      <c r="O906" s="6">
        <v>59.984001159667969</v>
      </c>
      <c r="P906" s="6">
        <v>0.79977113055065274</v>
      </c>
      <c r="Q906" s="2">
        <v>281.80792236328125</v>
      </c>
      <c r="R906" s="6">
        <v>282.49091339111328</v>
      </c>
      <c r="S906" s="2">
        <v>4.998931884765625</v>
      </c>
      <c r="T906" s="2">
        <f t="shared" si="23"/>
        <v>380.79977113055065</v>
      </c>
      <c r="U906" s="2">
        <v>77.111724853515625</v>
      </c>
      <c r="V906" s="2">
        <v>76.778465270996094</v>
      </c>
      <c r="W906" s="2">
        <v>128.60072326660156</v>
      </c>
    </row>
    <row r="907" spans="1:23" x14ac:dyDescent="0.2">
      <c r="A907" s="3" t="s">
        <v>928</v>
      </c>
      <c r="B907" s="2">
        <v>0</v>
      </c>
      <c r="C907" s="2">
        <v>0</v>
      </c>
      <c r="D907" s="2" t="s">
        <v>26</v>
      </c>
      <c r="E907" s="2">
        <v>0</v>
      </c>
      <c r="F907" s="2">
        <v>0</v>
      </c>
      <c r="G907" s="2">
        <v>0</v>
      </c>
      <c r="H907" s="2">
        <v>0</v>
      </c>
      <c r="I907" s="2">
        <v>0</v>
      </c>
      <c r="J907" s="2">
        <v>-20</v>
      </c>
      <c r="K907" s="2">
        <v>400</v>
      </c>
      <c r="L907" s="2">
        <v>-118.22053833073005</v>
      </c>
      <c r="M907" s="2">
        <v>-118.05905914306641</v>
      </c>
      <c r="N907" s="2">
        <v>13.534958839416504</v>
      </c>
      <c r="O907" s="6">
        <v>59.986000061035156</v>
      </c>
      <c r="P907" s="6">
        <v>0.6998474127613008</v>
      </c>
      <c r="Q907" s="2">
        <v>282.47930908203125</v>
      </c>
      <c r="R907" s="6">
        <v>281.91411590576172</v>
      </c>
      <c r="S907" s="2">
        <v>4.998931884765625</v>
      </c>
      <c r="T907" s="2">
        <f t="shared" si="23"/>
        <v>380.6998474127613</v>
      </c>
      <c r="U907" s="2">
        <v>76.778465270996094</v>
      </c>
      <c r="V907" s="2">
        <v>76.611831665039063</v>
      </c>
      <c r="W907" s="2">
        <v>128.52381896972656</v>
      </c>
    </row>
    <row r="908" spans="1:23" x14ac:dyDescent="0.2">
      <c r="A908" s="3" t="s">
        <v>929</v>
      </c>
      <c r="B908" s="2">
        <v>0</v>
      </c>
      <c r="C908" s="2">
        <v>0</v>
      </c>
      <c r="D908" s="2" t="s">
        <v>26</v>
      </c>
      <c r="E908" s="2">
        <v>0</v>
      </c>
      <c r="F908" s="2">
        <v>0</v>
      </c>
      <c r="G908" s="2">
        <v>0</v>
      </c>
      <c r="H908" s="2">
        <v>0</v>
      </c>
      <c r="I908" s="2">
        <v>0</v>
      </c>
      <c r="J908" s="2">
        <v>-20</v>
      </c>
      <c r="K908" s="2">
        <v>400</v>
      </c>
      <c r="L908" s="2">
        <v>-117.82586669921875</v>
      </c>
      <c r="M908" s="2">
        <v>-118.64212036132813</v>
      </c>
      <c r="N908" s="2">
        <v>10.315256118774414</v>
      </c>
      <c r="O908" s="6">
        <v>60</v>
      </c>
      <c r="P908" s="6">
        <v>0</v>
      </c>
      <c r="Q908" s="2">
        <v>282.17413330078125</v>
      </c>
      <c r="R908" s="6">
        <v>281.99102783203125</v>
      </c>
      <c r="S908" s="2">
        <v>4.998931884765625</v>
      </c>
      <c r="T908" s="2">
        <f t="shared" si="23"/>
        <v>380</v>
      </c>
      <c r="U908" s="2">
        <v>76.778465270996094</v>
      </c>
      <c r="V908" s="2">
        <v>76.688743591308594</v>
      </c>
      <c r="W908" s="2">
        <v>128.52381896972656</v>
      </c>
    </row>
    <row r="909" spans="1:23" x14ac:dyDescent="0.2">
      <c r="A909" s="3" t="s">
        <v>930</v>
      </c>
      <c r="B909" s="2">
        <v>0</v>
      </c>
      <c r="C909" s="2">
        <v>0</v>
      </c>
      <c r="D909" s="2" t="s">
        <v>26</v>
      </c>
      <c r="E909" s="2">
        <v>0</v>
      </c>
      <c r="F909" s="2">
        <v>0</v>
      </c>
      <c r="G909" s="2">
        <v>0</v>
      </c>
      <c r="H909" s="2">
        <v>0</v>
      </c>
      <c r="I909" s="2">
        <v>0</v>
      </c>
      <c r="J909" s="2">
        <v>-20</v>
      </c>
      <c r="K909" s="2">
        <v>400</v>
      </c>
      <c r="L909" s="2">
        <v>-117.9700836064294</v>
      </c>
      <c r="M909" s="2">
        <v>-118.88565063476563</v>
      </c>
      <c r="N909" s="2">
        <v>11.65807056427002</v>
      </c>
      <c r="O909" s="6">
        <v>60.001998901367188</v>
      </c>
      <c r="P909" s="6">
        <v>-9.992371778935194E-2</v>
      </c>
      <c r="Q909" s="2">
        <v>281.92999267578125</v>
      </c>
      <c r="R909" s="6">
        <v>282.06792449951172</v>
      </c>
      <c r="S909" s="2">
        <v>4.998931884765625</v>
      </c>
      <c r="T909" s="2">
        <f t="shared" si="23"/>
        <v>379.90007628221065</v>
      </c>
      <c r="U909" s="2">
        <v>76.855369567871094</v>
      </c>
      <c r="V909" s="2">
        <v>76.611831665039063</v>
      </c>
      <c r="W909" s="2">
        <v>128.60072326660156</v>
      </c>
    </row>
    <row r="910" spans="1:23" x14ac:dyDescent="0.2">
      <c r="A910" s="3" t="s">
        <v>931</v>
      </c>
      <c r="B910" s="2">
        <v>0</v>
      </c>
      <c r="C910" s="2">
        <v>0</v>
      </c>
      <c r="D910" s="2" t="s">
        <v>26</v>
      </c>
      <c r="E910" s="2">
        <v>0</v>
      </c>
      <c r="F910" s="2">
        <v>0</v>
      </c>
      <c r="G910" s="2">
        <v>0</v>
      </c>
      <c r="H910" s="2">
        <v>0</v>
      </c>
      <c r="I910" s="2">
        <v>0</v>
      </c>
      <c r="J910" s="2">
        <v>-20</v>
      </c>
      <c r="K910" s="2">
        <v>400</v>
      </c>
      <c r="L910" s="2">
        <v>-117.89797515282407</v>
      </c>
      <c r="M910" s="2">
        <v>-118.18206787109375</v>
      </c>
      <c r="N910" s="2">
        <v>11.825922012329102</v>
      </c>
      <c r="O910" s="6">
        <v>60.000999450683594</v>
      </c>
      <c r="P910" s="6">
        <v>-4.996185889467597E-2</v>
      </c>
      <c r="Q910" s="2">
        <v>282.05206298828125</v>
      </c>
      <c r="R910" s="6">
        <v>281.81156921386719</v>
      </c>
      <c r="S910" s="2">
        <v>4.998931884765625</v>
      </c>
      <c r="T910" s="2">
        <f t="shared" si="23"/>
        <v>379.95003814110532</v>
      </c>
      <c r="U910" s="2">
        <v>76.855369567871094</v>
      </c>
      <c r="V910" s="2">
        <v>76.355476379394531</v>
      </c>
      <c r="W910" s="2">
        <v>128.60072326660156</v>
      </c>
    </row>
    <row r="911" spans="1:23" x14ac:dyDescent="0.2">
      <c r="A911" s="3" t="s">
        <v>932</v>
      </c>
      <c r="B911" s="2">
        <v>0</v>
      </c>
      <c r="C911" s="2">
        <v>0</v>
      </c>
      <c r="D911" s="2" t="s">
        <v>26</v>
      </c>
      <c r="E911" s="2">
        <v>0</v>
      </c>
      <c r="F911" s="2">
        <v>0</v>
      </c>
      <c r="G911" s="2">
        <v>0</v>
      </c>
      <c r="H911" s="2">
        <v>0</v>
      </c>
      <c r="I911" s="2">
        <v>0</v>
      </c>
      <c r="J911" s="2">
        <v>-20</v>
      </c>
      <c r="K911" s="2">
        <v>400</v>
      </c>
      <c r="L911" s="2">
        <v>-117.67057649465278</v>
      </c>
      <c r="M911" s="2">
        <v>-118.03852844238281</v>
      </c>
      <c r="N911" s="2">
        <v>10.971404075622559</v>
      </c>
      <c r="O911" s="6">
        <v>59.997001647949219</v>
      </c>
      <c r="P911" s="6">
        <v>0.14988557668402791</v>
      </c>
      <c r="Q911" s="2">
        <v>282.47930908203125</v>
      </c>
      <c r="R911" s="6">
        <v>281.56803894042969</v>
      </c>
      <c r="S911" s="2">
        <v>4.998931884765625</v>
      </c>
      <c r="T911" s="2">
        <f t="shared" si="23"/>
        <v>380.14988557668403</v>
      </c>
      <c r="U911" s="2">
        <v>76.688743591308594</v>
      </c>
      <c r="V911" s="2">
        <v>76.355476379394531</v>
      </c>
      <c r="W911" s="2">
        <v>128.52381896972656</v>
      </c>
    </row>
    <row r="912" spans="1:23" x14ac:dyDescent="0.2">
      <c r="A912" s="3" t="s">
        <v>933</v>
      </c>
      <c r="B912" s="2">
        <v>0</v>
      </c>
      <c r="C912" s="2">
        <v>0</v>
      </c>
      <c r="D912" s="2" t="s">
        <v>26</v>
      </c>
      <c r="E912" s="2">
        <v>0</v>
      </c>
      <c r="F912" s="2">
        <v>0</v>
      </c>
      <c r="G912" s="2">
        <v>0</v>
      </c>
      <c r="H912" s="2">
        <v>0</v>
      </c>
      <c r="I912" s="2">
        <v>0</v>
      </c>
      <c r="J912" s="2">
        <v>-20</v>
      </c>
      <c r="K912" s="2">
        <v>400</v>
      </c>
      <c r="L912" s="2">
        <v>-118.44207762531005</v>
      </c>
      <c r="M912" s="2">
        <v>-118.13845062255859</v>
      </c>
      <c r="N912" s="2">
        <v>15.427106857299805</v>
      </c>
      <c r="O912" s="6">
        <v>59.994998931884766</v>
      </c>
      <c r="P912" s="6">
        <v>0.24999998859129846</v>
      </c>
      <c r="Q912" s="2">
        <v>281.80792236328125</v>
      </c>
      <c r="R912" s="6">
        <v>282.32428741455078</v>
      </c>
      <c r="S912" s="2">
        <v>4.998931884765625</v>
      </c>
      <c r="T912" s="2">
        <f t="shared" si="23"/>
        <v>380.2499999885913</v>
      </c>
      <c r="U912" s="2">
        <v>76.855369567871094</v>
      </c>
      <c r="V912" s="2">
        <v>76.611831665039063</v>
      </c>
      <c r="W912" s="2">
        <v>128.85708618164063</v>
      </c>
    </row>
    <row r="913" spans="1:23" x14ac:dyDescent="0.2">
      <c r="A913" s="3" t="s">
        <v>934</v>
      </c>
      <c r="B913" s="2">
        <v>0</v>
      </c>
      <c r="C913" s="2">
        <v>0</v>
      </c>
      <c r="D913" s="2" t="s">
        <v>26</v>
      </c>
      <c r="E913" s="2">
        <v>0</v>
      </c>
      <c r="F913" s="2">
        <v>0</v>
      </c>
      <c r="G913" s="2">
        <v>0</v>
      </c>
      <c r="H913" s="2">
        <v>0</v>
      </c>
      <c r="I913" s="2">
        <v>0</v>
      </c>
      <c r="J913" s="2">
        <v>-20</v>
      </c>
      <c r="K913" s="2">
        <v>400</v>
      </c>
      <c r="L913" s="2">
        <v>-117.85368196340278</v>
      </c>
      <c r="M913" s="2">
        <v>-117.67572021484375</v>
      </c>
      <c r="N913" s="2">
        <v>15.610218048095703</v>
      </c>
      <c r="O913" s="6">
        <v>59.997001647949219</v>
      </c>
      <c r="P913" s="6">
        <v>0.14988557668402791</v>
      </c>
      <c r="Q913" s="2">
        <v>282.29620361328125</v>
      </c>
      <c r="R913" s="6">
        <v>282.23456573486328</v>
      </c>
      <c r="S913" s="2">
        <v>4.998931884765625</v>
      </c>
      <c r="T913" s="2">
        <f t="shared" si="23"/>
        <v>380.14988557668403</v>
      </c>
      <c r="U913" s="2">
        <v>76.855369567871094</v>
      </c>
      <c r="V913" s="2">
        <v>76.522109985351563</v>
      </c>
      <c r="W913" s="2">
        <v>128.85708618164063</v>
      </c>
    </row>
    <row r="914" spans="1:23" x14ac:dyDescent="0.2">
      <c r="A914" s="3" t="s">
        <v>935</v>
      </c>
      <c r="B914" s="2">
        <v>0</v>
      </c>
      <c r="C914" s="2">
        <v>0</v>
      </c>
      <c r="D914" s="2" t="s">
        <v>26</v>
      </c>
      <c r="E914" s="2">
        <v>0</v>
      </c>
      <c r="F914" s="2">
        <v>0</v>
      </c>
      <c r="G914" s="2">
        <v>0</v>
      </c>
      <c r="H914" s="2">
        <v>0</v>
      </c>
      <c r="I914" s="2">
        <v>0</v>
      </c>
      <c r="J914" s="2">
        <v>-20</v>
      </c>
      <c r="K914" s="2">
        <v>400</v>
      </c>
      <c r="L914" s="2">
        <v>-117.6816497920081</v>
      </c>
      <c r="M914" s="2">
        <v>-117.91532897949219</v>
      </c>
      <c r="N914" s="2">
        <v>16.327402114868164</v>
      </c>
      <c r="O914" s="6">
        <v>59.998001098632813</v>
      </c>
      <c r="P914" s="6">
        <v>9.992371778935194E-2</v>
      </c>
      <c r="Q914" s="2">
        <v>282.41827392578125</v>
      </c>
      <c r="R914" s="6">
        <v>282.06793975830078</v>
      </c>
      <c r="S914" s="2">
        <v>4.998931884765625</v>
      </c>
      <c r="T914" s="2">
        <f t="shared" si="23"/>
        <v>380.09992371778935</v>
      </c>
      <c r="U914" s="2">
        <v>76.688743591308594</v>
      </c>
      <c r="V914" s="2">
        <v>76.445205688476563</v>
      </c>
      <c r="W914" s="2">
        <v>128.93399047851563</v>
      </c>
    </row>
    <row r="915" spans="1:23" x14ac:dyDescent="0.2">
      <c r="A915" s="3" t="s">
        <v>936</v>
      </c>
      <c r="B915" s="2">
        <v>0</v>
      </c>
      <c r="C915" s="2">
        <v>0</v>
      </c>
      <c r="D915" s="2" t="s">
        <v>26</v>
      </c>
      <c r="E915" s="2">
        <v>0</v>
      </c>
      <c r="F915" s="2">
        <v>0</v>
      </c>
      <c r="G915" s="2">
        <v>0</v>
      </c>
      <c r="H915" s="2">
        <v>0</v>
      </c>
      <c r="I915" s="2">
        <v>0</v>
      </c>
      <c r="J915" s="2">
        <v>-20</v>
      </c>
      <c r="K915" s="2">
        <v>400</v>
      </c>
      <c r="L915" s="2">
        <v>-118.01483153156005</v>
      </c>
      <c r="M915" s="2">
        <v>-118.08195495605469</v>
      </c>
      <c r="N915" s="2">
        <v>16.159551620483398</v>
      </c>
      <c r="O915" s="6">
        <v>59.994998931884766</v>
      </c>
      <c r="P915" s="6">
        <v>0.24999998859129846</v>
      </c>
      <c r="Q915" s="2">
        <v>282.23516845703125</v>
      </c>
      <c r="R915" s="6">
        <v>282.15766143798828</v>
      </c>
      <c r="S915" s="2">
        <v>4.998931884765625</v>
      </c>
      <c r="T915" s="2">
        <f t="shared" si="23"/>
        <v>380.2499999885913</v>
      </c>
      <c r="U915" s="2">
        <v>76.778465270996094</v>
      </c>
      <c r="V915" s="2">
        <v>76.445205688476563</v>
      </c>
      <c r="W915" s="2">
        <v>128.93399047851563</v>
      </c>
    </row>
    <row r="916" spans="1:23" x14ac:dyDescent="0.2">
      <c r="A916" s="3" t="s">
        <v>937</v>
      </c>
      <c r="B916" s="2">
        <v>0</v>
      </c>
      <c r="C916" s="2">
        <v>0</v>
      </c>
      <c r="D916" s="2" t="s">
        <v>26</v>
      </c>
      <c r="E916" s="2">
        <v>0</v>
      </c>
      <c r="F916" s="2">
        <v>0</v>
      </c>
      <c r="G916" s="2">
        <v>0</v>
      </c>
      <c r="H916" s="2">
        <v>0</v>
      </c>
      <c r="I916" s="2">
        <v>0</v>
      </c>
      <c r="J916" s="2">
        <v>-20</v>
      </c>
      <c r="K916" s="2">
        <v>400</v>
      </c>
      <c r="L916" s="2">
        <v>-118.37582853529602</v>
      </c>
      <c r="M916" s="2">
        <v>-117.94226837158203</v>
      </c>
      <c r="N916" s="2">
        <v>11.917477607727051</v>
      </c>
      <c r="O916" s="6">
        <v>59.988998413085938</v>
      </c>
      <c r="P916" s="6">
        <v>0.54996183607727289</v>
      </c>
      <c r="Q916" s="2">
        <v>282.17413330078125</v>
      </c>
      <c r="R916" s="6">
        <v>281.90129852294922</v>
      </c>
      <c r="S916" s="2">
        <v>4.998931884765625</v>
      </c>
      <c r="T916" s="2">
        <f t="shared" si="23"/>
        <v>380.54996183607727</v>
      </c>
      <c r="U916" s="2">
        <v>76.611831665039063</v>
      </c>
      <c r="V916" s="2">
        <v>76.355476379394531</v>
      </c>
      <c r="W916" s="2">
        <v>128.93399047851563</v>
      </c>
    </row>
    <row r="917" spans="1:23" x14ac:dyDescent="0.2">
      <c r="A917" s="3" t="s">
        <v>938</v>
      </c>
      <c r="B917" s="2">
        <v>0</v>
      </c>
      <c r="C917" s="2">
        <v>0</v>
      </c>
      <c r="D917" s="2" t="s">
        <v>26</v>
      </c>
      <c r="E917" s="2">
        <v>0</v>
      </c>
      <c r="F917" s="2">
        <v>0</v>
      </c>
      <c r="G917" s="2">
        <v>0</v>
      </c>
      <c r="H917" s="2">
        <v>0</v>
      </c>
      <c r="I917" s="2">
        <v>0</v>
      </c>
      <c r="J917" s="2">
        <v>-20</v>
      </c>
      <c r="K917" s="2">
        <v>400</v>
      </c>
      <c r="L917" s="2">
        <v>-118.61996916029602</v>
      </c>
      <c r="M917" s="2">
        <v>-118.34869384765625</v>
      </c>
      <c r="N917" s="2">
        <v>13.901181221008301</v>
      </c>
      <c r="O917" s="6">
        <v>59.988998413085938</v>
      </c>
      <c r="P917" s="6">
        <v>0.54996183607727289</v>
      </c>
      <c r="Q917" s="2">
        <v>281.92999267578125</v>
      </c>
      <c r="R917" s="6">
        <v>282.24739074707031</v>
      </c>
      <c r="S917" s="2">
        <v>4.998931884765625</v>
      </c>
      <c r="T917" s="2">
        <f t="shared" si="23"/>
        <v>380.54996183607727</v>
      </c>
      <c r="U917" s="2">
        <v>76.778465270996094</v>
      </c>
      <c r="V917" s="2">
        <v>76.188850402832031</v>
      </c>
      <c r="W917" s="2">
        <v>129.28007507324219</v>
      </c>
    </row>
    <row r="918" spans="1:23" x14ac:dyDescent="0.2">
      <c r="A918" s="3" t="s">
        <v>939</v>
      </c>
      <c r="B918" s="2">
        <v>0</v>
      </c>
      <c r="C918" s="2">
        <v>0</v>
      </c>
      <c r="D918" s="2" t="s">
        <v>26</v>
      </c>
      <c r="E918" s="2">
        <v>0</v>
      </c>
      <c r="F918" s="2">
        <v>0</v>
      </c>
      <c r="G918" s="2">
        <v>0</v>
      </c>
      <c r="H918" s="2">
        <v>0</v>
      </c>
      <c r="I918" s="2">
        <v>0</v>
      </c>
      <c r="J918" s="2">
        <v>-20</v>
      </c>
      <c r="K918" s="2">
        <v>400</v>
      </c>
      <c r="L918" s="2">
        <v>-118.32000731281005</v>
      </c>
      <c r="M918" s="2">
        <v>-118.30258941650391</v>
      </c>
      <c r="N918" s="2">
        <v>13.580737113952637</v>
      </c>
      <c r="O918" s="6">
        <v>59.994998931884766</v>
      </c>
      <c r="P918" s="6">
        <v>0.24999998859129846</v>
      </c>
      <c r="Q918" s="2">
        <v>281.92999267578125</v>
      </c>
      <c r="R918" s="6">
        <v>281.73466491699219</v>
      </c>
      <c r="S918" s="2">
        <v>4.998931884765625</v>
      </c>
      <c r="T918" s="2">
        <f t="shared" si="23"/>
        <v>380.2499999885913</v>
      </c>
      <c r="U918" s="2">
        <v>76.522109985351563</v>
      </c>
      <c r="V918" s="2">
        <v>76.09912109375</v>
      </c>
      <c r="W918" s="2">
        <v>129.11343383789063</v>
      </c>
    </row>
    <row r="919" spans="1:23" x14ac:dyDescent="0.2">
      <c r="A919" s="3" t="s">
        <v>940</v>
      </c>
      <c r="B919" s="2">
        <v>0</v>
      </c>
      <c r="C919" s="2">
        <v>0</v>
      </c>
      <c r="D919" s="2" t="s">
        <v>26</v>
      </c>
      <c r="E919" s="2">
        <v>0</v>
      </c>
      <c r="F919" s="2">
        <v>0</v>
      </c>
      <c r="G919" s="2">
        <v>0</v>
      </c>
      <c r="H919" s="2">
        <v>0</v>
      </c>
      <c r="I919" s="2">
        <v>0</v>
      </c>
      <c r="J919" s="2">
        <v>-20</v>
      </c>
      <c r="K919" s="2">
        <v>400</v>
      </c>
      <c r="L919" s="2">
        <v>-118.65299835824408</v>
      </c>
      <c r="M919" s="2">
        <v>-118.81528472900391</v>
      </c>
      <c r="N919" s="2">
        <v>12.77199649810791</v>
      </c>
      <c r="O919" s="6">
        <v>59.992000579833984</v>
      </c>
      <c r="P919" s="6">
        <v>0.39988556527532637</v>
      </c>
      <c r="Q919" s="2">
        <v>281.74688720703125</v>
      </c>
      <c r="R919" s="6">
        <v>282.15764617919922</v>
      </c>
      <c r="S919" s="2">
        <v>4.998931884765625</v>
      </c>
      <c r="T919" s="2">
        <f t="shared" si="23"/>
        <v>380.39988556527533</v>
      </c>
      <c r="U919" s="2">
        <v>76.611831665039063</v>
      </c>
      <c r="V919" s="2">
        <v>76.355476379394531</v>
      </c>
      <c r="W919" s="2">
        <v>129.19033813476563</v>
      </c>
    </row>
    <row r="920" spans="1:23" x14ac:dyDescent="0.2">
      <c r="A920" s="3" t="s">
        <v>941</v>
      </c>
      <c r="B920" s="2">
        <v>0</v>
      </c>
      <c r="C920" s="2">
        <v>0</v>
      </c>
      <c r="D920" s="2" t="s">
        <v>26</v>
      </c>
      <c r="E920" s="2">
        <v>0</v>
      </c>
      <c r="F920" s="2">
        <v>0</v>
      </c>
      <c r="G920" s="2">
        <v>0</v>
      </c>
      <c r="H920" s="2">
        <v>0</v>
      </c>
      <c r="I920" s="2">
        <v>0</v>
      </c>
      <c r="J920" s="2">
        <v>-20</v>
      </c>
      <c r="K920" s="2">
        <v>400</v>
      </c>
      <c r="L920" s="2">
        <v>-117.87582855811343</v>
      </c>
      <c r="M920" s="2">
        <v>-118.09234619140625</v>
      </c>
      <c r="N920" s="2">
        <v>13.199254989624023</v>
      </c>
      <c r="O920" s="6">
        <v>59.999000549316406</v>
      </c>
      <c r="P920" s="6">
        <v>4.996185889467597E-2</v>
      </c>
      <c r="Q920" s="2">
        <v>282.17413330078125</v>
      </c>
      <c r="R920" s="6">
        <v>281.99102020263672</v>
      </c>
      <c r="S920" s="2">
        <v>4.998931884765625</v>
      </c>
      <c r="T920" s="2">
        <f t="shared" si="23"/>
        <v>380.04996185889468</v>
      </c>
      <c r="U920" s="2">
        <v>76.611831665039063</v>
      </c>
      <c r="V920" s="2">
        <v>76.188850402832031</v>
      </c>
      <c r="W920" s="2">
        <v>129.19033813476563</v>
      </c>
    </row>
    <row r="921" spans="1:23" x14ac:dyDescent="0.2">
      <c r="A921" s="3" t="s">
        <v>942</v>
      </c>
      <c r="B921" s="2">
        <v>0</v>
      </c>
      <c r="C921" s="2">
        <v>0</v>
      </c>
      <c r="D921" s="2" t="s">
        <v>26</v>
      </c>
      <c r="E921" s="2">
        <v>0</v>
      </c>
      <c r="F921" s="2">
        <v>0</v>
      </c>
      <c r="G921" s="2">
        <v>0</v>
      </c>
      <c r="H921" s="2">
        <v>0</v>
      </c>
      <c r="I921" s="2">
        <v>0</v>
      </c>
      <c r="J921" s="2">
        <v>-20</v>
      </c>
      <c r="K921" s="2">
        <v>400</v>
      </c>
      <c r="L921" s="2">
        <v>-117.62582856952213</v>
      </c>
      <c r="M921" s="2">
        <v>-118.40885925292969</v>
      </c>
      <c r="N921" s="2">
        <v>13.199254989624023</v>
      </c>
      <c r="O921" s="6">
        <v>60.004001617431641</v>
      </c>
      <c r="P921" s="6">
        <v>-0.20003812969662249</v>
      </c>
      <c r="Q921" s="2">
        <v>282.17413330078125</v>
      </c>
      <c r="R921" s="6">
        <v>281.73466491699219</v>
      </c>
      <c r="S921" s="2">
        <v>4.998931884765625</v>
      </c>
      <c r="T921" s="2">
        <f t="shared" si="23"/>
        <v>379.79996187030338</v>
      </c>
      <c r="U921" s="2">
        <v>76.522109985351563</v>
      </c>
      <c r="V921" s="2">
        <v>76.09912109375</v>
      </c>
      <c r="W921" s="2">
        <v>129.11343383789063</v>
      </c>
    </row>
    <row r="922" spans="1:23" x14ac:dyDescent="0.2">
      <c r="A922" s="3" t="s">
        <v>943</v>
      </c>
      <c r="B922" s="2">
        <v>0</v>
      </c>
      <c r="C922" s="2">
        <v>0</v>
      </c>
      <c r="D922" s="2" t="s">
        <v>26</v>
      </c>
      <c r="E922" s="2">
        <v>0</v>
      </c>
      <c r="F922" s="2">
        <v>0</v>
      </c>
      <c r="G922" s="2">
        <v>0</v>
      </c>
      <c r="H922" s="2">
        <v>0</v>
      </c>
      <c r="I922" s="2">
        <v>0</v>
      </c>
      <c r="J922" s="2">
        <v>-20</v>
      </c>
      <c r="K922" s="2">
        <v>400</v>
      </c>
      <c r="L922" s="2">
        <v>-118.20315093407407</v>
      </c>
      <c r="M922" s="2">
        <v>-118.31528472900391</v>
      </c>
      <c r="N922" s="2">
        <v>14.694662094116211</v>
      </c>
      <c r="O922" s="6">
        <v>60.000999450683594</v>
      </c>
      <c r="P922" s="6">
        <v>-4.996185889467597E-2</v>
      </c>
      <c r="Q922" s="2">
        <v>281.74688720703125</v>
      </c>
      <c r="R922" s="6">
        <v>282.15765380859375</v>
      </c>
      <c r="S922" s="2">
        <v>4.998931884765625</v>
      </c>
      <c r="T922" s="2">
        <f t="shared" si="23"/>
        <v>379.95003814110532</v>
      </c>
      <c r="U922" s="2">
        <v>76.688743591308594</v>
      </c>
      <c r="V922" s="2">
        <v>76.355476379394531</v>
      </c>
      <c r="W922" s="2">
        <v>129.11343383789063</v>
      </c>
    </row>
    <row r="923" spans="1:23" x14ac:dyDescent="0.2">
      <c r="A923" s="3" t="s">
        <v>944</v>
      </c>
      <c r="B923" s="2">
        <v>0</v>
      </c>
      <c r="C923" s="2">
        <v>0</v>
      </c>
      <c r="D923" s="2" t="s">
        <v>26</v>
      </c>
      <c r="E923" s="2">
        <v>0</v>
      </c>
      <c r="F923" s="2">
        <v>0</v>
      </c>
      <c r="G923" s="2">
        <v>0</v>
      </c>
      <c r="H923" s="2">
        <v>0</v>
      </c>
      <c r="I923" s="2">
        <v>0</v>
      </c>
      <c r="J923" s="2">
        <v>-20</v>
      </c>
      <c r="K923" s="2">
        <v>400</v>
      </c>
      <c r="L923" s="2">
        <v>-117.53176421532407</v>
      </c>
      <c r="M923" s="2">
        <v>-117.64231109619141</v>
      </c>
      <c r="N923" s="2">
        <v>13.443403244018555</v>
      </c>
      <c r="O923" s="6">
        <v>60.000999450683594</v>
      </c>
      <c r="P923" s="6">
        <v>-4.996185889467597E-2</v>
      </c>
      <c r="Q923" s="2">
        <v>282.41827392578125</v>
      </c>
      <c r="R923" s="6">
        <v>282.41401672363281</v>
      </c>
      <c r="S923" s="2">
        <v>4.998931884765625</v>
      </c>
      <c r="T923" s="2">
        <f t="shared" si="23"/>
        <v>379.95003814110532</v>
      </c>
      <c r="U923" s="2">
        <v>76.778465270996094</v>
      </c>
      <c r="V923" s="2">
        <v>76.355476379394531</v>
      </c>
      <c r="W923" s="2">
        <v>129.28007507324219</v>
      </c>
    </row>
    <row r="924" spans="1:23" x14ac:dyDescent="0.2">
      <c r="A924" s="3" t="s">
        <v>945</v>
      </c>
      <c r="B924" s="2">
        <v>0</v>
      </c>
      <c r="C924" s="2">
        <v>0</v>
      </c>
      <c r="D924" s="2" t="s">
        <v>26</v>
      </c>
      <c r="E924" s="2">
        <v>0</v>
      </c>
      <c r="F924" s="2">
        <v>0</v>
      </c>
      <c r="G924" s="2">
        <v>0</v>
      </c>
      <c r="H924" s="2">
        <v>0</v>
      </c>
      <c r="I924" s="2">
        <v>0</v>
      </c>
      <c r="J924" s="2">
        <v>-20</v>
      </c>
      <c r="K924" s="2">
        <v>400</v>
      </c>
      <c r="L924" s="2">
        <v>-117.4759429928381</v>
      </c>
      <c r="M924" s="2">
        <v>-117.53603363037109</v>
      </c>
      <c r="N924" s="2">
        <v>13.840144157409668</v>
      </c>
      <c r="O924" s="6">
        <v>60.006999969482422</v>
      </c>
      <c r="P924" s="6">
        <v>-0.3499237063806504</v>
      </c>
      <c r="Q924" s="2">
        <v>282.17413330078125</v>
      </c>
      <c r="R924" s="6">
        <v>282.74727630615234</v>
      </c>
      <c r="S924" s="2">
        <v>4.998931884765625</v>
      </c>
      <c r="T924" s="2">
        <f t="shared" si="23"/>
        <v>379.65007629361935</v>
      </c>
      <c r="U924" s="2">
        <v>76.778465270996094</v>
      </c>
      <c r="V924" s="2">
        <v>76.522109985351563</v>
      </c>
      <c r="W924" s="2">
        <v>129.44670104980469</v>
      </c>
    </row>
    <row r="925" spans="1:23" x14ac:dyDescent="0.2">
      <c r="A925" s="3" t="s">
        <v>946</v>
      </c>
      <c r="B925" s="2">
        <v>0</v>
      </c>
      <c r="C925" s="2">
        <v>0</v>
      </c>
      <c r="D925" s="2" t="s">
        <v>26</v>
      </c>
      <c r="E925" s="2">
        <v>0</v>
      </c>
      <c r="F925" s="2">
        <v>0</v>
      </c>
      <c r="G925" s="2">
        <v>0</v>
      </c>
      <c r="H925" s="2">
        <v>0</v>
      </c>
      <c r="I925" s="2">
        <v>0</v>
      </c>
      <c r="J925" s="2">
        <v>-20</v>
      </c>
      <c r="K925" s="2">
        <v>400</v>
      </c>
      <c r="L925" s="2">
        <v>-117.076481645694</v>
      </c>
      <c r="M925" s="2">
        <v>-117.20278167724609</v>
      </c>
      <c r="N925" s="2">
        <v>14.419995307922363</v>
      </c>
      <c r="O925" s="6">
        <v>60.004001617431641</v>
      </c>
      <c r="P925" s="6">
        <v>-0.20003812969662249</v>
      </c>
      <c r="Q925" s="2">
        <v>282.72348022460938</v>
      </c>
      <c r="R925" s="6">
        <v>282.90108489990234</v>
      </c>
      <c r="S925" s="2">
        <v>4.998931884765625</v>
      </c>
      <c r="T925" s="2">
        <f t="shared" si="23"/>
        <v>379.79996187030338</v>
      </c>
      <c r="U925" s="2">
        <v>76.855369567871094</v>
      </c>
      <c r="V925" s="2">
        <v>76.522109985351563</v>
      </c>
      <c r="W925" s="2">
        <v>129.52360534667969</v>
      </c>
    </row>
    <row r="926" spans="1:23" x14ac:dyDescent="0.2">
      <c r="A926" s="3" t="s">
        <v>947</v>
      </c>
      <c r="B926" s="2">
        <v>0</v>
      </c>
      <c r="C926" s="2">
        <v>0</v>
      </c>
      <c r="D926" s="2" t="s">
        <v>26</v>
      </c>
      <c r="E926" s="2">
        <v>0</v>
      </c>
      <c r="F926" s="2">
        <v>0</v>
      </c>
      <c r="G926" s="2">
        <v>0</v>
      </c>
      <c r="H926" s="2">
        <v>0</v>
      </c>
      <c r="I926" s="2">
        <v>0</v>
      </c>
      <c r="J926" s="2">
        <v>-20</v>
      </c>
      <c r="K926" s="2">
        <v>400</v>
      </c>
      <c r="L926" s="2">
        <v>-117.1266341987066</v>
      </c>
      <c r="M926" s="2">
        <v>-116.94905090332031</v>
      </c>
      <c r="N926" s="2">
        <v>12.817773818969727</v>
      </c>
      <c r="O926" s="6">
        <v>60.002998352050781</v>
      </c>
      <c r="P926" s="6">
        <v>-0.14988557668402791</v>
      </c>
      <c r="Q926" s="2">
        <v>282.72348022460938</v>
      </c>
      <c r="R926" s="6">
        <v>282.49092102050781</v>
      </c>
      <c r="S926" s="2">
        <v>4.998931884765625</v>
      </c>
      <c r="T926" s="2">
        <f t="shared" si="23"/>
        <v>379.85011442331597</v>
      </c>
      <c r="U926" s="2">
        <v>76.778465270996094</v>
      </c>
      <c r="V926" s="2">
        <v>76.355476379394531</v>
      </c>
      <c r="W926" s="2">
        <v>129.35697937011719</v>
      </c>
    </row>
    <row r="927" spans="1:23" x14ac:dyDescent="0.2">
      <c r="A927" s="3" t="s">
        <v>948</v>
      </c>
      <c r="B927" s="2">
        <v>0</v>
      </c>
      <c r="C927" s="2">
        <v>0</v>
      </c>
      <c r="D927" s="2" t="s">
        <v>26</v>
      </c>
      <c r="E927" s="2">
        <v>0</v>
      </c>
      <c r="F927" s="2">
        <v>0</v>
      </c>
      <c r="G927" s="2">
        <v>0</v>
      </c>
      <c r="H927" s="2">
        <v>0</v>
      </c>
      <c r="I927" s="2">
        <v>0</v>
      </c>
      <c r="J927" s="2">
        <v>-20</v>
      </c>
      <c r="K927" s="2">
        <v>400</v>
      </c>
      <c r="L927" s="2">
        <v>-117.09341430664063</v>
      </c>
      <c r="M927" s="2">
        <v>-117.30905914306641</v>
      </c>
      <c r="N927" s="2">
        <v>16.830957412719727</v>
      </c>
      <c r="O927" s="6">
        <v>60</v>
      </c>
      <c r="P927" s="6">
        <v>0</v>
      </c>
      <c r="Q927" s="2">
        <v>282.90658569335938</v>
      </c>
      <c r="R927" s="6">
        <v>282.15766143798828</v>
      </c>
      <c r="S927" s="2">
        <v>4.998931884765625</v>
      </c>
      <c r="T927" s="2">
        <f t="shared" si="23"/>
        <v>380</v>
      </c>
      <c r="U927" s="2">
        <v>76.611831665039063</v>
      </c>
      <c r="V927" s="2">
        <v>76.188850402832031</v>
      </c>
      <c r="W927" s="2">
        <v>129.35697937011719</v>
      </c>
    </row>
    <row r="928" spans="1:23" x14ac:dyDescent="0.2">
      <c r="A928" s="3" t="s">
        <v>949</v>
      </c>
      <c r="B928" s="2">
        <v>0</v>
      </c>
      <c r="C928" s="2">
        <v>0</v>
      </c>
      <c r="D928" s="2" t="s">
        <v>26</v>
      </c>
      <c r="E928" s="2">
        <v>0</v>
      </c>
      <c r="F928" s="2">
        <v>0</v>
      </c>
      <c r="G928" s="2">
        <v>0</v>
      </c>
      <c r="H928" s="2">
        <v>0</v>
      </c>
      <c r="I928" s="2">
        <v>0</v>
      </c>
      <c r="J928" s="2">
        <v>-20</v>
      </c>
      <c r="K928" s="2">
        <v>400</v>
      </c>
      <c r="L928" s="2">
        <v>-117.77590484032407</v>
      </c>
      <c r="M928" s="2">
        <v>-117.69245910644531</v>
      </c>
      <c r="N928" s="2">
        <v>14.801477432250977</v>
      </c>
      <c r="O928" s="6">
        <v>60.000999450683594</v>
      </c>
      <c r="P928" s="6">
        <v>-4.996185889467597E-2</v>
      </c>
      <c r="Q928" s="2">
        <v>282.17413330078125</v>
      </c>
      <c r="R928" s="6">
        <v>282.23456573486328</v>
      </c>
      <c r="S928" s="2">
        <v>4.998931884765625</v>
      </c>
      <c r="T928" s="2">
        <f t="shared" si="23"/>
        <v>379.95003814110532</v>
      </c>
      <c r="U928" s="2">
        <v>76.445205688476563</v>
      </c>
      <c r="V928" s="2">
        <v>76.265754699707031</v>
      </c>
      <c r="W928" s="2">
        <v>129.52360534667969</v>
      </c>
    </row>
    <row r="929" spans="1:23" x14ac:dyDescent="0.2">
      <c r="A929" s="3" t="s">
        <v>950</v>
      </c>
      <c r="B929" s="2">
        <v>0</v>
      </c>
      <c r="C929" s="2">
        <v>0</v>
      </c>
      <c r="D929" s="2" t="s">
        <v>26</v>
      </c>
      <c r="E929" s="2">
        <v>0</v>
      </c>
      <c r="F929" s="2">
        <v>0</v>
      </c>
      <c r="G929" s="2">
        <v>0</v>
      </c>
      <c r="H929" s="2">
        <v>0</v>
      </c>
      <c r="I929" s="2">
        <v>0</v>
      </c>
      <c r="J929" s="2">
        <v>-20</v>
      </c>
      <c r="K929" s="2">
        <v>400</v>
      </c>
      <c r="L929" s="2">
        <v>-117.6649078251794</v>
      </c>
      <c r="M929" s="2">
        <v>-117.76544189453125</v>
      </c>
      <c r="N929" s="2">
        <v>15.839106559753418</v>
      </c>
      <c r="O929" s="6">
        <v>60.001998901367188</v>
      </c>
      <c r="P929" s="6">
        <v>-9.992371778935194E-2</v>
      </c>
      <c r="Q929" s="2">
        <v>282.23516845703125</v>
      </c>
      <c r="R929" s="6">
        <v>282.40119171142578</v>
      </c>
      <c r="S929" s="2">
        <v>4.998931884765625</v>
      </c>
      <c r="T929" s="2">
        <f t="shared" si="23"/>
        <v>379.90007628221065</v>
      </c>
      <c r="U929" s="2">
        <v>76.522109985351563</v>
      </c>
      <c r="V929" s="2">
        <v>76.265754699707031</v>
      </c>
      <c r="W929" s="2">
        <v>129.61332702636719</v>
      </c>
    </row>
    <row r="930" spans="1:23" x14ac:dyDescent="0.2">
      <c r="A930" s="3" t="s">
        <v>951</v>
      </c>
      <c r="B930" s="2">
        <v>0</v>
      </c>
      <c r="C930" s="2">
        <v>0</v>
      </c>
      <c r="D930" s="2" t="s">
        <v>26</v>
      </c>
      <c r="E930" s="2">
        <v>0</v>
      </c>
      <c r="F930" s="2">
        <v>0</v>
      </c>
      <c r="G930" s="2">
        <v>0</v>
      </c>
      <c r="H930" s="2">
        <v>0</v>
      </c>
      <c r="I930" s="2">
        <v>0</v>
      </c>
      <c r="J930" s="2">
        <v>-20</v>
      </c>
      <c r="K930" s="2">
        <v>400</v>
      </c>
      <c r="L930" s="2">
        <v>-117.51483155437745</v>
      </c>
      <c r="M930" s="2">
        <v>-117.86536407470703</v>
      </c>
      <c r="N930" s="2">
        <v>15.839106559753418</v>
      </c>
      <c r="O930" s="6">
        <v>60.005001068115234</v>
      </c>
      <c r="P930" s="6">
        <v>-0.24999998859129846</v>
      </c>
      <c r="Q930" s="2">
        <v>282.23516845703125</v>
      </c>
      <c r="R930" s="6">
        <v>282.58063507080078</v>
      </c>
      <c r="S930" s="2">
        <v>4.998931884765625</v>
      </c>
      <c r="T930" s="2">
        <f t="shared" si="23"/>
        <v>379.7500000114087</v>
      </c>
      <c r="U930" s="2">
        <v>76.611831665039063</v>
      </c>
      <c r="V930" s="2">
        <v>76.355476379394531</v>
      </c>
      <c r="W930" s="2">
        <v>129.61332702636719</v>
      </c>
    </row>
    <row r="931" spans="1:23" x14ac:dyDescent="0.2">
      <c r="A931" s="3" t="s">
        <v>952</v>
      </c>
      <c r="B931" s="2">
        <v>0</v>
      </c>
      <c r="C931" s="2">
        <v>0</v>
      </c>
      <c r="D931" s="2" t="s">
        <v>26</v>
      </c>
      <c r="E931" s="2">
        <v>0</v>
      </c>
      <c r="F931" s="2">
        <v>0</v>
      </c>
      <c r="G931" s="2">
        <v>0</v>
      </c>
      <c r="H931" s="2">
        <v>0</v>
      </c>
      <c r="I931" s="2">
        <v>0</v>
      </c>
      <c r="J931" s="2">
        <v>-20</v>
      </c>
      <c r="K931" s="2">
        <v>400</v>
      </c>
      <c r="L931" s="2">
        <v>-116.748704534024</v>
      </c>
      <c r="M931" s="2">
        <v>-117.36940765380859</v>
      </c>
      <c r="N931" s="2">
        <v>12.009033203125</v>
      </c>
      <c r="O931" s="6">
        <v>60.01300048828125</v>
      </c>
      <c r="P931" s="6">
        <v>-0.64988555386662483</v>
      </c>
      <c r="Q931" s="2">
        <v>282.60140991210938</v>
      </c>
      <c r="R931" s="6">
        <v>282.58063507080078</v>
      </c>
      <c r="S931" s="2">
        <v>4.998931884765625</v>
      </c>
      <c r="T931" s="2">
        <f t="shared" si="23"/>
        <v>379.35011444613338</v>
      </c>
      <c r="U931" s="2">
        <v>76.611831665039063</v>
      </c>
      <c r="V931" s="2">
        <v>76.355476379394531</v>
      </c>
      <c r="W931" s="2">
        <v>129.61332702636719</v>
      </c>
    </row>
    <row r="932" spans="1:23" x14ac:dyDescent="0.2">
      <c r="A932" s="3" t="s">
        <v>953</v>
      </c>
      <c r="B932" s="2">
        <v>0</v>
      </c>
      <c r="C932" s="2">
        <v>0</v>
      </c>
      <c r="D932" s="2" t="s">
        <v>26</v>
      </c>
      <c r="E932" s="2">
        <v>0</v>
      </c>
      <c r="F932" s="2">
        <v>0</v>
      </c>
      <c r="G932" s="2">
        <v>0</v>
      </c>
      <c r="H932" s="2">
        <v>0</v>
      </c>
      <c r="I932" s="2">
        <v>0</v>
      </c>
      <c r="J932" s="2">
        <v>-20</v>
      </c>
      <c r="K932" s="2">
        <v>400</v>
      </c>
      <c r="L932" s="2">
        <v>-116.88187866145745</v>
      </c>
      <c r="M932" s="2">
        <v>-117.16937255859375</v>
      </c>
      <c r="N932" s="2">
        <v>16.968290328979492</v>
      </c>
      <c r="O932" s="6">
        <v>60.013999938964844</v>
      </c>
      <c r="P932" s="6">
        <v>-0.6998474127613008</v>
      </c>
      <c r="Q932" s="2">
        <v>282.41827392578125</v>
      </c>
      <c r="R932" s="6">
        <v>282.58065032958984</v>
      </c>
      <c r="S932" s="2">
        <v>4.998931884765625</v>
      </c>
      <c r="T932" s="2">
        <f t="shared" si="23"/>
        <v>379.3001525872387</v>
      </c>
      <c r="U932" s="2">
        <v>76.688743591308594</v>
      </c>
      <c r="V932" s="2">
        <v>76.445205688476563</v>
      </c>
      <c r="W932" s="2">
        <v>129.44670104980469</v>
      </c>
    </row>
    <row r="933" spans="1:23" x14ac:dyDescent="0.2">
      <c r="A933" s="3" t="s">
        <v>954</v>
      </c>
      <c r="B933" s="2">
        <v>0</v>
      </c>
      <c r="C933" s="2">
        <v>0</v>
      </c>
      <c r="D933" s="2" t="s">
        <v>26</v>
      </c>
      <c r="E933" s="2">
        <v>0</v>
      </c>
      <c r="F933" s="2">
        <v>0</v>
      </c>
      <c r="G933" s="2">
        <v>0</v>
      </c>
      <c r="H933" s="2">
        <v>0</v>
      </c>
      <c r="I933" s="2">
        <v>0</v>
      </c>
      <c r="J933" s="2">
        <v>-20</v>
      </c>
      <c r="K933" s="2">
        <v>400</v>
      </c>
      <c r="L933" s="2">
        <v>-116.64878081623465</v>
      </c>
      <c r="M933" s="2">
        <v>-116.76948547363281</v>
      </c>
      <c r="N933" s="2">
        <v>16.174810409545898</v>
      </c>
      <c r="O933" s="6">
        <v>60.014999389648438</v>
      </c>
      <c r="P933" s="6">
        <v>-0.74980927165597677</v>
      </c>
      <c r="Q933" s="2">
        <v>282.60140991210938</v>
      </c>
      <c r="R933" s="6">
        <v>282.58065032958984</v>
      </c>
      <c r="S933" s="2">
        <v>4.998931884765625</v>
      </c>
      <c r="T933" s="2">
        <f t="shared" si="23"/>
        <v>379.25019072834402</v>
      </c>
      <c r="U933" s="2">
        <v>76.778465270996094</v>
      </c>
      <c r="V933" s="2">
        <v>76.445205688476563</v>
      </c>
      <c r="W933" s="2">
        <v>129.35697937011719</v>
      </c>
    </row>
    <row r="934" spans="1:23" x14ac:dyDescent="0.2">
      <c r="A934" s="3" t="s">
        <v>955</v>
      </c>
      <c r="B934" s="2">
        <v>0</v>
      </c>
      <c r="C934" s="2">
        <v>0</v>
      </c>
      <c r="D934" s="2" t="s">
        <v>26</v>
      </c>
      <c r="E934" s="2">
        <v>0</v>
      </c>
      <c r="F934" s="2">
        <v>0</v>
      </c>
      <c r="G934" s="2">
        <v>0</v>
      </c>
      <c r="H934" s="2">
        <v>0</v>
      </c>
      <c r="I934" s="2">
        <v>0</v>
      </c>
      <c r="J934" s="2">
        <v>-20</v>
      </c>
      <c r="K934" s="2">
        <v>400</v>
      </c>
      <c r="L934" s="2">
        <v>-116.69874267512932</v>
      </c>
      <c r="M934" s="2">
        <v>-116.76948547363281</v>
      </c>
      <c r="N934" s="2">
        <v>14.572587966918945</v>
      </c>
      <c r="O934" s="6">
        <v>60.013999938964844</v>
      </c>
      <c r="P934" s="6">
        <v>-0.6998474127613008</v>
      </c>
      <c r="Q934" s="2">
        <v>282.60140991210938</v>
      </c>
      <c r="R934" s="6">
        <v>282.32428741455078</v>
      </c>
      <c r="S934" s="2">
        <v>4.998931884765625</v>
      </c>
      <c r="T934" s="2">
        <f t="shared" si="23"/>
        <v>379.3001525872387</v>
      </c>
      <c r="U934" s="2">
        <v>76.445205688476563</v>
      </c>
      <c r="V934" s="2">
        <v>76.265754699707031</v>
      </c>
      <c r="W934" s="2">
        <v>129.61332702636719</v>
      </c>
    </row>
    <row r="935" spans="1:23" x14ac:dyDescent="0.2">
      <c r="A935" s="3" t="s">
        <v>956</v>
      </c>
      <c r="B935" s="2">
        <v>0</v>
      </c>
      <c r="C935" s="2">
        <v>0</v>
      </c>
      <c r="D935" s="2" t="s">
        <v>26</v>
      </c>
      <c r="E935" s="2">
        <v>0</v>
      </c>
      <c r="F935" s="2">
        <v>0</v>
      </c>
      <c r="G935" s="2">
        <v>0</v>
      </c>
      <c r="H935" s="2">
        <v>0</v>
      </c>
      <c r="I935" s="2">
        <v>0</v>
      </c>
      <c r="J935" s="2">
        <v>-20</v>
      </c>
      <c r="K935" s="2">
        <v>400</v>
      </c>
      <c r="L935" s="2">
        <v>-116.32667237403803</v>
      </c>
      <c r="M935" s="2">
        <v>-116.50293731689453</v>
      </c>
      <c r="N935" s="2">
        <v>14.740440368652344</v>
      </c>
      <c r="O935" s="6">
        <v>60.019001007080078</v>
      </c>
      <c r="P935" s="6">
        <v>-0.94984740135259926</v>
      </c>
      <c r="Q935" s="2">
        <v>282.72348022460938</v>
      </c>
      <c r="R935" s="6">
        <v>281.81157684326172</v>
      </c>
      <c r="S935" s="2">
        <v>4.998931884765625</v>
      </c>
      <c r="T935" s="2">
        <f t="shared" si="23"/>
        <v>379.0501525986474</v>
      </c>
      <c r="U935" s="2">
        <v>76.265754699707031</v>
      </c>
      <c r="V935" s="2">
        <v>75.9324951171875</v>
      </c>
      <c r="W935" s="2">
        <v>129.61332702636719</v>
      </c>
    </row>
    <row r="936" spans="1:23" x14ac:dyDescent="0.2">
      <c r="A936" s="3" t="s">
        <v>957</v>
      </c>
      <c r="B936" s="2">
        <v>0</v>
      </c>
      <c r="C936" s="2">
        <v>0</v>
      </c>
      <c r="D936" s="2" t="s">
        <v>26</v>
      </c>
      <c r="E936" s="2">
        <v>0</v>
      </c>
      <c r="F936" s="2">
        <v>0</v>
      </c>
      <c r="G936" s="2">
        <v>0</v>
      </c>
      <c r="H936" s="2">
        <v>0</v>
      </c>
      <c r="I936" s="2">
        <v>0</v>
      </c>
      <c r="J936" s="2">
        <v>-20</v>
      </c>
      <c r="K936" s="2">
        <v>400</v>
      </c>
      <c r="L936" s="2">
        <v>-116.05410157260485</v>
      </c>
      <c r="M936" s="2">
        <v>-117.65519714355469</v>
      </c>
      <c r="N936" s="2">
        <v>15.610218048095703</v>
      </c>
      <c r="O936" s="6">
        <v>60.033000946044922</v>
      </c>
      <c r="P936" s="6">
        <v>-1.6496948141139001</v>
      </c>
      <c r="Q936" s="2">
        <v>282.29620361328125</v>
      </c>
      <c r="R936" s="6">
        <v>281.64494323730469</v>
      </c>
      <c r="S936" s="2">
        <v>4.998931884765625</v>
      </c>
      <c r="T936" s="2">
        <f t="shared" si="23"/>
        <v>378.3503051858861</v>
      </c>
      <c r="U936" s="2">
        <v>76.265754699707031</v>
      </c>
      <c r="V936" s="2">
        <v>75.688957214355469</v>
      </c>
      <c r="W936" s="2">
        <v>129.69023132324219</v>
      </c>
    </row>
    <row r="937" spans="1:23" x14ac:dyDescent="0.2">
      <c r="A937" s="3" t="s">
        <v>958</v>
      </c>
      <c r="B937" s="2">
        <v>0</v>
      </c>
      <c r="C937" s="2">
        <v>0</v>
      </c>
      <c r="D937" s="2" t="s">
        <v>26</v>
      </c>
      <c r="E937" s="2">
        <v>0</v>
      </c>
      <c r="F937" s="2">
        <v>0</v>
      </c>
      <c r="G937" s="2">
        <v>0</v>
      </c>
      <c r="H937" s="2">
        <v>0</v>
      </c>
      <c r="I937" s="2">
        <v>0</v>
      </c>
      <c r="J937" s="2">
        <v>-20</v>
      </c>
      <c r="K937" s="2">
        <v>400</v>
      </c>
      <c r="L937" s="2">
        <v>-116.32560272607952</v>
      </c>
      <c r="M937" s="2">
        <v>-117.65519714355469</v>
      </c>
      <c r="N937" s="2">
        <v>11.734366416931152</v>
      </c>
      <c r="O937" s="6">
        <v>60.041000366210938</v>
      </c>
      <c r="P937" s="6">
        <v>-2.0495803793892264</v>
      </c>
      <c r="Q937" s="2">
        <v>281.62481689453125</v>
      </c>
      <c r="R937" s="6">
        <v>280.55543518066406</v>
      </c>
      <c r="S937" s="2">
        <v>4.998931884765625</v>
      </c>
      <c r="T937" s="2">
        <f t="shared" si="23"/>
        <v>377.95041962061077</v>
      </c>
      <c r="U937" s="2">
        <v>75.765861511230469</v>
      </c>
      <c r="V937" s="2">
        <v>75.342872619628906</v>
      </c>
      <c r="W937" s="2">
        <v>129.44670104980469</v>
      </c>
    </row>
    <row r="938" spans="1:23" x14ac:dyDescent="0.2">
      <c r="A938" s="3" t="s">
        <v>959</v>
      </c>
      <c r="B938" s="2">
        <v>0</v>
      </c>
      <c r="C938" s="2">
        <v>0</v>
      </c>
      <c r="D938" s="2" t="s">
        <v>26</v>
      </c>
      <c r="E938" s="2">
        <v>0</v>
      </c>
      <c r="F938" s="2">
        <v>0</v>
      </c>
      <c r="G938" s="2">
        <v>0</v>
      </c>
      <c r="H938" s="2">
        <v>0</v>
      </c>
      <c r="I938" s="2">
        <v>0</v>
      </c>
      <c r="J938" s="2">
        <v>-20</v>
      </c>
      <c r="K938" s="2">
        <v>400</v>
      </c>
      <c r="L938" s="2">
        <v>-117.29698180989362</v>
      </c>
      <c r="M938" s="2">
        <v>-118.07173156738281</v>
      </c>
      <c r="N938" s="2">
        <v>12.665181159973145</v>
      </c>
      <c r="O938" s="6">
        <v>60.034999847412109</v>
      </c>
      <c r="P938" s="6">
        <v>-1.749618531903252</v>
      </c>
      <c r="Q938" s="2">
        <v>280.95339965820313</v>
      </c>
      <c r="R938" s="6">
        <v>280.47852325439453</v>
      </c>
      <c r="S938" s="2">
        <v>4.998931884765625</v>
      </c>
      <c r="T938" s="2">
        <f t="shared" si="23"/>
        <v>378.25038146809675</v>
      </c>
      <c r="U938" s="2">
        <v>75.599227905273438</v>
      </c>
      <c r="V938" s="2">
        <v>75.265968322753906</v>
      </c>
      <c r="W938" s="2">
        <v>129.61332702636719</v>
      </c>
    </row>
    <row r="939" spans="1:23" x14ac:dyDescent="0.2">
      <c r="A939" s="3" t="s">
        <v>960</v>
      </c>
      <c r="B939" s="2">
        <v>0</v>
      </c>
      <c r="C939" s="2">
        <v>0</v>
      </c>
      <c r="D939" s="2" t="s">
        <v>26</v>
      </c>
      <c r="E939" s="2">
        <v>0</v>
      </c>
      <c r="F939" s="2">
        <v>0</v>
      </c>
      <c r="G939" s="2">
        <v>0</v>
      </c>
      <c r="H939" s="2">
        <v>0</v>
      </c>
      <c r="I939" s="2">
        <v>0</v>
      </c>
      <c r="J939" s="2">
        <v>-20</v>
      </c>
      <c r="K939" s="2">
        <v>400</v>
      </c>
      <c r="L939" s="2">
        <v>-117.76311646518297</v>
      </c>
      <c r="M939" s="2">
        <v>-117.79488372802734</v>
      </c>
      <c r="N939" s="2">
        <v>14.160588264465332</v>
      </c>
      <c r="O939" s="6">
        <v>60.033000946044922</v>
      </c>
      <c r="P939" s="6">
        <v>-1.6496948141139001</v>
      </c>
      <c r="Q939" s="2">
        <v>280.58718872070313</v>
      </c>
      <c r="R939" s="6">
        <v>279.70945739746094</v>
      </c>
      <c r="S939" s="2">
        <v>4.998931884765625</v>
      </c>
      <c r="T939" s="2">
        <f t="shared" si="23"/>
        <v>378.3503051858861</v>
      </c>
      <c r="U939" s="2">
        <v>75.342872619628906</v>
      </c>
      <c r="V939" s="2">
        <v>74.842979431152344</v>
      </c>
      <c r="W939" s="2">
        <v>129.52360534667969</v>
      </c>
    </row>
    <row r="940" spans="1:23" x14ac:dyDescent="0.2">
      <c r="A940" s="3" t="s">
        <v>961</v>
      </c>
      <c r="B940" s="2">
        <v>0</v>
      </c>
      <c r="C940" s="2">
        <v>0</v>
      </c>
      <c r="D940" s="2" t="s">
        <v>26</v>
      </c>
      <c r="E940" s="2">
        <v>0</v>
      </c>
      <c r="F940" s="2">
        <v>0</v>
      </c>
      <c r="G940" s="2">
        <v>0</v>
      </c>
      <c r="H940" s="2">
        <v>0</v>
      </c>
      <c r="I940" s="2">
        <v>0</v>
      </c>
      <c r="J940" s="2">
        <v>-20</v>
      </c>
      <c r="K940" s="2">
        <v>400</v>
      </c>
      <c r="L940" s="2">
        <v>-118.36782987578772</v>
      </c>
      <c r="M940" s="2">
        <v>-118.39102172851563</v>
      </c>
      <c r="N940" s="2">
        <v>13.321329116821289</v>
      </c>
      <c r="O940" s="6">
        <v>60.037998199462891</v>
      </c>
      <c r="P940" s="6">
        <v>-1.8995041085872799</v>
      </c>
      <c r="Q940" s="2">
        <v>279.732666015625</v>
      </c>
      <c r="R940" s="6">
        <v>278.19696044921875</v>
      </c>
      <c r="S940" s="2">
        <v>4.998931884765625</v>
      </c>
      <c r="T940" s="2">
        <f t="shared" si="23"/>
        <v>378.10049589141272</v>
      </c>
      <c r="U940" s="2">
        <v>74.419998168945313</v>
      </c>
      <c r="V940" s="2">
        <v>74.08673095703125</v>
      </c>
      <c r="W940" s="2">
        <v>129.69023132324219</v>
      </c>
    </row>
    <row r="941" spans="1:23" x14ac:dyDescent="0.2">
      <c r="A941" s="3" t="s">
        <v>962</v>
      </c>
      <c r="B941" s="2">
        <v>0</v>
      </c>
      <c r="C941" s="2">
        <v>0</v>
      </c>
      <c r="D941" s="2" t="s">
        <v>26</v>
      </c>
      <c r="E941" s="2">
        <v>0</v>
      </c>
      <c r="F941" s="2">
        <v>0</v>
      </c>
      <c r="G941" s="2">
        <v>0</v>
      </c>
      <c r="H941" s="2">
        <v>0</v>
      </c>
      <c r="I941" s="2">
        <v>0</v>
      </c>
      <c r="J941" s="2">
        <v>-20</v>
      </c>
      <c r="K941" s="2">
        <v>400</v>
      </c>
      <c r="L941" s="2">
        <v>-119.51645506476052</v>
      </c>
      <c r="M941" s="2">
        <v>-119.73036956787109</v>
      </c>
      <c r="N941" s="2">
        <v>9.99481201171875</v>
      </c>
      <c r="O941" s="6">
        <v>60.036998748779297</v>
      </c>
      <c r="P941" s="6">
        <v>-1.8495422496926039</v>
      </c>
      <c r="Q941" s="2">
        <v>278.63400268554688</v>
      </c>
      <c r="R941" s="6">
        <v>277.77397155761719</v>
      </c>
      <c r="S941" s="2">
        <v>4.998931884765625</v>
      </c>
      <c r="T941" s="2">
        <f t="shared" si="23"/>
        <v>378.1504577503074</v>
      </c>
      <c r="U941" s="2">
        <v>74.253364562988281</v>
      </c>
      <c r="V941" s="2">
        <v>73.830375671386719</v>
      </c>
      <c r="W941" s="2">
        <v>129.69023132324219</v>
      </c>
    </row>
    <row r="942" spans="1:23" x14ac:dyDescent="0.2">
      <c r="A942" s="3" t="s">
        <v>963</v>
      </c>
      <c r="B942" s="2">
        <v>0</v>
      </c>
      <c r="C942" s="2">
        <v>0</v>
      </c>
      <c r="D942" s="2" t="s">
        <v>26</v>
      </c>
      <c r="E942" s="2">
        <v>0</v>
      </c>
      <c r="F942" s="2">
        <v>0</v>
      </c>
      <c r="G942" s="2">
        <v>0</v>
      </c>
      <c r="H942" s="2">
        <v>0</v>
      </c>
      <c r="I942" s="2">
        <v>0</v>
      </c>
      <c r="J942" s="2">
        <v>-20</v>
      </c>
      <c r="K942" s="2">
        <v>400</v>
      </c>
      <c r="L942" s="2">
        <v>-120.24369352357462</v>
      </c>
      <c r="M942" s="2">
        <v>-119.95349884033203</v>
      </c>
      <c r="N942" s="2">
        <v>13.733328819274902</v>
      </c>
      <c r="O942" s="6">
        <v>60.030998229980469</v>
      </c>
      <c r="P942" s="6">
        <v>-1.5495804022066295</v>
      </c>
      <c r="Q942" s="2">
        <v>278.20672607421875</v>
      </c>
      <c r="R942" s="6">
        <v>277.87651824951172</v>
      </c>
      <c r="S942" s="2">
        <v>4.998931884765625</v>
      </c>
      <c r="T942" s="2">
        <f t="shared" si="23"/>
        <v>378.45041959779337</v>
      </c>
      <c r="U942" s="2">
        <v>74.509719848632813</v>
      </c>
      <c r="V942" s="2">
        <v>73.753471374511719</v>
      </c>
      <c r="W942" s="2">
        <v>129.61332702636719</v>
      </c>
    </row>
    <row r="943" spans="1:23" x14ac:dyDescent="0.2">
      <c r="A943" s="3" t="s">
        <v>964</v>
      </c>
      <c r="B943" s="2">
        <v>0</v>
      </c>
      <c r="C943" s="2">
        <v>0</v>
      </c>
      <c r="D943" s="2" t="s">
        <v>26</v>
      </c>
      <c r="E943" s="2">
        <v>0</v>
      </c>
      <c r="F943" s="2">
        <v>0</v>
      </c>
      <c r="G943" s="2">
        <v>0</v>
      </c>
      <c r="H943" s="2">
        <v>0</v>
      </c>
      <c r="I943" s="2">
        <v>0</v>
      </c>
      <c r="J943" s="2">
        <v>-20</v>
      </c>
      <c r="K943" s="2">
        <v>400</v>
      </c>
      <c r="L943" s="2">
        <v>-120.5988311637193</v>
      </c>
      <c r="M943" s="2">
        <v>-120.17382049560547</v>
      </c>
      <c r="N943" s="2">
        <v>11.795403480529785</v>
      </c>
      <c r="O943" s="6">
        <v>60.029998779296875</v>
      </c>
      <c r="P943" s="6">
        <v>-1.4996185433119535</v>
      </c>
      <c r="Q943" s="2">
        <v>277.90155029296875</v>
      </c>
      <c r="R943" s="6">
        <v>277.78678894042969</v>
      </c>
      <c r="S943" s="2">
        <v>4.998931884765625</v>
      </c>
      <c r="T943" s="2">
        <f t="shared" si="23"/>
        <v>378.50038145668805</v>
      </c>
      <c r="U943" s="2">
        <v>74.343086242675781</v>
      </c>
      <c r="V943" s="2">
        <v>73.830375671386719</v>
      </c>
      <c r="W943" s="2">
        <v>129.61332702636719</v>
      </c>
    </row>
    <row r="944" spans="1:23" x14ac:dyDescent="0.2">
      <c r="A944" s="3" t="s">
        <v>965</v>
      </c>
      <c r="B944" s="2">
        <v>0</v>
      </c>
      <c r="C944" s="2">
        <v>0</v>
      </c>
      <c r="D944" s="2" t="s">
        <v>26</v>
      </c>
      <c r="E944" s="2">
        <v>0</v>
      </c>
      <c r="F944" s="2">
        <v>0</v>
      </c>
      <c r="G944" s="2">
        <v>0</v>
      </c>
      <c r="H944" s="2">
        <v>0</v>
      </c>
      <c r="I944" s="2">
        <v>0</v>
      </c>
      <c r="J944" s="2">
        <v>-20</v>
      </c>
      <c r="K944" s="2">
        <v>400</v>
      </c>
      <c r="L944" s="2">
        <v>-120.62078706431203</v>
      </c>
      <c r="M944" s="2">
        <v>-120.36365509033203</v>
      </c>
      <c r="N944" s="2">
        <v>12.34473705291748</v>
      </c>
      <c r="O944" s="6">
        <v>60.032001495361328</v>
      </c>
      <c r="P944" s="6">
        <v>-1.5997329552192241</v>
      </c>
      <c r="Q944" s="2">
        <v>277.77947998046875</v>
      </c>
      <c r="R944" s="6">
        <v>278.19696044921875</v>
      </c>
      <c r="S944" s="2">
        <v>4.998931884765625</v>
      </c>
      <c r="T944" s="2">
        <f t="shared" si="23"/>
        <v>378.40026704478078</v>
      </c>
      <c r="U944" s="2">
        <v>74.419998168945313</v>
      </c>
      <c r="V944" s="2">
        <v>74.08673095703125</v>
      </c>
      <c r="W944" s="2">
        <v>129.69023132324219</v>
      </c>
    </row>
    <row r="945" spans="1:23" x14ac:dyDescent="0.2">
      <c r="A945" s="3" t="s">
        <v>966</v>
      </c>
      <c r="B945" s="2">
        <v>0</v>
      </c>
      <c r="C945" s="2">
        <v>0</v>
      </c>
      <c r="D945" s="2" t="s">
        <v>26</v>
      </c>
      <c r="E945" s="2">
        <v>0</v>
      </c>
      <c r="F945" s="2">
        <v>0</v>
      </c>
      <c r="G945" s="2">
        <v>0</v>
      </c>
      <c r="H945" s="2">
        <v>0</v>
      </c>
      <c r="I945" s="2">
        <v>0</v>
      </c>
      <c r="J945" s="2">
        <v>-20</v>
      </c>
      <c r="K945" s="2">
        <v>400</v>
      </c>
      <c r="L945" s="2">
        <v>-120.470901487628</v>
      </c>
      <c r="M945" s="2">
        <v>-120.71357727050781</v>
      </c>
      <c r="N945" s="2">
        <v>12.34473705291748</v>
      </c>
      <c r="O945" s="6">
        <v>60.034999847412109</v>
      </c>
      <c r="P945" s="6">
        <v>-1.749618531903252</v>
      </c>
      <c r="Q945" s="2">
        <v>277.77947998046875</v>
      </c>
      <c r="R945" s="6">
        <v>279.04293823242188</v>
      </c>
      <c r="S945" s="2">
        <v>4.998931884765625</v>
      </c>
      <c r="T945" s="2">
        <f t="shared" si="23"/>
        <v>378.25038146809675</v>
      </c>
      <c r="U945" s="2">
        <v>74.419998168945313</v>
      </c>
      <c r="V945" s="2">
        <v>75.099334716796875</v>
      </c>
      <c r="W945" s="2">
        <v>129.52360534667969</v>
      </c>
    </row>
    <row r="946" spans="1:23" x14ac:dyDescent="0.2">
      <c r="A946" s="3" t="s">
        <v>967</v>
      </c>
      <c r="B946" s="2">
        <v>0</v>
      </c>
      <c r="C946" s="2">
        <v>0</v>
      </c>
      <c r="D946" s="2" t="s">
        <v>26</v>
      </c>
      <c r="E946" s="2">
        <v>0</v>
      </c>
      <c r="F946" s="2">
        <v>0</v>
      </c>
      <c r="G946" s="2">
        <v>0</v>
      </c>
      <c r="H946" s="2">
        <v>0</v>
      </c>
      <c r="I946" s="2">
        <v>0</v>
      </c>
      <c r="J946" s="2">
        <v>-20</v>
      </c>
      <c r="K946" s="2">
        <v>400</v>
      </c>
      <c r="L946" s="2">
        <v>-119.18913268879987</v>
      </c>
      <c r="M946" s="2">
        <v>-119.40747833251953</v>
      </c>
      <c r="N946" s="2">
        <v>12.649922370910645</v>
      </c>
      <c r="O946" s="6">
        <v>60.034999847412109</v>
      </c>
      <c r="P946" s="6">
        <v>-1.749618531903252</v>
      </c>
      <c r="Q946" s="2">
        <v>279.06124877929688</v>
      </c>
      <c r="R946" s="6">
        <v>279.79918670654297</v>
      </c>
      <c r="S946" s="2">
        <v>4.998931884765625</v>
      </c>
      <c r="T946" s="2">
        <f t="shared" si="23"/>
        <v>378.25038146809675</v>
      </c>
      <c r="U946" s="2">
        <v>74.176460266113281</v>
      </c>
      <c r="V946" s="2">
        <v>76.09912109375</v>
      </c>
      <c r="W946" s="2">
        <v>129.52360534667969</v>
      </c>
    </row>
    <row r="947" spans="1:23" x14ac:dyDescent="0.2">
      <c r="A947" s="3" t="s">
        <v>968</v>
      </c>
      <c r="B947" s="2">
        <v>0</v>
      </c>
      <c r="C947" s="2">
        <v>0</v>
      </c>
      <c r="D947" s="2" t="s">
        <v>26</v>
      </c>
      <c r="E947" s="2">
        <v>0</v>
      </c>
      <c r="F947" s="2">
        <v>0</v>
      </c>
      <c r="G947" s="2">
        <v>0</v>
      </c>
      <c r="H947" s="2">
        <v>0</v>
      </c>
      <c r="I947" s="2">
        <v>0</v>
      </c>
      <c r="J947" s="2">
        <v>-20</v>
      </c>
      <c r="K947" s="2">
        <v>400</v>
      </c>
      <c r="L947" s="2">
        <v>-118.5398620471824</v>
      </c>
      <c r="M947" s="2">
        <v>-118.7677001953125</v>
      </c>
      <c r="N947" s="2">
        <v>13.22977352142334</v>
      </c>
      <c r="O947" s="6">
        <v>60.036998748779297</v>
      </c>
      <c r="P947" s="6">
        <v>-1.8495422496926039</v>
      </c>
      <c r="Q947" s="2">
        <v>279.610595703125</v>
      </c>
      <c r="R947" s="6">
        <v>279.47874450683594</v>
      </c>
      <c r="S947" s="2">
        <v>4.998931884765625</v>
      </c>
      <c r="T947" s="2">
        <f t="shared" si="23"/>
        <v>378.1504577503074</v>
      </c>
      <c r="U947" s="2">
        <v>74.00982666015625</v>
      </c>
      <c r="V947" s="2">
        <v>76.022216796875</v>
      </c>
      <c r="W947" s="2">
        <v>129.44670104980469</v>
      </c>
    </row>
    <row r="948" spans="1:23" x14ac:dyDescent="0.2">
      <c r="A948" s="3" t="s">
        <v>969</v>
      </c>
      <c r="B948" s="2">
        <v>0</v>
      </c>
      <c r="C948" s="2">
        <v>0</v>
      </c>
      <c r="D948" s="2" t="s">
        <v>26</v>
      </c>
      <c r="E948" s="2">
        <v>0</v>
      </c>
      <c r="F948" s="2">
        <v>0</v>
      </c>
      <c r="G948" s="2">
        <v>0</v>
      </c>
      <c r="H948" s="2">
        <v>0</v>
      </c>
      <c r="I948" s="2">
        <v>0</v>
      </c>
      <c r="J948" s="2">
        <v>-20</v>
      </c>
      <c r="K948" s="2">
        <v>400</v>
      </c>
      <c r="L948" s="2">
        <v>-118.70668028481305</v>
      </c>
      <c r="M948" s="2">
        <v>-118.45118713378906</v>
      </c>
      <c r="N948" s="2">
        <v>12.756736755371094</v>
      </c>
      <c r="O948" s="6">
        <v>60.029998779296875</v>
      </c>
      <c r="P948" s="6">
        <v>-1.4996185433119535</v>
      </c>
      <c r="Q948" s="2">
        <v>279.793701171875</v>
      </c>
      <c r="R948" s="6">
        <v>278.96603393554688</v>
      </c>
      <c r="S948" s="2">
        <v>4.998931884765625</v>
      </c>
      <c r="T948" s="2">
        <f t="shared" si="23"/>
        <v>378.50038145668805</v>
      </c>
      <c r="U948" s="2">
        <v>73.753471374511719</v>
      </c>
      <c r="V948" s="2">
        <v>75.855583190917969</v>
      </c>
      <c r="W948" s="2">
        <v>129.35697937011719</v>
      </c>
    </row>
    <row r="949" spans="1:23" x14ac:dyDescent="0.2">
      <c r="A949" s="3" t="s">
        <v>970</v>
      </c>
      <c r="B949" s="2">
        <v>0</v>
      </c>
      <c r="C949" s="2">
        <v>0</v>
      </c>
      <c r="D949" s="2" t="s">
        <v>26</v>
      </c>
      <c r="E949" s="2">
        <v>0</v>
      </c>
      <c r="F949" s="2">
        <v>0</v>
      </c>
      <c r="G949" s="2">
        <v>0</v>
      </c>
      <c r="H949" s="2">
        <v>0</v>
      </c>
      <c r="I949" s="2">
        <v>0</v>
      </c>
      <c r="J949" s="2">
        <v>-20</v>
      </c>
      <c r="K949" s="2">
        <v>400</v>
      </c>
      <c r="L949" s="2">
        <v>-119.36116486019455</v>
      </c>
      <c r="M949" s="2">
        <v>-119.23438262939453</v>
      </c>
      <c r="N949" s="2">
        <v>10.971404075622559</v>
      </c>
      <c r="O949" s="6">
        <v>60.034000396728516</v>
      </c>
      <c r="P949" s="6">
        <v>-1.699656673008576</v>
      </c>
      <c r="Q949" s="2">
        <v>278.93917846679688</v>
      </c>
      <c r="R949" s="6">
        <v>279.13266754150391</v>
      </c>
      <c r="S949" s="2">
        <v>4.998931884765625</v>
      </c>
      <c r="T949" s="2">
        <f t="shared" si="23"/>
        <v>378.30034332699142</v>
      </c>
      <c r="U949" s="2">
        <v>73.92010498046875</v>
      </c>
      <c r="V949" s="2">
        <v>75.855583190917969</v>
      </c>
      <c r="W949" s="2">
        <v>129.35697937011719</v>
      </c>
    </row>
    <row r="950" spans="1:23" x14ac:dyDescent="0.2">
      <c r="A950" s="3" t="s">
        <v>971</v>
      </c>
      <c r="B950" s="2">
        <v>0</v>
      </c>
      <c r="C950" s="2">
        <v>0</v>
      </c>
      <c r="D950" s="2" t="s">
        <v>26</v>
      </c>
      <c r="E950" s="2">
        <v>0</v>
      </c>
      <c r="F950" s="2">
        <v>0</v>
      </c>
      <c r="G950" s="2">
        <v>0</v>
      </c>
      <c r="H950" s="2">
        <v>0</v>
      </c>
      <c r="I950" s="2">
        <v>0</v>
      </c>
      <c r="J950" s="2">
        <v>-20</v>
      </c>
      <c r="K950" s="2">
        <v>400</v>
      </c>
      <c r="L950" s="2">
        <v>-119.1450301934965</v>
      </c>
      <c r="M950" s="2">
        <v>-118.85114288330078</v>
      </c>
      <c r="N950" s="2">
        <v>11.307107925415039</v>
      </c>
      <c r="O950" s="6">
        <v>60.030998229980469</v>
      </c>
      <c r="P950" s="6">
        <v>-1.5495804022066295</v>
      </c>
      <c r="Q950" s="2">
        <v>279.30538940429688</v>
      </c>
      <c r="R950" s="6">
        <v>279.81200408935547</v>
      </c>
      <c r="S950" s="2">
        <v>4.998931884765625</v>
      </c>
      <c r="T950" s="2">
        <f t="shared" si="23"/>
        <v>378.45041959779337</v>
      </c>
      <c r="U950" s="2">
        <v>74.176460266113281</v>
      </c>
      <c r="V950" s="2">
        <v>76.022216796875</v>
      </c>
      <c r="W950" s="2">
        <v>129.61332702636719</v>
      </c>
    </row>
    <row r="951" spans="1:23" x14ac:dyDescent="0.2">
      <c r="A951" s="3" t="s">
        <v>972</v>
      </c>
      <c r="B951" s="2">
        <v>0</v>
      </c>
      <c r="C951" s="2">
        <v>0</v>
      </c>
      <c r="D951" s="2" t="s">
        <v>26</v>
      </c>
      <c r="E951" s="2">
        <v>0</v>
      </c>
      <c r="F951" s="2">
        <v>0</v>
      </c>
      <c r="G951" s="2">
        <v>0</v>
      </c>
      <c r="H951" s="2">
        <v>0</v>
      </c>
      <c r="I951" s="2">
        <v>0</v>
      </c>
      <c r="J951" s="2">
        <v>-20</v>
      </c>
      <c r="K951" s="2">
        <v>400</v>
      </c>
      <c r="L951" s="2">
        <v>-119.47802123893052</v>
      </c>
      <c r="M951" s="2">
        <v>-119.267578125</v>
      </c>
      <c r="N951" s="2">
        <v>11.139255523681641</v>
      </c>
      <c r="O951" s="6">
        <v>60.027999877929688</v>
      </c>
      <c r="P951" s="6">
        <v>-1.3996948255226016</v>
      </c>
      <c r="Q951" s="2">
        <v>279.12228393554688</v>
      </c>
      <c r="R951" s="6">
        <v>279.9658203125</v>
      </c>
      <c r="S951" s="2">
        <v>4.998931884765625</v>
      </c>
      <c r="T951" s="2">
        <f t="shared" si="23"/>
        <v>378.6003051744774</v>
      </c>
      <c r="U951" s="2">
        <v>74.586624145507813</v>
      </c>
      <c r="V951" s="2">
        <v>75.9324951171875</v>
      </c>
      <c r="W951" s="2">
        <v>129.44670104980469</v>
      </c>
    </row>
    <row r="952" spans="1:23" x14ac:dyDescent="0.2">
      <c r="A952" s="3" t="s">
        <v>973</v>
      </c>
      <c r="B952" s="2">
        <v>0</v>
      </c>
      <c r="C952" s="2">
        <v>0</v>
      </c>
      <c r="D952" s="2" t="s">
        <v>26</v>
      </c>
      <c r="E952" s="2">
        <v>0</v>
      </c>
      <c r="F952" s="2">
        <v>0</v>
      </c>
      <c r="G952" s="2">
        <v>0</v>
      </c>
      <c r="H952" s="2">
        <v>0</v>
      </c>
      <c r="I952" s="2">
        <v>0</v>
      </c>
      <c r="J952" s="2">
        <v>-20</v>
      </c>
      <c r="K952" s="2">
        <v>400</v>
      </c>
      <c r="L952" s="2">
        <v>-118.77338411053643</v>
      </c>
      <c r="M952" s="2">
        <v>-118.33452606201172</v>
      </c>
      <c r="N952" s="2">
        <v>15.488143920898438</v>
      </c>
      <c r="O952" s="6">
        <v>60.025001525878906</v>
      </c>
      <c r="P952" s="6">
        <v>-1.2498092488385737</v>
      </c>
      <c r="Q952" s="2">
        <v>279.976806640625</v>
      </c>
      <c r="R952" s="6">
        <v>280.90151214599609</v>
      </c>
      <c r="S952" s="2">
        <v>4.998931884765625</v>
      </c>
      <c r="T952" s="2">
        <f t="shared" si="23"/>
        <v>378.75019075116143</v>
      </c>
      <c r="U952" s="2">
        <v>75.599227905273438</v>
      </c>
      <c r="V952" s="2">
        <v>75.855583190917969</v>
      </c>
      <c r="W952" s="2">
        <v>129.44670104980469</v>
      </c>
    </row>
    <row r="953" spans="1:23" x14ac:dyDescent="0.2">
      <c r="A953" s="3" t="s">
        <v>974</v>
      </c>
      <c r="B953" s="2">
        <v>0</v>
      </c>
      <c r="C953" s="2">
        <v>0</v>
      </c>
      <c r="D953" s="2" t="s">
        <v>26</v>
      </c>
      <c r="E953" s="2">
        <v>0</v>
      </c>
      <c r="F953" s="2">
        <v>0</v>
      </c>
      <c r="G953" s="2">
        <v>0</v>
      </c>
      <c r="H953" s="2">
        <v>0</v>
      </c>
      <c r="I953" s="2">
        <v>-0.3333333432674408</v>
      </c>
      <c r="J953" s="2">
        <f>J952+$J$2</f>
        <v>-19.866666666666667</v>
      </c>
      <c r="K953" s="2">
        <v>400</v>
      </c>
      <c r="L953" s="2">
        <v>-118.18502753903158</v>
      </c>
      <c r="M953" s="2">
        <v>-117.90512084960938</v>
      </c>
      <c r="N953" s="2">
        <v>15.793328285217285</v>
      </c>
      <c r="O953" s="6">
        <v>60.023998260498047</v>
      </c>
      <c r="P953" s="6">
        <v>-1.1996566958259791</v>
      </c>
      <c r="Q953" s="2">
        <v>280.281982421875</v>
      </c>
      <c r="R953" s="6">
        <v>280.90151977539063</v>
      </c>
      <c r="S953" s="2">
        <v>4.998931884765625</v>
      </c>
      <c r="T953" s="2">
        <f t="shared" si="23"/>
        <v>378.93367663750735</v>
      </c>
      <c r="U953" s="2">
        <v>75.688957214355469</v>
      </c>
      <c r="V953" s="2">
        <v>75.855583190917969</v>
      </c>
      <c r="W953" s="2">
        <v>129.35697937011719</v>
      </c>
    </row>
    <row r="954" spans="1:23" x14ac:dyDescent="0.2">
      <c r="A954" s="3" t="s">
        <v>975</v>
      </c>
      <c r="B954" s="2">
        <v>0</v>
      </c>
      <c r="C954" s="2">
        <v>0</v>
      </c>
      <c r="D954" s="2" t="s">
        <v>26</v>
      </c>
      <c r="E954" s="2">
        <v>0</v>
      </c>
      <c r="F954" s="2">
        <v>0</v>
      </c>
      <c r="G954" s="2">
        <v>0</v>
      </c>
      <c r="H954" s="2">
        <v>0</v>
      </c>
      <c r="I954" s="2">
        <v>-0.66666668653488159</v>
      </c>
      <c r="J954" s="2">
        <f t="shared" ref="J954:J1017" si="24">J953+$J$2</f>
        <v>-19.733333333333334</v>
      </c>
      <c r="K954" s="2">
        <v>400</v>
      </c>
      <c r="L954" s="2">
        <v>-117.34123583347537</v>
      </c>
      <c r="M954" s="2">
        <v>-117.23219299316406</v>
      </c>
      <c r="N954" s="2">
        <v>15.610218048095703</v>
      </c>
      <c r="O954" s="6">
        <v>60.021999359130859</v>
      </c>
      <c r="P954" s="6">
        <v>-1.0997329780366272</v>
      </c>
      <c r="Q954" s="2">
        <v>280.89236450195313</v>
      </c>
      <c r="R954" s="6">
        <v>280.90151977539063</v>
      </c>
      <c r="S954" s="2">
        <v>4.998931884765625</v>
      </c>
      <c r="T954" s="2">
        <f t="shared" si="23"/>
        <v>379.16693368863002</v>
      </c>
      <c r="U954" s="2">
        <v>75.765861511230469</v>
      </c>
      <c r="V954" s="2">
        <v>75.855583190917969</v>
      </c>
      <c r="W954" s="2">
        <v>129.28007507324219</v>
      </c>
    </row>
    <row r="955" spans="1:23" x14ac:dyDescent="0.2">
      <c r="A955" s="3" t="s">
        <v>976</v>
      </c>
      <c r="B955" s="2">
        <v>0</v>
      </c>
      <c r="C955" s="2">
        <v>0</v>
      </c>
      <c r="D955" s="2" t="s">
        <v>26</v>
      </c>
      <c r="E955" s="2">
        <v>0</v>
      </c>
      <c r="F955" s="2">
        <v>0</v>
      </c>
      <c r="G955" s="2">
        <v>0</v>
      </c>
      <c r="H955" s="2">
        <v>0</v>
      </c>
      <c r="I955" s="2">
        <v>-1</v>
      </c>
      <c r="J955" s="2">
        <f t="shared" si="24"/>
        <v>-19.600000000000001</v>
      </c>
      <c r="K955" s="2">
        <v>400</v>
      </c>
      <c r="L955" s="2">
        <v>-116.45794068393297</v>
      </c>
      <c r="M955" s="2">
        <v>-116.84867095947266</v>
      </c>
      <c r="N955" s="2">
        <v>15.472884178161621</v>
      </c>
      <c r="O955" s="6">
        <v>60.033000946044922</v>
      </c>
      <c r="P955" s="6">
        <v>-1.6496948141139001</v>
      </c>
      <c r="Q955" s="2">
        <v>280.89236450195313</v>
      </c>
      <c r="R955" s="6">
        <v>280.97842407226563</v>
      </c>
      <c r="S955" s="2">
        <v>4.998931884765625</v>
      </c>
      <c r="T955" s="2">
        <f t="shared" si="23"/>
        <v>378.75030518588608</v>
      </c>
      <c r="U955" s="2">
        <v>75.855583190917969</v>
      </c>
      <c r="V955" s="2">
        <v>75.765861511230469</v>
      </c>
      <c r="W955" s="2">
        <v>129.35697937011719</v>
      </c>
    </row>
    <row r="956" spans="1:23" x14ac:dyDescent="0.2">
      <c r="A956" s="3" t="s">
        <v>977</v>
      </c>
      <c r="B956" s="2">
        <v>0</v>
      </c>
      <c r="C956" s="2">
        <v>0</v>
      </c>
      <c r="D956" s="2" t="s">
        <v>26</v>
      </c>
      <c r="E956" s="2">
        <v>0</v>
      </c>
      <c r="F956" s="2">
        <v>0</v>
      </c>
      <c r="G956" s="2">
        <v>0</v>
      </c>
      <c r="H956" s="2">
        <v>0</v>
      </c>
      <c r="I956" s="2">
        <v>-1.3333333730697632</v>
      </c>
      <c r="J956" s="2">
        <f t="shared" si="24"/>
        <v>-19.466666666666669</v>
      </c>
      <c r="K956" s="2">
        <v>400</v>
      </c>
      <c r="L956" s="2">
        <v>-116.57464542915113</v>
      </c>
      <c r="M956" s="2">
        <v>-116.56549072265625</v>
      </c>
      <c r="N956" s="2">
        <v>14.389476776123047</v>
      </c>
      <c r="O956" s="6">
        <v>60.023998260498047</v>
      </c>
      <c r="P956" s="6">
        <v>-1.1996566958259791</v>
      </c>
      <c r="Q956" s="2">
        <v>280.89236450195313</v>
      </c>
      <c r="R956" s="6">
        <v>281.15787506103516</v>
      </c>
      <c r="S956" s="2">
        <v>4.998931884765625</v>
      </c>
      <c r="T956" s="2">
        <f t="shared" si="23"/>
        <v>379.33367663750732</v>
      </c>
      <c r="U956" s="2">
        <v>76.022216796875</v>
      </c>
      <c r="V956" s="2">
        <v>75.855583190917969</v>
      </c>
      <c r="W956" s="2">
        <v>129.28007507324219</v>
      </c>
    </row>
    <row r="957" spans="1:23" x14ac:dyDescent="0.2">
      <c r="A957" s="3" t="s">
        <v>978</v>
      </c>
      <c r="B957" s="2">
        <v>0</v>
      </c>
      <c r="C957" s="2">
        <v>0</v>
      </c>
      <c r="D957" s="2" t="s">
        <v>26</v>
      </c>
      <c r="E957" s="2">
        <v>0</v>
      </c>
      <c r="F957" s="2">
        <v>0</v>
      </c>
      <c r="G957" s="2">
        <v>0</v>
      </c>
      <c r="H957" s="2">
        <v>0</v>
      </c>
      <c r="I957" s="2">
        <v>-1.6666667461395264</v>
      </c>
      <c r="J957" s="2">
        <f t="shared" si="24"/>
        <v>-19.333333333333336</v>
      </c>
      <c r="K957" s="2">
        <v>400</v>
      </c>
      <c r="L957" s="2">
        <v>-116.3301624765154</v>
      </c>
      <c r="M957" s="2">
        <v>-115.85529327392578</v>
      </c>
      <c r="N957" s="2">
        <v>14.00799560546875</v>
      </c>
      <c r="O957" s="6">
        <v>60.020999908447266</v>
      </c>
      <c r="P957" s="6">
        <v>-1.0497711191419512</v>
      </c>
      <c r="Q957" s="2">
        <v>280.95339965820313</v>
      </c>
      <c r="R957" s="6">
        <v>280.82460021972656</v>
      </c>
      <c r="S957" s="2">
        <v>4.998931884765625</v>
      </c>
      <c r="T957" s="2">
        <f t="shared" si="23"/>
        <v>379.61689554752473</v>
      </c>
      <c r="U957" s="2">
        <v>75.855583190917969</v>
      </c>
      <c r="V957" s="2">
        <v>75.855583190917969</v>
      </c>
      <c r="W957" s="2">
        <v>129.11343383789063</v>
      </c>
    </row>
    <row r="958" spans="1:23" x14ac:dyDescent="0.2">
      <c r="A958" s="3" t="s">
        <v>979</v>
      </c>
      <c r="B958" s="2">
        <v>0</v>
      </c>
      <c r="C958" s="2">
        <v>0</v>
      </c>
      <c r="D958" s="2" t="s">
        <v>26</v>
      </c>
      <c r="E958" s="2">
        <v>0</v>
      </c>
      <c r="F958" s="2">
        <v>0</v>
      </c>
      <c r="G958" s="2">
        <v>0</v>
      </c>
      <c r="H958" s="2">
        <v>0</v>
      </c>
      <c r="I958" s="2">
        <v>-2</v>
      </c>
      <c r="J958" s="2">
        <f t="shared" si="24"/>
        <v>-19.200000000000003</v>
      </c>
      <c r="K958" s="2">
        <v>400</v>
      </c>
      <c r="L958" s="2">
        <v>-116.1688613940496</v>
      </c>
      <c r="M958" s="2">
        <v>-115.67579650878906</v>
      </c>
      <c r="N958" s="2">
        <v>11.795403480529785</v>
      </c>
      <c r="O958" s="6">
        <v>60.020000457763672</v>
      </c>
      <c r="P958" s="6">
        <v>-0.99980926024727523</v>
      </c>
      <c r="Q958" s="2">
        <v>280.83132934570313</v>
      </c>
      <c r="R958" s="6">
        <v>281.40141296386719</v>
      </c>
      <c r="S958" s="2">
        <v>4.998931884765625</v>
      </c>
      <c r="T958" s="2">
        <f t="shared" si="23"/>
        <v>379.80019073975274</v>
      </c>
      <c r="U958" s="2">
        <v>76.022216796875</v>
      </c>
      <c r="V958" s="2">
        <v>76.09912109375</v>
      </c>
      <c r="W958" s="2">
        <v>129.28007507324219</v>
      </c>
    </row>
    <row r="959" spans="1:23" x14ac:dyDescent="0.2">
      <c r="A959" s="3" t="s">
        <v>980</v>
      </c>
      <c r="B959" s="2">
        <v>0</v>
      </c>
      <c r="C959" s="2">
        <v>0</v>
      </c>
      <c r="D959" s="2" t="s">
        <v>26</v>
      </c>
      <c r="E959" s="2">
        <v>0</v>
      </c>
      <c r="F959" s="2">
        <v>0</v>
      </c>
      <c r="G959" s="2">
        <v>0</v>
      </c>
      <c r="H959" s="2">
        <v>0</v>
      </c>
      <c r="I959" s="2">
        <v>-2.3333332538604736</v>
      </c>
      <c r="J959" s="2">
        <f t="shared" si="24"/>
        <v>-19.06666666666667</v>
      </c>
      <c r="K959" s="2">
        <v>400</v>
      </c>
      <c r="L959" s="2">
        <v>-115.38613545172848</v>
      </c>
      <c r="M959" s="2">
        <v>-115.06558227539063</v>
      </c>
      <c r="N959" s="2">
        <v>12.573625564575195</v>
      </c>
      <c r="O959" s="6">
        <v>60.018001556396484</v>
      </c>
      <c r="P959" s="6">
        <v>-0.89988554245792329</v>
      </c>
      <c r="Q959" s="2">
        <v>281.38064575195313</v>
      </c>
      <c r="R959" s="6">
        <v>281.81158447265625</v>
      </c>
      <c r="S959" s="2">
        <v>4.998931884765625</v>
      </c>
      <c r="T959" s="2">
        <f t="shared" si="23"/>
        <v>380.03344779087541</v>
      </c>
      <c r="U959" s="2">
        <v>76.188850402832031</v>
      </c>
      <c r="V959" s="2">
        <v>76.265754699707031</v>
      </c>
      <c r="W959" s="2">
        <v>129.35697937011719</v>
      </c>
    </row>
    <row r="960" spans="1:23" x14ac:dyDescent="0.2">
      <c r="A960" s="3" t="s">
        <v>981</v>
      </c>
      <c r="B960" s="2">
        <v>0</v>
      </c>
      <c r="C960" s="2">
        <v>0</v>
      </c>
      <c r="D960" s="2" t="s">
        <v>26</v>
      </c>
      <c r="E960" s="2">
        <v>0</v>
      </c>
      <c r="F960" s="2">
        <v>0</v>
      </c>
      <c r="G960" s="2">
        <v>0</v>
      </c>
      <c r="H960" s="2">
        <v>0</v>
      </c>
      <c r="I960" s="2">
        <v>-2.6666667461395264</v>
      </c>
      <c r="J960" s="2">
        <f t="shared" si="24"/>
        <v>-18.933333333333337</v>
      </c>
      <c r="K960" s="2">
        <v>400</v>
      </c>
      <c r="L960" s="2">
        <v>-114.67567790113389</v>
      </c>
      <c r="M960" s="2">
        <v>-114.52194213867188</v>
      </c>
      <c r="N960" s="2">
        <v>12.848292350769043</v>
      </c>
      <c r="O960" s="6">
        <v>60.016998291015625</v>
      </c>
      <c r="P960" s="6">
        <v>-0.84973298944532871</v>
      </c>
      <c r="Q960" s="2">
        <v>281.80792236328125</v>
      </c>
      <c r="R960" s="6">
        <v>281.40141296386719</v>
      </c>
      <c r="S960" s="2">
        <v>4.998931884765625</v>
      </c>
      <c r="T960" s="2">
        <f t="shared" si="23"/>
        <v>380.21693367722133</v>
      </c>
      <c r="U960" s="2">
        <v>76.022216796875</v>
      </c>
      <c r="V960" s="2">
        <v>76.09912109375</v>
      </c>
      <c r="W960" s="2">
        <v>129.28007507324219</v>
      </c>
    </row>
    <row r="961" spans="1:23" x14ac:dyDescent="0.2">
      <c r="A961" s="3" t="s">
        <v>982</v>
      </c>
      <c r="B961" s="2">
        <v>0</v>
      </c>
      <c r="C961" s="2">
        <v>0</v>
      </c>
      <c r="D961" s="2" t="s">
        <v>26</v>
      </c>
      <c r="E961" s="2">
        <v>0</v>
      </c>
      <c r="F961" s="2">
        <v>0</v>
      </c>
      <c r="G961" s="2">
        <v>0</v>
      </c>
      <c r="H961" s="2">
        <v>0</v>
      </c>
      <c r="I961" s="2">
        <v>-3</v>
      </c>
      <c r="J961" s="2">
        <f t="shared" si="24"/>
        <v>-18.800000000000004</v>
      </c>
      <c r="K961" s="2">
        <v>400</v>
      </c>
      <c r="L961" s="2">
        <v>-114.76962125860155</v>
      </c>
      <c r="M961" s="2">
        <v>-114.69868469238281</v>
      </c>
      <c r="N961" s="2">
        <v>14.862514495849609</v>
      </c>
      <c r="O961" s="6">
        <v>60.016998291015625</v>
      </c>
      <c r="P961" s="6">
        <v>-0.84973298944532871</v>
      </c>
      <c r="Q961" s="2">
        <v>281.38064575195313</v>
      </c>
      <c r="R961" s="6">
        <v>281.56803131103516</v>
      </c>
      <c r="S961" s="2">
        <v>4.998931884765625</v>
      </c>
      <c r="T961" s="2">
        <f t="shared" si="23"/>
        <v>380.35026701055466</v>
      </c>
      <c r="U961" s="2">
        <v>76.022216796875</v>
      </c>
      <c r="V961" s="2">
        <v>76.355476379394531</v>
      </c>
      <c r="W961" s="2">
        <v>129.19033813476563</v>
      </c>
    </row>
    <row r="962" spans="1:23" x14ac:dyDescent="0.2">
      <c r="A962" s="3" t="s">
        <v>983</v>
      </c>
      <c r="B962" s="2">
        <v>0</v>
      </c>
      <c r="C962" s="2">
        <v>0</v>
      </c>
      <c r="D962" s="2" t="s">
        <v>26</v>
      </c>
      <c r="E962" s="2">
        <v>0</v>
      </c>
      <c r="F962" s="2">
        <v>0</v>
      </c>
      <c r="G962" s="2">
        <v>0</v>
      </c>
      <c r="H962" s="2">
        <v>0</v>
      </c>
      <c r="I962" s="2">
        <v>-3.3333334922790527</v>
      </c>
      <c r="J962" s="2">
        <f t="shared" si="24"/>
        <v>-18.666666666666671</v>
      </c>
      <c r="K962" s="2">
        <v>400</v>
      </c>
      <c r="L962" s="2">
        <v>-114.50296107446775</v>
      </c>
      <c r="M962" s="2">
        <v>-114.24890899658203</v>
      </c>
      <c r="N962" s="2">
        <v>13.611255645751953</v>
      </c>
      <c r="O962" s="6">
        <v>60.012001037597656</v>
      </c>
      <c r="P962" s="6">
        <v>-0.59992369497194886</v>
      </c>
      <c r="Q962" s="2">
        <v>281.56378173828125</v>
      </c>
      <c r="R962" s="6">
        <v>281.99103546142578</v>
      </c>
      <c r="S962" s="2">
        <v>4.998931884765625</v>
      </c>
      <c r="T962" s="2">
        <f t="shared" si="23"/>
        <v>380.73340963836137</v>
      </c>
      <c r="U962" s="2">
        <v>76.188850402832031</v>
      </c>
      <c r="V962" s="2">
        <v>76.522109985351563</v>
      </c>
      <c r="W962" s="2">
        <v>129.28007507324219</v>
      </c>
    </row>
    <row r="963" spans="1:23" x14ac:dyDescent="0.2">
      <c r="A963" s="3" t="s">
        <v>984</v>
      </c>
      <c r="B963" s="2">
        <v>0</v>
      </c>
      <c r="C963" s="2">
        <v>0</v>
      </c>
      <c r="D963" s="2" t="s">
        <v>26</v>
      </c>
      <c r="E963" s="2">
        <v>0</v>
      </c>
      <c r="F963" s="2">
        <v>0</v>
      </c>
      <c r="G963" s="2">
        <v>0</v>
      </c>
      <c r="H963" s="2">
        <v>0</v>
      </c>
      <c r="I963" s="2">
        <v>-3.6666665077209473</v>
      </c>
      <c r="J963" s="2">
        <f t="shared" si="24"/>
        <v>-18.533333333333339</v>
      </c>
      <c r="K963" s="2">
        <v>400</v>
      </c>
      <c r="L963" s="2">
        <v>-114.0923056716565</v>
      </c>
      <c r="M963" s="2">
        <v>-113.49257659912109</v>
      </c>
      <c r="N963" s="2">
        <v>11.65807056427002</v>
      </c>
      <c r="O963" s="6">
        <v>60.005001068115234</v>
      </c>
      <c r="P963" s="6">
        <v>-0.24999998859129846</v>
      </c>
      <c r="Q963" s="2">
        <v>281.99102783203125</v>
      </c>
      <c r="R963" s="6">
        <v>282.24738311767578</v>
      </c>
      <c r="S963" s="2">
        <v>4.998931884765625</v>
      </c>
      <c r="T963" s="2">
        <f t="shared" si="23"/>
        <v>381.21666667807534</v>
      </c>
      <c r="U963" s="2">
        <v>76.355476379394531</v>
      </c>
      <c r="V963" s="2">
        <v>76.611831665039063</v>
      </c>
      <c r="W963" s="2">
        <v>129.28007507324219</v>
      </c>
    </row>
    <row r="964" spans="1:23" x14ac:dyDescent="0.2">
      <c r="A964" s="3" t="s">
        <v>985</v>
      </c>
      <c r="B964" s="2">
        <v>0</v>
      </c>
      <c r="C964" s="2">
        <v>0</v>
      </c>
      <c r="D964" s="2" t="s">
        <v>26</v>
      </c>
      <c r="E964" s="2">
        <v>0</v>
      </c>
      <c r="F964" s="2">
        <v>0</v>
      </c>
      <c r="G964" s="2">
        <v>0</v>
      </c>
      <c r="H964" s="2">
        <v>0</v>
      </c>
      <c r="I964" s="2">
        <v>-4</v>
      </c>
      <c r="J964" s="2">
        <f t="shared" si="24"/>
        <v>-18.400000000000006</v>
      </c>
      <c r="K964" s="2">
        <v>400</v>
      </c>
      <c r="L964" s="2">
        <v>-113.01502227131277</v>
      </c>
      <c r="M964" s="2">
        <v>-113.15270233154297</v>
      </c>
      <c r="N964" s="2">
        <v>10.177923202514648</v>
      </c>
      <c r="O964" s="6">
        <v>60.014999389648438</v>
      </c>
      <c r="P964" s="6">
        <v>-0.74980927165597677</v>
      </c>
      <c r="Q964" s="2">
        <v>282.23516845703125</v>
      </c>
      <c r="R964" s="6">
        <v>282.33711242675781</v>
      </c>
      <c r="S964" s="2">
        <v>4.998931884765625</v>
      </c>
      <c r="T964" s="2">
        <f t="shared" si="23"/>
        <v>380.85019072834405</v>
      </c>
      <c r="U964" s="2">
        <v>76.445205688476563</v>
      </c>
      <c r="V964" s="2">
        <v>76.611831665039063</v>
      </c>
      <c r="W964" s="2">
        <v>129.28007507324219</v>
      </c>
    </row>
    <row r="965" spans="1:23" x14ac:dyDescent="0.2">
      <c r="A965" s="3" t="s">
        <v>986</v>
      </c>
      <c r="B965" s="2">
        <v>0</v>
      </c>
      <c r="C965" s="2">
        <v>0</v>
      </c>
      <c r="D965" s="2" t="s">
        <v>26</v>
      </c>
      <c r="E965" s="2">
        <v>0</v>
      </c>
      <c r="F965" s="2">
        <v>0</v>
      </c>
      <c r="G965" s="2">
        <v>0</v>
      </c>
      <c r="H965" s="2">
        <v>0</v>
      </c>
      <c r="I965" s="2">
        <v>-4.3333334922790527</v>
      </c>
      <c r="J965" s="2">
        <f t="shared" si="24"/>
        <v>-18.266666666666673</v>
      </c>
      <c r="K965" s="2">
        <v>400</v>
      </c>
      <c r="L965" s="2">
        <v>-113.22057731775567</v>
      </c>
      <c r="M965" s="2">
        <v>-113.07956695556641</v>
      </c>
      <c r="N965" s="2">
        <v>10.132144927978516</v>
      </c>
      <c r="O965" s="6">
        <v>60.002998352050781</v>
      </c>
      <c r="P965" s="6">
        <v>-0.14988557668402791</v>
      </c>
      <c r="Q965" s="2">
        <v>282.29620361328125</v>
      </c>
      <c r="R965" s="6">
        <v>283.17026519775391</v>
      </c>
      <c r="S965" s="2">
        <v>4.998931884765625</v>
      </c>
      <c r="T965" s="2">
        <f t="shared" si="23"/>
        <v>381.58344775664932</v>
      </c>
      <c r="U965" s="2">
        <v>76.778465270996094</v>
      </c>
      <c r="V965" s="2">
        <v>76.945098876953125</v>
      </c>
      <c r="W965" s="2">
        <v>129.44670104980469</v>
      </c>
    </row>
    <row r="966" spans="1:23" x14ac:dyDescent="0.2">
      <c r="A966" s="3" t="s">
        <v>987</v>
      </c>
      <c r="B966" s="2">
        <v>0</v>
      </c>
      <c r="C966" s="2">
        <v>0</v>
      </c>
      <c r="D966" s="2" t="s">
        <v>26</v>
      </c>
      <c r="E966" s="2">
        <v>0</v>
      </c>
      <c r="F966" s="2">
        <v>0</v>
      </c>
      <c r="G966" s="2">
        <v>0</v>
      </c>
      <c r="H966" s="2">
        <v>0</v>
      </c>
      <c r="I966" s="2">
        <v>-4.6666665077209473</v>
      </c>
      <c r="J966" s="2">
        <f t="shared" si="24"/>
        <v>-18.13333333333334</v>
      </c>
      <c r="K966" s="2">
        <v>400</v>
      </c>
      <c r="L966" s="2">
        <v>-112.36571264266968</v>
      </c>
      <c r="M966" s="2">
        <v>-111.41323852539063</v>
      </c>
      <c r="N966" s="2">
        <v>16.113773345947266</v>
      </c>
      <c r="O966" s="6">
        <v>60</v>
      </c>
      <c r="P966" s="6">
        <v>0</v>
      </c>
      <c r="Q966" s="2">
        <v>282.96762084960938</v>
      </c>
      <c r="R966" s="6">
        <v>282.50373077392578</v>
      </c>
      <c r="S966" s="2">
        <v>4.998931884765625</v>
      </c>
      <c r="T966" s="2">
        <f t="shared" ref="T966:T1029" si="25">C966+E966+F966+G966+J966+P966+K966</f>
        <v>381.86666666666667</v>
      </c>
      <c r="U966" s="2">
        <v>76.611831665039063</v>
      </c>
      <c r="V966" s="2">
        <v>76.778465270996094</v>
      </c>
      <c r="W966" s="2">
        <v>129.11343383789063</v>
      </c>
    </row>
    <row r="967" spans="1:23" x14ac:dyDescent="0.2">
      <c r="A967" s="3" t="s">
        <v>988</v>
      </c>
      <c r="B967" s="2">
        <v>0</v>
      </c>
      <c r="C967" s="2">
        <v>0</v>
      </c>
      <c r="D967" s="2" t="s">
        <v>26</v>
      </c>
      <c r="E967" s="2">
        <v>0</v>
      </c>
      <c r="F967" s="2">
        <v>0</v>
      </c>
      <c r="G967" s="2">
        <v>0</v>
      </c>
      <c r="H967" s="2">
        <v>0</v>
      </c>
      <c r="I967" s="2">
        <v>-5</v>
      </c>
      <c r="J967" s="2">
        <f t="shared" si="24"/>
        <v>-18.000000000000007</v>
      </c>
      <c r="K967" s="2">
        <v>400</v>
      </c>
      <c r="L967" s="2">
        <v>-112.77069090656005</v>
      </c>
      <c r="M967" s="2">
        <v>-112.34638977050781</v>
      </c>
      <c r="N967" s="2">
        <v>16.113773345947266</v>
      </c>
      <c r="O967" s="6">
        <v>59.994998931884766</v>
      </c>
      <c r="P967" s="6">
        <v>0.24999998859129846</v>
      </c>
      <c r="Q967" s="2">
        <v>282.47930908203125</v>
      </c>
      <c r="R967" s="6">
        <v>283.82396697998047</v>
      </c>
      <c r="S967" s="2">
        <v>4.998931884765625</v>
      </c>
      <c r="T967" s="2">
        <f t="shared" si="25"/>
        <v>382.2499999885913</v>
      </c>
      <c r="U967" s="2">
        <v>77.022003173828125</v>
      </c>
      <c r="V967" s="2">
        <v>77.278358459472656</v>
      </c>
      <c r="W967" s="2">
        <v>129.52360534667969</v>
      </c>
    </row>
    <row r="968" spans="1:23" x14ac:dyDescent="0.2">
      <c r="A968" s="3" t="s">
        <v>989</v>
      </c>
      <c r="B968" s="2">
        <v>0</v>
      </c>
      <c r="C968" s="2">
        <v>0</v>
      </c>
      <c r="D968" s="2" t="s">
        <v>26</v>
      </c>
      <c r="E968" s="2">
        <v>0</v>
      </c>
      <c r="F968" s="2">
        <v>0</v>
      </c>
      <c r="G968" s="2">
        <v>0</v>
      </c>
      <c r="H968" s="2">
        <v>0</v>
      </c>
      <c r="I968" s="2">
        <v>-5.3333334922790527</v>
      </c>
      <c r="J968" s="2">
        <f t="shared" si="24"/>
        <v>-17.866666666666674</v>
      </c>
      <c r="K968" s="2">
        <v>400</v>
      </c>
      <c r="L968" s="2">
        <v>-110.9444466708228</v>
      </c>
      <c r="M968" s="2">
        <v>-110.84268951416016</v>
      </c>
      <c r="N968" s="2">
        <v>17.319253921508789</v>
      </c>
      <c r="O968" s="6">
        <v>59.998001098632813</v>
      </c>
      <c r="P968" s="6">
        <v>9.992371778935194E-2</v>
      </c>
      <c r="Q968" s="2">
        <v>283.8221435546875</v>
      </c>
      <c r="R968" s="6">
        <v>283.74705505371094</v>
      </c>
      <c r="S968" s="2">
        <v>4.998931884765625</v>
      </c>
      <c r="T968" s="2">
        <f t="shared" si="25"/>
        <v>382.23325705112268</v>
      </c>
      <c r="U968" s="2">
        <v>77.111724853515625</v>
      </c>
      <c r="V968" s="2">
        <v>77.111724853515625</v>
      </c>
      <c r="W968" s="2">
        <v>129.52360534667969</v>
      </c>
    </row>
    <row r="969" spans="1:23" x14ac:dyDescent="0.2">
      <c r="A969" s="3" t="s">
        <v>990</v>
      </c>
      <c r="B969" s="2">
        <v>0</v>
      </c>
      <c r="C969" s="2">
        <v>0</v>
      </c>
      <c r="D969" s="2" t="s">
        <v>26</v>
      </c>
      <c r="E969" s="2">
        <v>0</v>
      </c>
      <c r="F969" s="2">
        <v>0</v>
      </c>
      <c r="G969" s="2">
        <v>0</v>
      </c>
      <c r="H969" s="2">
        <v>0</v>
      </c>
      <c r="I969" s="2">
        <v>-5.6666669845581055</v>
      </c>
      <c r="J969" s="2">
        <f t="shared" si="24"/>
        <v>-17.733333333333341</v>
      </c>
      <c r="K969" s="2">
        <v>400</v>
      </c>
      <c r="L969" s="2">
        <v>-111.01640337170102</v>
      </c>
      <c r="M969" s="2">
        <v>-110.83626556396484</v>
      </c>
      <c r="N969" s="2">
        <v>13.016144752502441</v>
      </c>
      <c r="O969" s="6">
        <v>59.995998382568359</v>
      </c>
      <c r="P969" s="6">
        <v>0.20003812969662249</v>
      </c>
      <c r="Q969" s="2">
        <v>283.5169677734375</v>
      </c>
      <c r="R969" s="6">
        <v>283.65733337402344</v>
      </c>
      <c r="S969" s="2">
        <v>4.998931884765625</v>
      </c>
      <c r="T969" s="2">
        <f t="shared" si="25"/>
        <v>382.46670479636327</v>
      </c>
      <c r="U969" s="2">
        <v>77.022003173828125</v>
      </c>
      <c r="V969" s="2">
        <v>77.111724853515625</v>
      </c>
      <c r="W969" s="2">
        <v>129.52360534667969</v>
      </c>
    </row>
    <row r="970" spans="1:23" x14ac:dyDescent="0.2">
      <c r="A970" s="3" t="s">
        <v>991</v>
      </c>
      <c r="B970" s="2">
        <v>0</v>
      </c>
      <c r="C970" s="2">
        <v>0</v>
      </c>
      <c r="D970" s="2" t="s">
        <v>26</v>
      </c>
      <c r="E970" s="2">
        <v>0</v>
      </c>
      <c r="F970" s="2">
        <v>0</v>
      </c>
      <c r="G970" s="2">
        <v>0</v>
      </c>
      <c r="H970" s="2">
        <v>0</v>
      </c>
      <c r="I970" s="2">
        <v>-6</v>
      </c>
      <c r="J970" s="2">
        <f t="shared" si="24"/>
        <v>-17.600000000000009</v>
      </c>
      <c r="K970" s="2">
        <v>400</v>
      </c>
      <c r="L970" s="2">
        <v>-110.6109619026538</v>
      </c>
      <c r="M970" s="2">
        <v>-110.44257354736328</v>
      </c>
      <c r="N970" s="2">
        <v>13.046662330627441</v>
      </c>
      <c r="O970" s="6">
        <v>59.994998931884766</v>
      </c>
      <c r="P970" s="6">
        <v>0.24999998859129846</v>
      </c>
      <c r="Q970" s="2">
        <v>283.6390380859375</v>
      </c>
      <c r="R970" s="6">
        <v>284.0931396484375</v>
      </c>
      <c r="S970" s="2">
        <v>4.998931884765625</v>
      </c>
      <c r="T970" s="2">
        <f t="shared" si="25"/>
        <v>382.64999998859128</v>
      </c>
      <c r="U970" s="2">
        <v>77.201454162597656</v>
      </c>
      <c r="V970" s="2">
        <v>77.201454162597656</v>
      </c>
      <c r="W970" s="2">
        <v>129.69023132324219</v>
      </c>
    </row>
    <row r="971" spans="1:23" x14ac:dyDescent="0.2">
      <c r="A971" s="3" t="s">
        <v>992</v>
      </c>
      <c r="B971" s="2">
        <v>0</v>
      </c>
      <c r="C971" s="2">
        <v>0</v>
      </c>
      <c r="D971" s="2" t="s">
        <v>26</v>
      </c>
      <c r="E971" s="2">
        <v>0</v>
      </c>
      <c r="F971" s="2">
        <v>0</v>
      </c>
      <c r="G971" s="2">
        <v>0</v>
      </c>
      <c r="H971" s="2">
        <v>0</v>
      </c>
      <c r="I971" s="2">
        <v>-6.3333330154418945</v>
      </c>
      <c r="J971" s="2">
        <f t="shared" si="24"/>
        <v>-17.466666666666676</v>
      </c>
      <c r="K971" s="2">
        <v>400</v>
      </c>
      <c r="L971" s="2">
        <v>-109.95552044501528</v>
      </c>
      <c r="M971" s="2">
        <v>-109.7735595703125</v>
      </c>
      <c r="N971" s="2">
        <v>11.398663520812988</v>
      </c>
      <c r="O971" s="6">
        <v>59.999000549316406</v>
      </c>
      <c r="P971" s="6">
        <v>4.996185889467597E-2</v>
      </c>
      <c r="Q971" s="2">
        <v>283.7611083984375</v>
      </c>
      <c r="R971" s="6">
        <v>283.59324645996094</v>
      </c>
      <c r="S971" s="2">
        <v>4.998931884765625</v>
      </c>
      <c r="T971" s="2">
        <f t="shared" si="25"/>
        <v>382.58329519222798</v>
      </c>
      <c r="U971" s="2">
        <v>77.201454162597656</v>
      </c>
      <c r="V971" s="2">
        <v>76.778465270996094</v>
      </c>
      <c r="W971" s="2">
        <v>129.61332702636719</v>
      </c>
    </row>
    <row r="972" spans="1:23" x14ac:dyDescent="0.2">
      <c r="A972" s="3" t="s">
        <v>993</v>
      </c>
      <c r="B972" s="2">
        <v>0</v>
      </c>
      <c r="C972" s="2">
        <v>0</v>
      </c>
      <c r="D972" s="2" t="s">
        <v>26</v>
      </c>
      <c r="E972" s="2">
        <v>0</v>
      </c>
      <c r="F972" s="2">
        <v>0</v>
      </c>
      <c r="G972" s="2">
        <v>0</v>
      </c>
      <c r="H972" s="2">
        <v>0</v>
      </c>
      <c r="I972" s="2">
        <v>-6.6666669845581055</v>
      </c>
      <c r="J972" s="2">
        <f t="shared" si="24"/>
        <v>-17.333333333333343</v>
      </c>
      <c r="K972" s="2">
        <v>400</v>
      </c>
      <c r="L972" s="2">
        <v>-109.36697255354375</v>
      </c>
      <c r="M972" s="2">
        <v>-109.49019622802734</v>
      </c>
      <c r="N972" s="2">
        <v>12.558366775512695</v>
      </c>
      <c r="O972" s="6">
        <v>59.998001098632813</v>
      </c>
      <c r="P972" s="6">
        <v>9.992371778935194E-2</v>
      </c>
      <c r="Q972" s="2">
        <v>284.0662841796875</v>
      </c>
      <c r="R972" s="6">
        <v>282.41402435302734</v>
      </c>
      <c r="S972" s="2">
        <v>4.998931884765625</v>
      </c>
      <c r="T972" s="2">
        <f t="shared" si="25"/>
        <v>382.76659038445598</v>
      </c>
      <c r="U972" s="2">
        <v>76.445205688476563</v>
      </c>
      <c r="V972" s="2">
        <v>76.188850402832031</v>
      </c>
      <c r="W972" s="2">
        <v>129.77996826171875</v>
      </c>
    </row>
    <row r="973" spans="1:23" x14ac:dyDescent="0.2">
      <c r="A973" s="3" t="s">
        <v>994</v>
      </c>
      <c r="B973" s="2">
        <v>0</v>
      </c>
      <c r="C973" s="2">
        <v>0</v>
      </c>
      <c r="D973" s="2" t="s">
        <v>26</v>
      </c>
      <c r="E973" s="2">
        <v>0</v>
      </c>
      <c r="F973" s="2">
        <v>0</v>
      </c>
      <c r="G973" s="2">
        <v>0</v>
      </c>
      <c r="H973" s="2">
        <v>0</v>
      </c>
      <c r="I973" s="2">
        <v>-7</v>
      </c>
      <c r="J973" s="2">
        <f t="shared" si="24"/>
        <v>-17.20000000000001</v>
      </c>
      <c r="K973" s="2">
        <v>400</v>
      </c>
      <c r="L973" s="2">
        <v>-110.78176420391537</v>
      </c>
      <c r="M973" s="2">
        <v>-110.68589019775391</v>
      </c>
      <c r="N973" s="2">
        <v>12.665181159973145</v>
      </c>
      <c r="O973" s="6">
        <v>59.995998382568359</v>
      </c>
      <c r="P973" s="6">
        <v>0.20003812969662249</v>
      </c>
      <c r="Q973" s="2">
        <v>282.41827392578125</v>
      </c>
      <c r="R973" s="6">
        <v>280.73488616943359</v>
      </c>
      <c r="S973" s="2">
        <v>4.998931884765625</v>
      </c>
      <c r="T973" s="2">
        <f t="shared" si="25"/>
        <v>383.00003812969663</v>
      </c>
      <c r="U973" s="2">
        <v>75.265968322753906</v>
      </c>
      <c r="V973" s="2">
        <v>75.599227905273438</v>
      </c>
      <c r="W973" s="2">
        <v>129.86968994140625</v>
      </c>
    </row>
    <row r="974" spans="1:23" x14ac:dyDescent="0.2">
      <c r="A974" s="3" t="s">
        <v>995</v>
      </c>
      <c r="B974" s="2">
        <v>0</v>
      </c>
      <c r="C974" s="2">
        <v>0</v>
      </c>
      <c r="D974" s="2" t="s">
        <v>26</v>
      </c>
      <c r="E974" s="2">
        <v>0</v>
      </c>
      <c r="F974" s="2">
        <v>0</v>
      </c>
      <c r="G974" s="2">
        <v>0</v>
      </c>
      <c r="H974" s="2">
        <v>0</v>
      </c>
      <c r="I974" s="2">
        <v>-7.3333330154418945</v>
      </c>
      <c r="J974" s="2">
        <f t="shared" si="24"/>
        <v>-17.066666666666677</v>
      </c>
      <c r="K974" s="2">
        <v>400</v>
      </c>
      <c r="L974" s="2">
        <v>-112.21307660941966</v>
      </c>
      <c r="M974" s="2">
        <v>-112.03169250488281</v>
      </c>
      <c r="N974" s="2">
        <v>10.78829288482666</v>
      </c>
      <c r="O974" s="6">
        <v>59.990001678466797</v>
      </c>
      <c r="P974" s="6">
        <v>0.49980928306467831</v>
      </c>
      <c r="Q974" s="2">
        <v>280.95339965820313</v>
      </c>
      <c r="R974" s="6">
        <v>280.22217559814453</v>
      </c>
      <c r="S974" s="2">
        <v>4.998931884765625</v>
      </c>
      <c r="T974" s="2">
        <f t="shared" si="25"/>
        <v>383.43314261639802</v>
      </c>
      <c r="U974" s="2">
        <v>75.009613037109375</v>
      </c>
      <c r="V974" s="2">
        <v>75.342872619628906</v>
      </c>
      <c r="W974" s="2">
        <v>129.86968994140625</v>
      </c>
    </row>
    <row r="975" spans="1:23" x14ac:dyDescent="0.2">
      <c r="A975" s="3" t="s">
        <v>996</v>
      </c>
      <c r="B975" s="2">
        <v>0</v>
      </c>
      <c r="C975" s="2">
        <v>0</v>
      </c>
      <c r="D975" s="2" t="s">
        <v>26</v>
      </c>
      <c r="E975" s="2">
        <v>0</v>
      </c>
      <c r="F975" s="2">
        <v>0</v>
      </c>
      <c r="G975" s="2">
        <v>0</v>
      </c>
      <c r="H975" s="2">
        <v>0</v>
      </c>
      <c r="I975" s="2">
        <v>-7.6666669845581055</v>
      </c>
      <c r="J975" s="2">
        <f t="shared" si="24"/>
        <v>-16.933333333333344</v>
      </c>
      <c r="K975" s="2">
        <v>400</v>
      </c>
      <c r="L975" s="2">
        <v>-112.17403581831604</v>
      </c>
      <c r="M975" s="2">
        <v>-112.31120300292969</v>
      </c>
      <c r="N975" s="2">
        <v>10.406811714172363</v>
      </c>
      <c r="O975" s="6">
        <v>59.988998413085938</v>
      </c>
      <c r="P975" s="6">
        <v>0.54996183607727289</v>
      </c>
      <c r="Q975" s="2">
        <v>280.70925903320313</v>
      </c>
      <c r="R975" s="6">
        <v>279.70945739746094</v>
      </c>
      <c r="S975" s="2">
        <v>4.998931884765625</v>
      </c>
      <c r="T975" s="2">
        <f t="shared" si="25"/>
        <v>383.61662850274394</v>
      </c>
      <c r="U975" s="2">
        <v>74.842979431152344</v>
      </c>
      <c r="V975" s="2">
        <v>75.176246643066406</v>
      </c>
      <c r="W975" s="2">
        <v>129.69023132324219</v>
      </c>
    </row>
    <row r="976" spans="1:23" x14ac:dyDescent="0.2">
      <c r="A976" s="3" t="s">
        <v>997</v>
      </c>
      <c r="B976" s="2">
        <v>0</v>
      </c>
      <c r="C976" s="2">
        <v>0</v>
      </c>
      <c r="D976" s="2" t="s">
        <v>26</v>
      </c>
      <c r="E976" s="2">
        <v>0</v>
      </c>
      <c r="F976" s="2">
        <v>0</v>
      </c>
      <c r="G976" s="2">
        <v>0</v>
      </c>
      <c r="H976" s="2">
        <v>0</v>
      </c>
      <c r="I976" s="2">
        <v>-8</v>
      </c>
      <c r="J976" s="2">
        <f t="shared" si="24"/>
        <v>-16.800000000000011</v>
      </c>
      <c r="K976" s="2">
        <v>400</v>
      </c>
      <c r="L976" s="2">
        <v>-112.46737211407162</v>
      </c>
      <c r="M976" s="2">
        <v>-112.79033660888672</v>
      </c>
      <c r="N976" s="2">
        <v>9.2623672485351563</v>
      </c>
      <c r="O976" s="6">
        <v>59.995998382568359</v>
      </c>
      <c r="P976" s="6">
        <v>0.20003812969662249</v>
      </c>
      <c r="Q976" s="2">
        <v>279.732666015625</v>
      </c>
      <c r="R976" s="6">
        <v>280.14527893066406</v>
      </c>
      <c r="S976" s="2">
        <v>4.998931884765625</v>
      </c>
      <c r="T976" s="2">
        <f t="shared" si="25"/>
        <v>383.40003812969661</v>
      </c>
      <c r="U976" s="2">
        <v>74.932708740234375</v>
      </c>
      <c r="V976" s="2">
        <v>75.432601928710938</v>
      </c>
      <c r="W976" s="2">
        <v>129.77996826171875</v>
      </c>
    </row>
    <row r="977" spans="1:23" x14ac:dyDescent="0.2">
      <c r="A977" s="3" t="s">
        <v>998</v>
      </c>
      <c r="B977" s="2">
        <v>0</v>
      </c>
      <c r="C977" s="2">
        <v>0</v>
      </c>
      <c r="D977" s="2" t="s">
        <v>26</v>
      </c>
      <c r="E977" s="2">
        <v>0</v>
      </c>
      <c r="F977" s="2">
        <v>0</v>
      </c>
      <c r="G977" s="2">
        <v>0</v>
      </c>
      <c r="H977" s="2">
        <v>0</v>
      </c>
      <c r="I977" s="2">
        <v>-8.3333339691162109</v>
      </c>
      <c r="J977" s="2">
        <f t="shared" si="24"/>
        <v>-16.666666666666679</v>
      </c>
      <c r="K977" s="2">
        <v>400</v>
      </c>
      <c r="L977" s="2">
        <v>-112.20074197067879</v>
      </c>
      <c r="M977" s="2">
        <v>-112.07136535644531</v>
      </c>
      <c r="N977" s="2">
        <v>8.3315534591674805</v>
      </c>
      <c r="O977" s="6">
        <v>59.991001129150391</v>
      </c>
      <c r="P977" s="6">
        <v>0.44984742417000234</v>
      </c>
      <c r="Q977" s="2">
        <v>279.915771484375</v>
      </c>
      <c r="R977" s="6">
        <v>280.13245391845703</v>
      </c>
      <c r="S977" s="2">
        <v>4.998931884765625</v>
      </c>
      <c r="T977" s="2">
        <f t="shared" si="25"/>
        <v>383.78318075750332</v>
      </c>
      <c r="U977" s="2">
        <v>75.009613037109375</v>
      </c>
      <c r="V977" s="2">
        <v>75.342872619628906</v>
      </c>
      <c r="W977" s="2">
        <v>129.77996826171875</v>
      </c>
    </row>
    <row r="978" spans="1:23" x14ac:dyDescent="0.2">
      <c r="A978" s="3" t="s">
        <v>999</v>
      </c>
      <c r="B978" s="2">
        <v>0</v>
      </c>
      <c r="C978" s="2">
        <v>0</v>
      </c>
      <c r="D978" s="2" t="s">
        <v>26</v>
      </c>
      <c r="E978" s="2">
        <v>0</v>
      </c>
      <c r="F978" s="2">
        <v>0</v>
      </c>
      <c r="G978" s="2">
        <v>0</v>
      </c>
      <c r="H978" s="2">
        <v>0</v>
      </c>
      <c r="I978" s="2">
        <v>-8.6666669845581055</v>
      </c>
      <c r="J978" s="2">
        <f t="shared" si="24"/>
        <v>-16.533333333333346</v>
      </c>
      <c r="K978" s="2">
        <v>400</v>
      </c>
      <c r="L978" s="2">
        <v>-111.6232683302369</v>
      </c>
      <c r="M978" s="2">
        <v>-111.40092468261719</v>
      </c>
      <c r="N978" s="2">
        <v>8.4536275863647461</v>
      </c>
      <c r="O978" s="6">
        <v>59.991001129150391</v>
      </c>
      <c r="P978" s="6">
        <v>0.44984742417000234</v>
      </c>
      <c r="Q978" s="2">
        <v>280.159912109375</v>
      </c>
      <c r="R978" s="6">
        <v>279.70945739746094</v>
      </c>
      <c r="S978" s="2">
        <v>4.998931884765625</v>
      </c>
      <c r="T978" s="2">
        <f t="shared" si="25"/>
        <v>383.91651409083664</v>
      </c>
      <c r="U978" s="2">
        <v>74.842979431152344</v>
      </c>
      <c r="V978" s="2">
        <v>75.176246643066406</v>
      </c>
      <c r="W978" s="2">
        <v>129.69023132324219</v>
      </c>
    </row>
    <row r="979" spans="1:23" x14ac:dyDescent="0.2">
      <c r="A979" s="3" t="s">
        <v>1000</v>
      </c>
      <c r="B979" s="2">
        <v>0</v>
      </c>
      <c r="C979" s="2">
        <v>0</v>
      </c>
      <c r="D979" s="2" t="s">
        <v>26</v>
      </c>
      <c r="E979" s="2">
        <v>0</v>
      </c>
      <c r="F979" s="2">
        <v>0</v>
      </c>
      <c r="G979" s="2">
        <v>0</v>
      </c>
      <c r="H979" s="2">
        <v>0</v>
      </c>
      <c r="I979" s="2">
        <v>-9</v>
      </c>
      <c r="J979" s="2">
        <f t="shared" si="24"/>
        <v>-16.400000000000013</v>
      </c>
      <c r="K979" s="2">
        <v>400</v>
      </c>
      <c r="L979" s="2">
        <v>-111.81729582045227</v>
      </c>
      <c r="M979" s="2">
        <v>-111.74037170410156</v>
      </c>
      <c r="N979" s="2">
        <v>6.6225166320800781</v>
      </c>
      <c r="O979" s="6">
        <v>59.988998413085938</v>
      </c>
      <c r="P979" s="6">
        <v>0.54996183607727289</v>
      </c>
      <c r="Q979" s="2">
        <v>279.732666015625</v>
      </c>
      <c r="R979" s="6">
        <v>280.05554962158203</v>
      </c>
      <c r="S979" s="2">
        <v>4.998931884765625</v>
      </c>
      <c r="T979" s="2">
        <f t="shared" si="25"/>
        <v>384.14996183607724</v>
      </c>
      <c r="U979" s="2">
        <v>74.932708740234375</v>
      </c>
      <c r="V979" s="2">
        <v>75.342872619628906</v>
      </c>
      <c r="W979" s="2">
        <v>129.77996826171875</v>
      </c>
    </row>
    <row r="980" spans="1:23" x14ac:dyDescent="0.2">
      <c r="A980" s="3" t="s">
        <v>1001</v>
      </c>
      <c r="B980" s="2">
        <v>0</v>
      </c>
      <c r="C980" s="2">
        <v>0</v>
      </c>
      <c r="D980" s="2" t="s">
        <v>26</v>
      </c>
      <c r="E980" s="2">
        <v>0</v>
      </c>
      <c r="F980" s="2">
        <v>0</v>
      </c>
      <c r="G980" s="2">
        <v>0</v>
      </c>
      <c r="H980" s="2">
        <v>0</v>
      </c>
      <c r="I980" s="2">
        <v>-9.3333330154418945</v>
      </c>
      <c r="J980" s="2">
        <f t="shared" si="24"/>
        <v>-16.26666666666668</v>
      </c>
      <c r="K980" s="2">
        <v>400</v>
      </c>
      <c r="L980" s="2">
        <v>-111.23982218001038</v>
      </c>
      <c r="M980" s="2">
        <v>-111.06096649169922</v>
      </c>
      <c r="N980" s="2">
        <v>6.7445907592773438</v>
      </c>
      <c r="O980" s="6">
        <v>59.988998413085938</v>
      </c>
      <c r="P980" s="6">
        <v>0.54996183607727289</v>
      </c>
      <c r="Q980" s="2">
        <v>279.976806640625</v>
      </c>
      <c r="R980" s="6">
        <v>280.22217559814453</v>
      </c>
      <c r="S980" s="2">
        <v>4.998931884765625</v>
      </c>
      <c r="T980" s="2">
        <f t="shared" si="25"/>
        <v>384.28329516941062</v>
      </c>
      <c r="U980" s="2">
        <v>75.009613037109375</v>
      </c>
      <c r="V980" s="2">
        <v>75.342872619628906</v>
      </c>
      <c r="W980" s="2">
        <v>129.86968994140625</v>
      </c>
    </row>
    <row r="981" spans="1:23" x14ac:dyDescent="0.2">
      <c r="A981" s="3" t="s">
        <v>1002</v>
      </c>
      <c r="B981" s="2">
        <v>0</v>
      </c>
      <c r="C981" s="2">
        <v>0</v>
      </c>
      <c r="D981" s="2" t="s">
        <v>26</v>
      </c>
      <c r="E981" s="2">
        <v>0</v>
      </c>
      <c r="F981" s="2">
        <v>0</v>
      </c>
      <c r="G981" s="2">
        <v>0</v>
      </c>
      <c r="H981" s="2">
        <v>0</v>
      </c>
      <c r="I981" s="2">
        <v>-9.6666660308837891</v>
      </c>
      <c r="J981" s="2">
        <f t="shared" si="24"/>
        <v>-16.133333333333347</v>
      </c>
      <c r="K981" s="2">
        <v>400</v>
      </c>
      <c r="L981" s="2">
        <v>-110.94537772610784</v>
      </c>
      <c r="M981" s="2">
        <v>-110.6611328125</v>
      </c>
      <c r="N981" s="2">
        <v>9.8879966735839844</v>
      </c>
      <c r="O981" s="6">
        <v>59.98699951171875</v>
      </c>
      <c r="P981" s="6">
        <v>0.64988555386662483</v>
      </c>
      <c r="Q981" s="2">
        <v>280.037841796875</v>
      </c>
      <c r="R981" s="6">
        <v>280.13245391845703</v>
      </c>
      <c r="S981" s="2">
        <v>4.998931884765625</v>
      </c>
      <c r="T981" s="2">
        <f t="shared" si="25"/>
        <v>384.5165522205333</v>
      </c>
      <c r="U981" s="2">
        <v>75.009613037109375</v>
      </c>
      <c r="V981" s="2">
        <v>75.342872619628906</v>
      </c>
      <c r="W981" s="2">
        <v>129.77996826171875</v>
      </c>
    </row>
    <row r="982" spans="1:23" x14ac:dyDescent="0.2">
      <c r="A982" s="3" t="s">
        <v>1003</v>
      </c>
      <c r="B982" s="2">
        <v>0</v>
      </c>
      <c r="C982" s="2">
        <v>0</v>
      </c>
      <c r="D982" s="2" t="s">
        <v>26</v>
      </c>
      <c r="E982" s="2">
        <v>0</v>
      </c>
      <c r="F982" s="2">
        <v>0</v>
      </c>
      <c r="G982" s="2">
        <v>0</v>
      </c>
      <c r="H982" s="2">
        <v>0</v>
      </c>
      <c r="I982" s="2">
        <v>-10</v>
      </c>
      <c r="J982" s="2">
        <f t="shared" si="24"/>
        <v>-16.000000000000014</v>
      </c>
      <c r="K982" s="2">
        <v>400</v>
      </c>
      <c r="L982" s="2">
        <v>-110.39004972670227</v>
      </c>
      <c r="M982" s="2">
        <v>-110.41751861572266</v>
      </c>
      <c r="N982" s="2">
        <v>7.2786645889282227</v>
      </c>
      <c r="O982" s="6">
        <v>59.988998413085938</v>
      </c>
      <c r="P982" s="6">
        <v>0.54996183607727289</v>
      </c>
      <c r="Q982" s="2">
        <v>280.159912109375</v>
      </c>
      <c r="R982" s="6">
        <v>280.46571350097656</v>
      </c>
      <c r="S982" s="2">
        <v>4.998931884765625</v>
      </c>
      <c r="T982" s="2">
        <f t="shared" si="25"/>
        <v>384.54996183607727</v>
      </c>
      <c r="U982" s="2">
        <v>75.176246643066406</v>
      </c>
      <c r="V982" s="2">
        <v>75.342872619628906</v>
      </c>
      <c r="W982" s="2">
        <v>129.94659423828125</v>
      </c>
    </row>
    <row r="983" spans="1:23" x14ac:dyDescent="0.2">
      <c r="A983" s="3" t="s">
        <v>1004</v>
      </c>
      <c r="B983" s="2">
        <v>0</v>
      </c>
      <c r="C983" s="2">
        <v>0</v>
      </c>
      <c r="D983" s="2" t="s">
        <v>26</v>
      </c>
      <c r="E983" s="2">
        <v>0</v>
      </c>
      <c r="F983" s="2">
        <v>0</v>
      </c>
      <c r="G983" s="2">
        <v>0</v>
      </c>
      <c r="H983" s="2">
        <v>0</v>
      </c>
      <c r="I983" s="2">
        <v>-10.333333015441895</v>
      </c>
      <c r="J983" s="2">
        <f t="shared" si="24"/>
        <v>-15.866666666666681</v>
      </c>
      <c r="K983" s="2">
        <v>400</v>
      </c>
      <c r="L983" s="2">
        <v>-109.93464639876038</v>
      </c>
      <c r="M983" s="2">
        <v>-109.85085296630859</v>
      </c>
      <c r="N983" s="2">
        <v>9.2318487167358398</v>
      </c>
      <c r="O983" s="6">
        <v>59.988998413085938</v>
      </c>
      <c r="P983" s="6">
        <v>0.54996183607727289</v>
      </c>
      <c r="Q983" s="2">
        <v>280.281982421875</v>
      </c>
      <c r="R983" s="6">
        <v>280.31190490722656</v>
      </c>
      <c r="S983" s="2">
        <v>4.998931884765625</v>
      </c>
      <c r="T983" s="2">
        <f t="shared" si="25"/>
        <v>384.6832951694106</v>
      </c>
      <c r="U983" s="2">
        <v>75.009613037109375</v>
      </c>
      <c r="V983" s="2">
        <v>75.432601928710938</v>
      </c>
      <c r="W983" s="2">
        <v>129.86968994140625</v>
      </c>
    </row>
    <row r="984" spans="1:23" x14ac:dyDescent="0.2">
      <c r="A984" s="3" t="s">
        <v>1005</v>
      </c>
      <c r="B984" s="2">
        <v>0</v>
      </c>
      <c r="C984" s="2">
        <v>0</v>
      </c>
      <c r="D984" s="2" t="s">
        <v>26</v>
      </c>
      <c r="E984" s="2">
        <v>0</v>
      </c>
      <c r="F984" s="2">
        <v>0</v>
      </c>
      <c r="G984" s="2">
        <v>0</v>
      </c>
      <c r="H984" s="2">
        <v>0</v>
      </c>
      <c r="I984" s="2">
        <v>-10.666666984558105</v>
      </c>
      <c r="J984" s="2">
        <f t="shared" si="24"/>
        <v>-15.733333333333348</v>
      </c>
      <c r="K984" s="2">
        <v>400</v>
      </c>
      <c r="L984" s="2">
        <v>-109.51813067868352</v>
      </c>
      <c r="M984" s="2">
        <v>-109.5714111328125</v>
      </c>
      <c r="N984" s="2">
        <v>6.073183536529541</v>
      </c>
      <c r="O984" s="6">
        <v>59.98699951171875</v>
      </c>
      <c r="P984" s="6">
        <v>0.64988555386662483</v>
      </c>
      <c r="Q984" s="2">
        <v>280.465087890625</v>
      </c>
      <c r="R984" s="6">
        <v>279.96581268310547</v>
      </c>
      <c r="S984" s="2">
        <v>4.998931884765625</v>
      </c>
      <c r="T984" s="2">
        <f t="shared" si="25"/>
        <v>384.91655222053328</v>
      </c>
      <c r="U984" s="2">
        <v>74.932708740234375</v>
      </c>
      <c r="V984" s="2">
        <v>75.342872619628906</v>
      </c>
      <c r="W984" s="2">
        <v>129.69023132324219</v>
      </c>
    </row>
    <row r="985" spans="1:23" x14ac:dyDescent="0.2">
      <c r="A985" s="3" t="s">
        <v>1006</v>
      </c>
      <c r="B985" s="2">
        <v>0</v>
      </c>
      <c r="C985" s="2">
        <v>0</v>
      </c>
      <c r="D985" s="2" t="s">
        <v>26</v>
      </c>
      <c r="E985" s="2">
        <v>0</v>
      </c>
      <c r="F985" s="2">
        <v>0</v>
      </c>
      <c r="G985" s="2">
        <v>0</v>
      </c>
      <c r="H985" s="2">
        <v>0</v>
      </c>
      <c r="I985" s="2">
        <v>-11</v>
      </c>
      <c r="J985" s="2">
        <f t="shared" si="24"/>
        <v>-15.600000000000016</v>
      </c>
      <c r="K985" s="2">
        <v>400</v>
      </c>
      <c r="L985" s="2">
        <v>-109.57315519545227</v>
      </c>
      <c r="M985" s="2">
        <v>-109.58414459228516</v>
      </c>
      <c r="N985" s="2">
        <v>5.4322948455810547</v>
      </c>
      <c r="O985" s="6">
        <v>59.988998413085938</v>
      </c>
      <c r="P985" s="6">
        <v>0.54996183607727289</v>
      </c>
      <c r="Q985" s="2">
        <v>279.976806640625</v>
      </c>
      <c r="R985" s="6">
        <v>280.55544281005859</v>
      </c>
      <c r="S985" s="2">
        <v>4.998931884765625</v>
      </c>
      <c r="T985" s="2">
        <f t="shared" si="25"/>
        <v>384.94996183607725</v>
      </c>
      <c r="U985" s="2">
        <v>75.176246643066406</v>
      </c>
      <c r="V985" s="2">
        <v>75.599227905273438</v>
      </c>
      <c r="W985" s="2">
        <v>129.77996826171875</v>
      </c>
    </row>
    <row r="986" spans="1:23" x14ac:dyDescent="0.2">
      <c r="A986" s="3" t="s">
        <v>1007</v>
      </c>
      <c r="B986" s="2">
        <v>0</v>
      </c>
      <c r="C986" s="2">
        <v>0</v>
      </c>
      <c r="D986" s="2" t="s">
        <v>26</v>
      </c>
      <c r="E986" s="2">
        <v>0</v>
      </c>
      <c r="F986" s="2">
        <v>0</v>
      </c>
      <c r="G986" s="2">
        <v>0</v>
      </c>
      <c r="H986" s="2">
        <v>0</v>
      </c>
      <c r="I986" s="2">
        <v>-11.333333969116211</v>
      </c>
      <c r="J986" s="2">
        <f t="shared" si="24"/>
        <v>-15.466666666666683</v>
      </c>
      <c r="K986" s="2">
        <v>400</v>
      </c>
      <c r="L986" s="2">
        <v>-109.39556616661139</v>
      </c>
      <c r="M986" s="2">
        <v>-108.76110076904297</v>
      </c>
      <c r="N986" s="2">
        <v>6.836146354675293</v>
      </c>
      <c r="O986" s="6">
        <v>59.980998992919922</v>
      </c>
      <c r="P986" s="6">
        <v>0.94984740135259926</v>
      </c>
      <c r="Q986" s="2">
        <v>280.220947265625</v>
      </c>
      <c r="R986" s="6">
        <v>280.55544281005859</v>
      </c>
      <c r="S986" s="2">
        <v>4.998931884765625</v>
      </c>
      <c r="T986" s="2">
        <f t="shared" si="25"/>
        <v>385.4831807346859</v>
      </c>
      <c r="U986" s="2">
        <v>75.342872619628906</v>
      </c>
      <c r="V986" s="2">
        <v>75.432601928710938</v>
      </c>
      <c r="W986" s="2">
        <v>129.77996826171875</v>
      </c>
    </row>
    <row r="987" spans="1:23" x14ac:dyDescent="0.2">
      <c r="A987" s="3" t="s">
        <v>1008</v>
      </c>
      <c r="B987" s="2">
        <v>0</v>
      </c>
      <c r="C987" s="2">
        <v>0</v>
      </c>
      <c r="D987" s="2" t="s">
        <v>26</v>
      </c>
      <c r="E987" s="2">
        <v>0</v>
      </c>
      <c r="F987" s="2">
        <v>0</v>
      </c>
      <c r="G987" s="2">
        <v>0</v>
      </c>
      <c r="H987" s="2">
        <v>0</v>
      </c>
      <c r="I987" s="2">
        <v>-11.666666984558105</v>
      </c>
      <c r="J987" s="2">
        <f t="shared" si="24"/>
        <v>-15.33333333333335</v>
      </c>
      <c r="K987" s="2">
        <v>400</v>
      </c>
      <c r="L987" s="2">
        <v>-108.54591542528942</v>
      </c>
      <c r="M987" s="2">
        <v>-108.32785034179688</v>
      </c>
      <c r="N987" s="2">
        <v>5.4322948455810547</v>
      </c>
      <c r="O987" s="6">
        <v>59.984001159667969</v>
      </c>
      <c r="P987" s="6">
        <v>0.79977113055065274</v>
      </c>
      <c r="Q987" s="2">
        <v>280.58718872070313</v>
      </c>
      <c r="R987" s="6">
        <v>280.47853851318359</v>
      </c>
      <c r="S987" s="2">
        <v>4.998931884765625</v>
      </c>
      <c r="T987" s="2">
        <f t="shared" si="25"/>
        <v>385.46643779721728</v>
      </c>
      <c r="U987" s="2">
        <v>75.265968322753906</v>
      </c>
      <c r="V987" s="2">
        <v>75.432601928710938</v>
      </c>
      <c r="W987" s="2">
        <v>129.77996826171875</v>
      </c>
    </row>
    <row r="988" spans="1:23" x14ac:dyDescent="0.2">
      <c r="A988" s="3" t="s">
        <v>1009</v>
      </c>
      <c r="B988" s="2">
        <v>0</v>
      </c>
      <c r="C988" s="2">
        <v>0</v>
      </c>
      <c r="D988" s="2" t="s">
        <v>26</v>
      </c>
      <c r="E988" s="2">
        <v>0</v>
      </c>
      <c r="F988" s="2">
        <v>0</v>
      </c>
      <c r="G988" s="2">
        <v>0</v>
      </c>
      <c r="H988" s="2">
        <v>0</v>
      </c>
      <c r="I988" s="2">
        <v>-12</v>
      </c>
      <c r="J988" s="2">
        <f t="shared" si="24"/>
        <v>-15.200000000000017</v>
      </c>
      <c r="K988" s="2">
        <v>400</v>
      </c>
      <c r="L988" s="2">
        <v>-107.38502653269097</v>
      </c>
      <c r="M988" s="2">
        <v>-108.47129821777344</v>
      </c>
      <c r="N988" s="2">
        <v>4.2573318481445313</v>
      </c>
      <c r="O988" s="6">
        <v>60.002998352050781</v>
      </c>
      <c r="P988" s="6">
        <v>-0.14988557668402791</v>
      </c>
      <c r="Q988" s="2">
        <v>280.465087890625</v>
      </c>
      <c r="R988" s="6">
        <v>280.31189727783203</v>
      </c>
      <c r="S988" s="2">
        <v>4.998931884765625</v>
      </c>
      <c r="T988" s="2">
        <f t="shared" si="25"/>
        <v>384.65011442331593</v>
      </c>
      <c r="U988" s="2">
        <v>75.099334716796875</v>
      </c>
      <c r="V988" s="2">
        <v>75.342872619628906</v>
      </c>
      <c r="W988" s="2">
        <v>129.86968994140625</v>
      </c>
    </row>
    <row r="989" spans="1:23" x14ac:dyDescent="0.2">
      <c r="A989" s="3" t="s">
        <v>1010</v>
      </c>
      <c r="B989" s="2">
        <v>0</v>
      </c>
      <c r="C989" s="2">
        <v>0</v>
      </c>
      <c r="D989" s="2" t="s">
        <v>26</v>
      </c>
      <c r="E989" s="2">
        <v>0</v>
      </c>
      <c r="F989" s="2">
        <v>0</v>
      </c>
      <c r="G989" s="2">
        <v>0</v>
      </c>
      <c r="H989" s="2">
        <v>0</v>
      </c>
      <c r="I989" s="2">
        <v>-12.333333969116211</v>
      </c>
      <c r="J989" s="2">
        <f t="shared" si="24"/>
        <v>-15.066666666666684</v>
      </c>
      <c r="K989" s="2">
        <v>400</v>
      </c>
      <c r="L989" s="2">
        <v>-106.80169257498346</v>
      </c>
      <c r="M989" s="2">
        <v>-108.15454864501953</v>
      </c>
      <c r="N989" s="2">
        <v>10.208441734313965</v>
      </c>
      <c r="O989" s="6">
        <v>60.007999420166016</v>
      </c>
      <c r="P989" s="6">
        <v>-0.39988556527532637</v>
      </c>
      <c r="Q989" s="2">
        <v>280.465087890625</v>
      </c>
      <c r="R989" s="6">
        <v>280.05554962158203</v>
      </c>
      <c r="S989" s="2">
        <v>4.998931884765625</v>
      </c>
      <c r="T989" s="2">
        <f t="shared" si="25"/>
        <v>384.53344776805801</v>
      </c>
      <c r="U989" s="2">
        <v>75.009613037109375</v>
      </c>
      <c r="V989" s="2">
        <v>75.176246643066406</v>
      </c>
      <c r="W989" s="2">
        <v>129.86968994140625</v>
      </c>
    </row>
    <row r="990" spans="1:23" x14ac:dyDescent="0.2">
      <c r="A990" s="3" t="s">
        <v>1011</v>
      </c>
      <c r="B990" s="2">
        <v>0</v>
      </c>
      <c r="C990" s="2">
        <v>0</v>
      </c>
      <c r="D990" s="2" t="s">
        <v>26</v>
      </c>
      <c r="E990" s="2">
        <v>0</v>
      </c>
      <c r="F990" s="2">
        <v>0</v>
      </c>
      <c r="G990" s="2">
        <v>0</v>
      </c>
      <c r="H990" s="2">
        <v>0</v>
      </c>
      <c r="I990" s="2">
        <v>-12.666666030883789</v>
      </c>
      <c r="J990" s="2">
        <f t="shared" si="24"/>
        <v>-14.933333333333351</v>
      </c>
      <c r="K990" s="2">
        <v>400</v>
      </c>
      <c r="L990" s="2">
        <v>-106.80135155864991</v>
      </c>
      <c r="M990" s="2">
        <v>-107.12790679931641</v>
      </c>
      <c r="N990" s="2">
        <v>9.9032564163208008</v>
      </c>
      <c r="O990" s="6">
        <v>60.005001068115234</v>
      </c>
      <c r="P990" s="6">
        <v>-0.24999998859129846</v>
      </c>
      <c r="Q990" s="2">
        <v>280.281982421875</v>
      </c>
      <c r="R990" s="6">
        <v>278.88912963867188</v>
      </c>
      <c r="S990" s="2">
        <v>4.998931884765625</v>
      </c>
      <c r="T990" s="2">
        <f t="shared" si="25"/>
        <v>384.81666667807536</v>
      </c>
      <c r="U990" s="2">
        <v>74.676353454589844</v>
      </c>
      <c r="V990" s="2">
        <v>74.766075134277344</v>
      </c>
      <c r="W990" s="2">
        <v>129.44670104980469</v>
      </c>
    </row>
    <row r="991" spans="1:23" x14ac:dyDescent="0.2">
      <c r="A991" s="3" t="s">
        <v>1012</v>
      </c>
      <c r="B991" s="2">
        <v>0</v>
      </c>
      <c r="C991" s="2">
        <v>0</v>
      </c>
      <c r="D991" s="2" t="s">
        <v>26</v>
      </c>
      <c r="E991" s="2">
        <v>0</v>
      </c>
      <c r="F991" s="2">
        <v>0</v>
      </c>
      <c r="G991" s="2">
        <v>0</v>
      </c>
      <c r="H991" s="2">
        <v>0</v>
      </c>
      <c r="I991" s="2">
        <v>-13</v>
      </c>
      <c r="J991" s="2">
        <f t="shared" si="24"/>
        <v>-14.800000000000018</v>
      </c>
      <c r="K991" s="2">
        <v>400</v>
      </c>
      <c r="L991" s="2">
        <v>-107.82189484196715</v>
      </c>
      <c r="M991" s="2">
        <v>-107.71098327636719</v>
      </c>
      <c r="N991" s="2">
        <v>5.7832574844360352</v>
      </c>
      <c r="O991" s="6">
        <v>60.006000518798828</v>
      </c>
      <c r="P991" s="6">
        <v>-0.29996184748597443</v>
      </c>
      <c r="Q991" s="2">
        <v>278.87814331054688</v>
      </c>
      <c r="R991" s="6">
        <v>279.888916015625</v>
      </c>
      <c r="S991" s="2">
        <v>4.998931884765625</v>
      </c>
      <c r="T991" s="2">
        <f t="shared" si="25"/>
        <v>384.90003815251401</v>
      </c>
      <c r="U991" s="2">
        <v>74.842979431152344</v>
      </c>
      <c r="V991" s="2">
        <v>75.265968322753906</v>
      </c>
      <c r="W991" s="2">
        <v>129.77996826171875</v>
      </c>
    </row>
    <row r="992" spans="1:23" x14ac:dyDescent="0.2">
      <c r="A992" s="3" t="s">
        <v>1013</v>
      </c>
      <c r="B992" s="2">
        <v>0</v>
      </c>
      <c r="C992" s="2">
        <v>0</v>
      </c>
      <c r="D992" s="2" t="s">
        <v>26</v>
      </c>
      <c r="E992" s="2">
        <v>0</v>
      </c>
      <c r="F992" s="2">
        <v>0</v>
      </c>
      <c r="G992" s="2">
        <v>0</v>
      </c>
      <c r="H992" s="2">
        <v>0</v>
      </c>
      <c r="I992" s="2">
        <v>-13.333333969116211</v>
      </c>
      <c r="J992" s="2">
        <f t="shared" si="24"/>
        <v>-14.666666666666686</v>
      </c>
      <c r="K992" s="2">
        <v>400</v>
      </c>
      <c r="L992" s="2">
        <v>-106.65618476248346</v>
      </c>
      <c r="M992" s="2">
        <v>-106.52774810791016</v>
      </c>
      <c r="N992" s="2">
        <v>2.8839991092681885</v>
      </c>
      <c r="O992" s="6">
        <v>60.007999420166016</v>
      </c>
      <c r="P992" s="6">
        <v>-0.39988556527532637</v>
      </c>
      <c r="Q992" s="2">
        <v>279.610595703125</v>
      </c>
      <c r="R992" s="6">
        <v>280.05554962158203</v>
      </c>
      <c r="S992" s="2">
        <v>4.998931884765625</v>
      </c>
      <c r="T992" s="2">
        <f t="shared" si="25"/>
        <v>384.93344776805799</v>
      </c>
      <c r="U992" s="2">
        <v>74.932708740234375</v>
      </c>
      <c r="V992" s="2">
        <v>75.342872619628906</v>
      </c>
      <c r="W992" s="2">
        <v>129.77996826171875</v>
      </c>
    </row>
    <row r="993" spans="1:23" x14ac:dyDescent="0.2">
      <c r="A993" s="3" t="s">
        <v>1014</v>
      </c>
      <c r="B993" s="2">
        <v>0</v>
      </c>
      <c r="C993" s="2">
        <v>0</v>
      </c>
      <c r="D993" s="2" t="s">
        <v>26</v>
      </c>
      <c r="E993" s="2">
        <v>0</v>
      </c>
      <c r="F993" s="2">
        <v>0</v>
      </c>
      <c r="G993" s="2">
        <v>0</v>
      </c>
      <c r="H993" s="2">
        <v>0</v>
      </c>
      <c r="I993" s="2">
        <v>-13.666666984558105</v>
      </c>
      <c r="J993" s="2">
        <f t="shared" si="24"/>
        <v>-14.533333333333353</v>
      </c>
      <c r="K993" s="2">
        <v>400</v>
      </c>
      <c r="L993" s="2">
        <v>-105.86759969498962</v>
      </c>
      <c r="M993" s="2">
        <v>-105.97782897949219</v>
      </c>
      <c r="N993" s="2">
        <v>4.928739070892334</v>
      </c>
      <c r="O993" s="6">
        <v>60.011001586914063</v>
      </c>
      <c r="P993" s="6">
        <v>-0.54996183607727289</v>
      </c>
      <c r="Q993" s="2">
        <v>279.915771484375</v>
      </c>
      <c r="R993" s="6">
        <v>279.55564880371094</v>
      </c>
      <c r="S993" s="2">
        <v>4.998931884765625</v>
      </c>
      <c r="T993" s="2">
        <f t="shared" si="25"/>
        <v>384.91670483058937</v>
      </c>
      <c r="U993" s="2">
        <v>74.766075134277344</v>
      </c>
      <c r="V993" s="2">
        <v>75.265968322753906</v>
      </c>
      <c r="W993" s="2">
        <v>129.52360534667969</v>
      </c>
    </row>
    <row r="994" spans="1:23" x14ac:dyDescent="0.2">
      <c r="A994" s="3" t="s">
        <v>1015</v>
      </c>
      <c r="B994" s="2">
        <v>0</v>
      </c>
      <c r="C994" s="2">
        <v>0</v>
      </c>
      <c r="D994" s="2" t="s">
        <v>26</v>
      </c>
      <c r="E994" s="2">
        <v>0</v>
      </c>
      <c r="F994" s="2">
        <v>0</v>
      </c>
      <c r="G994" s="2">
        <v>0</v>
      </c>
      <c r="H994" s="2">
        <v>0</v>
      </c>
      <c r="I994" s="2">
        <v>-14</v>
      </c>
      <c r="J994" s="2">
        <f t="shared" si="24"/>
        <v>-14.40000000000002</v>
      </c>
      <c r="K994" s="2">
        <v>400</v>
      </c>
      <c r="L994" s="2">
        <v>-105.70063018146902</v>
      </c>
      <c r="M994" s="2">
        <v>-106.04444885253906</v>
      </c>
      <c r="N994" s="2">
        <v>7.9653310775756836</v>
      </c>
      <c r="O994" s="6">
        <v>60.014999389648438</v>
      </c>
      <c r="P994" s="6">
        <v>-0.74980927165597677</v>
      </c>
      <c r="Q994" s="2">
        <v>279.549560546875</v>
      </c>
      <c r="R994" s="6">
        <v>279.38902282714844</v>
      </c>
      <c r="S994" s="2">
        <v>4.998931884765625</v>
      </c>
      <c r="T994" s="2">
        <f t="shared" si="25"/>
        <v>384.85019072834399</v>
      </c>
      <c r="U994" s="2">
        <v>74.766075134277344</v>
      </c>
      <c r="V994" s="2">
        <v>75.176246643066406</v>
      </c>
      <c r="W994" s="2">
        <v>129.44670104980469</v>
      </c>
    </row>
    <row r="995" spans="1:23" x14ac:dyDescent="0.2">
      <c r="A995" s="3" t="s">
        <v>1016</v>
      </c>
      <c r="B995" s="2">
        <v>0</v>
      </c>
      <c r="C995" s="2">
        <v>0</v>
      </c>
      <c r="D995" s="2" t="s">
        <v>26</v>
      </c>
      <c r="E995" s="2">
        <v>0</v>
      </c>
      <c r="F995" s="2">
        <v>0</v>
      </c>
      <c r="G995" s="2">
        <v>0</v>
      </c>
      <c r="H995" s="2">
        <v>0</v>
      </c>
      <c r="I995" s="2">
        <v>-14.333333015441895</v>
      </c>
      <c r="J995" s="2">
        <f t="shared" si="24"/>
        <v>-14.266666666666687</v>
      </c>
      <c r="K995" s="2">
        <v>400</v>
      </c>
      <c r="L995" s="2">
        <v>-105.22308025881648</v>
      </c>
      <c r="M995" s="2">
        <v>-105.7276611328125</v>
      </c>
      <c r="N995" s="2">
        <v>8.0874052047729492</v>
      </c>
      <c r="O995" s="6">
        <v>60.01300048828125</v>
      </c>
      <c r="P995" s="6">
        <v>-0.64988555386662483</v>
      </c>
      <c r="Q995" s="2">
        <v>279.793701171875</v>
      </c>
      <c r="R995" s="6">
        <v>279.72228240966797</v>
      </c>
      <c r="S995" s="2">
        <v>4.998931884765625</v>
      </c>
      <c r="T995" s="2">
        <f t="shared" si="25"/>
        <v>385.08344777946667</v>
      </c>
      <c r="U995" s="2">
        <v>74.932708740234375</v>
      </c>
      <c r="V995" s="2">
        <v>75.265968322753906</v>
      </c>
      <c r="W995" s="2">
        <v>129.52360534667969</v>
      </c>
    </row>
    <row r="996" spans="1:23" x14ac:dyDescent="0.2">
      <c r="A996" s="3" t="s">
        <v>1017</v>
      </c>
      <c r="B996" s="2">
        <v>0</v>
      </c>
      <c r="C996" s="2">
        <v>0</v>
      </c>
      <c r="D996" s="2" t="s">
        <v>26</v>
      </c>
      <c r="E996" s="2">
        <v>0</v>
      </c>
      <c r="F996" s="2">
        <v>0</v>
      </c>
      <c r="G996" s="2">
        <v>0</v>
      </c>
      <c r="H996" s="2">
        <v>0</v>
      </c>
      <c r="I996" s="2">
        <v>-14.666666030883789</v>
      </c>
      <c r="J996" s="2">
        <f t="shared" si="24"/>
        <v>-14.133333333333354</v>
      </c>
      <c r="K996" s="2">
        <v>400</v>
      </c>
      <c r="L996" s="2">
        <v>-105.21710013691336</v>
      </c>
      <c r="M996" s="2">
        <v>-104.86123657226563</v>
      </c>
      <c r="N996" s="2">
        <v>6.5767388343811035</v>
      </c>
      <c r="O996" s="6">
        <v>60.014999389648438</v>
      </c>
      <c r="P996" s="6">
        <v>-0.74980927165597677</v>
      </c>
      <c r="Q996" s="2">
        <v>279.36642456054688</v>
      </c>
      <c r="R996" s="6">
        <v>279.63255310058594</v>
      </c>
      <c r="S996" s="2">
        <v>4.998931884765625</v>
      </c>
      <c r="T996" s="2">
        <f t="shared" si="25"/>
        <v>385.1168573950107</v>
      </c>
      <c r="U996" s="2">
        <v>74.842979431152344</v>
      </c>
      <c r="V996" s="2">
        <v>75.265968322753906</v>
      </c>
      <c r="W996" s="2">
        <v>129.52360534667969</v>
      </c>
    </row>
    <row r="997" spans="1:23" x14ac:dyDescent="0.2">
      <c r="A997" s="3" t="s">
        <v>1018</v>
      </c>
      <c r="B997" s="2">
        <v>0</v>
      </c>
      <c r="C997" s="2">
        <v>0</v>
      </c>
      <c r="D997" s="2" t="s">
        <v>26</v>
      </c>
      <c r="E997" s="2">
        <v>0</v>
      </c>
      <c r="F997" s="2">
        <v>0</v>
      </c>
      <c r="G997" s="2">
        <v>0</v>
      </c>
      <c r="H997" s="2">
        <v>0</v>
      </c>
      <c r="I997" s="2">
        <v>-15.000000953674316</v>
      </c>
      <c r="J997" s="2">
        <f t="shared" si="24"/>
        <v>-14.000000000000021</v>
      </c>
      <c r="K997" s="2">
        <v>400</v>
      </c>
      <c r="L997" s="2">
        <v>-105.08944149571471</v>
      </c>
      <c r="M997" s="2">
        <v>-104.71754455566406</v>
      </c>
      <c r="N997" s="2">
        <v>5.0965909957885742</v>
      </c>
      <c r="O997" s="6">
        <v>60.006000518798828</v>
      </c>
      <c r="P997" s="6">
        <v>-0.29996184748597443</v>
      </c>
      <c r="Q997" s="2">
        <v>279.610595703125</v>
      </c>
      <c r="R997" s="6">
        <v>277.87652587890625</v>
      </c>
      <c r="S997" s="2">
        <v>4.998931884765625</v>
      </c>
      <c r="T997" s="2">
        <f t="shared" si="25"/>
        <v>385.70003815251403</v>
      </c>
      <c r="U997" s="2">
        <v>73.92010498046875</v>
      </c>
      <c r="V997" s="2">
        <v>74.509719848632813</v>
      </c>
      <c r="W997" s="2">
        <v>129.44670104980469</v>
      </c>
    </row>
    <row r="998" spans="1:23" x14ac:dyDescent="0.2">
      <c r="A998" s="3" t="s">
        <v>1019</v>
      </c>
      <c r="B998" s="2">
        <v>0</v>
      </c>
      <c r="C998" s="2">
        <v>0</v>
      </c>
      <c r="D998" s="2" t="s">
        <v>26</v>
      </c>
      <c r="E998" s="2">
        <v>0</v>
      </c>
      <c r="F998" s="2">
        <v>0</v>
      </c>
      <c r="G998" s="2">
        <v>0</v>
      </c>
      <c r="H998" s="2">
        <v>0</v>
      </c>
      <c r="I998" s="2">
        <v>-15.333333969116211</v>
      </c>
      <c r="J998" s="2">
        <f t="shared" si="24"/>
        <v>-13.866666666666688</v>
      </c>
      <c r="K998" s="2">
        <v>400</v>
      </c>
      <c r="L998" s="2">
        <v>-105.47181890602224</v>
      </c>
      <c r="M998" s="2">
        <v>-105.25716400146484</v>
      </c>
      <c r="N998" s="2">
        <v>4.6845912933349609</v>
      </c>
      <c r="O998" s="6">
        <v>60.009998321533203</v>
      </c>
      <c r="P998" s="6">
        <v>-0.49980928306467831</v>
      </c>
      <c r="Q998" s="2">
        <v>278.69503784179688</v>
      </c>
      <c r="R998" s="6">
        <v>276.95363616943359</v>
      </c>
      <c r="S998" s="2">
        <v>4.998931884765625</v>
      </c>
      <c r="T998" s="2">
        <f t="shared" si="25"/>
        <v>385.63352405026865</v>
      </c>
      <c r="U998" s="2">
        <v>73.586837768554688</v>
      </c>
      <c r="V998" s="2">
        <v>74.176460266113281</v>
      </c>
      <c r="W998" s="2">
        <v>129.19033813476563</v>
      </c>
    </row>
    <row r="999" spans="1:23" x14ac:dyDescent="0.2">
      <c r="A999" s="3" t="s">
        <v>1020</v>
      </c>
      <c r="B999" s="2">
        <v>0</v>
      </c>
      <c r="C999" s="2">
        <v>0</v>
      </c>
      <c r="D999" s="2" t="s">
        <v>26</v>
      </c>
      <c r="E999" s="2">
        <v>0</v>
      </c>
      <c r="F999" s="2">
        <v>0</v>
      </c>
      <c r="G999" s="2">
        <v>0</v>
      </c>
      <c r="H999" s="2">
        <v>0</v>
      </c>
      <c r="I999" s="2">
        <v>-15.666666984558105</v>
      </c>
      <c r="J999" s="2">
        <f t="shared" si="24"/>
        <v>-13.733333333333356</v>
      </c>
      <c r="K999" s="2">
        <v>400</v>
      </c>
      <c r="L999" s="2">
        <v>-105.68197345081717</v>
      </c>
      <c r="M999" s="2">
        <v>-105.90684509277344</v>
      </c>
      <c r="N999" s="2">
        <v>2.7466659545898438</v>
      </c>
      <c r="O999" s="6">
        <v>60.014999389648438</v>
      </c>
      <c r="P999" s="6">
        <v>-0.74980927165597677</v>
      </c>
      <c r="Q999" s="2">
        <v>277.90155029296875</v>
      </c>
      <c r="R999" s="6">
        <v>277.62016296386719</v>
      </c>
      <c r="S999" s="2">
        <v>4.998931884765625</v>
      </c>
      <c r="T999" s="2">
        <f t="shared" si="25"/>
        <v>385.51685739501067</v>
      </c>
      <c r="U999" s="2">
        <v>73.753471374511719</v>
      </c>
      <c r="V999" s="2">
        <v>74.343086242675781</v>
      </c>
      <c r="W999" s="2">
        <v>129.52360534667969</v>
      </c>
    </row>
    <row r="1000" spans="1:23" x14ac:dyDescent="0.2">
      <c r="A1000" s="3" t="s">
        <v>1021</v>
      </c>
      <c r="B1000" s="2">
        <v>0</v>
      </c>
      <c r="C1000" s="2">
        <v>0</v>
      </c>
      <c r="D1000" s="2" t="s">
        <v>26</v>
      </c>
      <c r="E1000" s="2">
        <v>0</v>
      </c>
      <c r="F1000" s="2">
        <v>0</v>
      </c>
      <c r="G1000" s="2">
        <v>0</v>
      </c>
      <c r="H1000" s="2">
        <v>0</v>
      </c>
      <c r="I1000" s="2">
        <v>-16</v>
      </c>
      <c r="J1000" s="2">
        <f t="shared" si="24"/>
        <v>-13.600000000000023</v>
      </c>
      <c r="K1000" s="2">
        <v>400</v>
      </c>
      <c r="L1000" s="2">
        <v>-105.55389249883592</v>
      </c>
      <c r="M1000" s="2">
        <v>-105.97993469238281</v>
      </c>
      <c r="N1000" s="2">
        <v>2.3651845455169678</v>
      </c>
      <c r="O1000" s="6">
        <v>60.016998291015625</v>
      </c>
      <c r="P1000" s="6">
        <v>-0.84973298944532871</v>
      </c>
      <c r="Q1000" s="2">
        <v>277.59637451171875</v>
      </c>
      <c r="R1000" s="6">
        <v>278.29951477050781</v>
      </c>
      <c r="S1000" s="2">
        <v>4.998931884765625</v>
      </c>
      <c r="T1000" s="2">
        <f t="shared" si="25"/>
        <v>385.55026701055465</v>
      </c>
      <c r="U1000" s="2">
        <v>74.676353454589844</v>
      </c>
      <c r="V1000" s="2">
        <v>74.176460266113281</v>
      </c>
      <c r="W1000" s="2">
        <v>129.44670104980469</v>
      </c>
    </row>
    <row r="1001" spans="1:23" x14ac:dyDescent="0.2">
      <c r="A1001" s="3" t="s">
        <v>1022</v>
      </c>
      <c r="B1001" s="2">
        <v>0</v>
      </c>
      <c r="C1001" s="2">
        <v>0</v>
      </c>
      <c r="D1001" s="2" t="s">
        <v>26</v>
      </c>
      <c r="E1001" s="2">
        <v>0</v>
      </c>
      <c r="F1001" s="2">
        <v>0</v>
      </c>
      <c r="G1001" s="2">
        <v>0</v>
      </c>
      <c r="H1001" s="2">
        <v>0</v>
      </c>
      <c r="I1001" s="2">
        <v>-16.333332061767578</v>
      </c>
      <c r="J1001" s="2">
        <f t="shared" si="24"/>
        <v>-13.46666666666669</v>
      </c>
      <c r="K1001" s="2">
        <v>400</v>
      </c>
      <c r="L1001" s="2">
        <v>-105.1984138423577</v>
      </c>
      <c r="M1001" s="2">
        <v>-105.35684967041016</v>
      </c>
      <c r="N1001" s="2">
        <v>4.8677024841308594</v>
      </c>
      <c r="O1001" s="6">
        <v>60.014999389648438</v>
      </c>
      <c r="P1001" s="6">
        <v>-0.74980927165597677</v>
      </c>
      <c r="Q1001" s="2">
        <v>277.71844482421875</v>
      </c>
      <c r="R1001" s="6">
        <v>278.70968627929688</v>
      </c>
      <c r="S1001" s="2">
        <v>4.998931884765625</v>
      </c>
      <c r="T1001" s="2">
        <f t="shared" si="25"/>
        <v>385.78352406167733</v>
      </c>
      <c r="U1001" s="2">
        <v>75.432601928710938</v>
      </c>
      <c r="V1001" s="2">
        <v>73.92010498046875</v>
      </c>
      <c r="W1001" s="2">
        <v>129.35697937011719</v>
      </c>
    </row>
    <row r="1002" spans="1:23" x14ac:dyDescent="0.2">
      <c r="A1002" s="3" t="s">
        <v>1023</v>
      </c>
      <c r="B1002" s="2">
        <v>0</v>
      </c>
      <c r="C1002" s="2">
        <v>0</v>
      </c>
      <c r="D1002" s="2" t="s">
        <v>26</v>
      </c>
      <c r="E1002" s="2">
        <v>0</v>
      </c>
      <c r="F1002" s="2">
        <v>0</v>
      </c>
      <c r="G1002" s="2">
        <v>0</v>
      </c>
      <c r="H1002" s="2">
        <v>0</v>
      </c>
      <c r="I1002" s="2">
        <v>-16.666667938232422</v>
      </c>
      <c r="J1002" s="2">
        <f t="shared" si="24"/>
        <v>-13.333333333333357</v>
      </c>
      <c r="K1002" s="2">
        <v>400</v>
      </c>
      <c r="L1002" s="2">
        <v>-104.2158378418535</v>
      </c>
      <c r="M1002" s="2">
        <v>-104.13394165039063</v>
      </c>
      <c r="N1002" s="2">
        <v>3.4028139114379883</v>
      </c>
      <c r="O1002" s="6">
        <v>60.016998291015625</v>
      </c>
      <c r="P1002" s="6">
        <v>-0.84973298944532871</v>
      </c>
      <c r="Q1002" s="2">
        <v>278.26776123046875</v>
      </c>
      <c r="R1002" s="6">
        <v>279.05576324462891</v>
      </c>
      <c r="S1002" s="2">
        <v>4.998931884765625</v>
      </c>
      <c r="T1002" s="2">
        <f t="shared" si="25"/>
        <v>385.8169336772213</v>
      </c>
      <c r="U1002" s="2">
        <v>75.688957214355469</v>
      </c>
      <c r="V1002" s="2">
        <v>74.00982666015625</v>
      </c>
      <c r="W1002" s="2">
        <v>129.35697937011719</v>
      </c>
    </row>
    <row r="1003" spans="1:23" x14ac:dyDescent="0.2">
      <c r="A1003" s="3" t="s">
        <v>1024</v>
      </c>
      <c r="B1003" s="2">
        <v>0</v>
      </c>
      <c r="C1003" s="2">
        <v>0</v>
      </c>
      <c r="D1003" s="2" t="s">
        <v>26</v>
      </c>
      <c r="E1003" s="2">
        <v>0</v>
      </c>
      <c r="F1003" s="2">
        <v>0</v>
      </c>
      <c r="G1003" s="2">
        <v>0</v>
      </c>
      <c r="H1003" s="2">
        <v>0</v>
      </c>
      <c r="I1003" s="2">
        <v>-17</v>
      </c>
      <c r="J1003" s="2">
        <f t="shared" si="24"/>
        <v>-13.200000000000024</v>
      </c>
      <c r="K1003" s="2">
        <v>400</v>
      </c>
      <c r="L1003" s="2">
        <v>-103.0388656782452</v>
      </c>
      <c r="M1003" s="2">
        <v>-103.24436950683594</v>
      </c>
      <c r="N1003" s="2">
        <v>5.6306648254394531</v>
      </c>
      <c r="O1003" s="6">
        <v>60.018001556396484</v>
      </c>
      <c r="P1003" s="6">
        <v>-0.89988554245792329</v>
      </c>
      <c r="Q1003" s="2">
        <v>279.06124877929688</v>
      </c>
      <c r="R1003" s="6">
        <v>278.81222534179688</v>
      </c>
      <c r="S1003" s="2">
        <v>4.998931884765625</v>
      </c>
      <c r="T1003" s="2">
        <f t="shared" si="25"/>
        <v>385.90011445754203</v>
      </c>
      <c r="U1003" s="2">
        <v>75.522323608398438</v>
      </c>
      <c r="V1003" s="2">
        <v>74.00982666015625</v>
      </c>
      <c r="W1003" s="2">
        <v>129.28007507324219</v>
      </c>
    </row>
    <row r="1004" spans="1:23" x14ac:dyDescent="0.2">
      <c r="A1004" s="3" t="s">
        <v>1025</v>
      </c>
      <c r="B1004" s="2">
        <v>0</v>
      </c>
      <c r="C1004" s="2">
        <v>0</v>
      </c>
      <c r="D1004" s="2" t="s">
        <v>26</v>
      </c>
      <c r="E1004" s="2">
        <v>0</v>
      </c>
      <c r="F1004" s="2">
        <v>0</v>
      </c>
      <c r="G1004" s="2">
        <v>0</v>
      </c>
      <c r="H1004" s="2">
        <v>0</v>
      </c>
      <c r="I1004" s="2">
        <v>-17.333333969116211</v>
      </c>
      <c r="J1004" s="2">
        <f t="shared" si="24"/>
        <v>-13.066666666666691</v>
      </c>
      <c r="K1004" s="2">
        <v>400</v>
      </c>
      <c r="L1004" s="2">
        <v>-102.37254066369496</v>
      </c>
      <c r="M1004" s="2">
        <v>-103.05466461181641</v>
      </c>
      <c r="N1004" s="2">
        <v>5.6611833572387695</v>
      </c>
      <c r="O1004" s="6">
        <v>60.020999908447266</v>
      </c>
      <c r="P1004" s="6">
        <v>-1.0497711191419512</v>
      </c>
      <c r="Q1004" s="2">
        <v>279.24435424804688</v>
      </c>
      <c r="R1004" s="6">
        <v>278.45331573486328</v>
      </c>
      <c r="S1004" s="2">
        <v>4.998931884765625</v>
      </c>
      <c r="T1004" s="2">
        <f t="shared" si="25"/>
        <v>385.88356221419133</v>
      </c>
      <c r="U1004" s="2">
        <v>75.176246643066406</v>
      </c>
      <c r="V1004" s="2">
        <v>74.08673095703125</v>
      </c>
      <c r="W1004" s="2">
        <v>129.19033813476563</v>
      </c>
    </row>
    <row r="1005" spans="1:23" x14ac:dyDescent="0.2">
      <c r="A1005" s="3" t="s">
        <v>1026</v>
      </c>
      <c r="B1005" s="2">
        <v>0</v>
      </c>
      <c r="C1005" s="2">
        <v>0</v>
      </c>
      <c r="D1005" s="2" t="s">
        <v>26</v>
      </c>
      <c r="E1005" s="2">
        <v>0</v>
      </c>
      <c r="F1005" s="2">
        <v>0</v>
      </c>
      <c r="G1005" s="2">
        <v>0</v>
      </c>
      <c r="H1005" s="2">
        <v>0</v>
      </c>
      <c r="I1005" s="2">
        <v>-17.666666030883789</v>
      </c>
      <c r="J1005" s="2">
        <f t="shared" si="24"/>
        <v>-12.933333333333358</v>
      </c>
      <c r="K1005" s="2">
        <v>400</v>
      </c>
      <c r="L1005" s="2">
        <v>-102.46645469567738</v>
      </c>
      <c r="M1005" s="2">
        <v>-102.62122344970703</v>
      </c>
      <c r="N1005" s="2">
        <v>5.1118502616882324</v>
      </c>
      <c r="O1005" s="6">
        <v>60.020999908447266</v>
      </c>
      <c r="P1005" s="6">
        <v>-1.0497711191419512</v>
      </c>
      <c r="Q1005" s="2">
        <v>278.81710815429688</v>
      </c>
      <c r="R1005" s="6">
        <v>279.22238922119141</v>
      </c>
      <c r="S1005" s="2">
        <v>4.998931884765625</v>
      </c>
      <c r="T1005" s="2">
        <f t="shared" si="25"/>
        <v>386.01689554752471</v>
      </c>
      <c r="U1005" s="2">
        <v>75.522323608398438</v>
      </c>
      <c r="V1005" s="2">
        <v>74.343086242675781</v>
      </c>
      <c r="W1005" s="2">
        <v>129.35697937011719</v>
      </c>
    </row>
    <row r="1006" spans="1:23" x14ac:dyDescent="0.2">
      <c r="A1006" s="3" t="s">
        <v>1027</v>
      </c>
      <c r="B1006" s="2">
        <v>0</v>
      </c>
      <c r="C1006" s="2">
        <v>0</v>
      </c>
      <c r="D1006" s="2" t="s">
        <v>26</v>
      </c>
      <c r="E1006" s="2">
        <v>0</v>
      </c>
      <c r="F1006" s="2">
        <v>0</v>
      </c>
      <c r="G1006" s="2">
        <v>0</v>
      </c>
      <c r="H1006" s="2">
        <v>0</v>
      </c>
      <c r="I1006" s="2">
        <v>-18.333333969116211</v>
      </c>
      <c r="J1006" s="2">
        <f t="shared" si="24"/>
        <v>-12.800000000000026</v>
      </c>
      <c r="K1006" s="2">
        <v>400</v>
      </c>
      <c r="L1006" s="2">
        <v>-101.42250252258964</v>
      </c>
      <c r="M1006" s="2">
        <v>-101.65085601806641</v>
      </c>
      <c r="N1006" s="2">
        <v>4.760887622833252</v>
      </c>
      <c r="O1006" s="6">
        <v>60.020000457763672</v>
      </c>
      <c r="P1006" s="6">
        <v>-0.99980926024727523</v>
      </c>
      <c r="Q1006" s="2">
        <v>279.24435424804688</v>
      </c>
      <c r="R1006" s="6">
        <v>279.04293060302734</v>
      </c>
      <c r="S1006" s="2">
        <v>4.998931884765625</v>
      </c>
      <c r="T1006" s="2">
        <f t="shared" si="25"/>
        <v>386.20019073975271</v>
      </c>
      <c r="U1006" s="2">
        <v>75.599227905273438</v>
      </c>
      <c r="V1006" s="2">
        <v>74.253364562988281</v>
      </c>
      <c r="W1006" s="2">
        <v>129.19033813476563</v>
      </c>
    </row>
    <row r="1007" spans="1:23" x14ac:dyDescent="0.2">
      <c r="A1007" s="3" t="s">
        <v>1028</v>
      </c>
      <c r="B1007" s="2">
        <v>0</v>
      </c>
      <c r="C1007" s="2">
        <v>0</v>
      </c>
      <c r="D1007" s="2" t="s">
        <v>26</v>
      </c>
      <c r="E1007" s="2">
        <v>0</v>
      </c>
      <c r="F1007" s="2">
        <v>0</v>
      </c>
      <c r="G1007" s="2">
        <v>0</v>
      </c>
      <c r="H1007" s="2">
        <v>0</v>
      </c>
      <c r="I1007" s="2">
        <v>-18.333333969116211</v>
      </c>
      <c r="J1007" s="2">
        <f t="shared" si="24"/>
        <v>-12.666666666666693</v>
      </c>
      <c r="K1007" s="2">
        <v>400</v>
      </c>
      <c r="L1007" s="2">
        <v>-101.62775458605029</v>
      </c>
      <c r="M1007" s="2">
        <v>-101.65085601806641</v>
      </c>
      <c r="N1007" s="2">
        <v>4.3641467094421387</v>
      </c>
      <c r="O1007" s="6">
        <v>60.021999359130859</v>
      </c>
      <c r="P1007" s="6">
        <v>-1.0997329780366272</v>
      </c>
      <c r="Q1007" s="2">
        <v>278.93917846679688</v>
      </c>
      <c r="R1007" s="6">
        <v>278.96602630615234</v>
      </c>
      <c r="S1007" s="2">
        <v>4.998931884765625</v>
      </c>
      <c r="T1007" s="2">
        <f t="shared" si="25"/>
        <v>386.23360035529669</v>
      </c>
      <c r="U1007" s="2">
        <v>75.599227905273438</v>
      </c>
      <c r="V1007" s="2">
        <v>74.253364562988281</v>
      </c>
      <c r="W1007" s="2">
        <v>129.11343383789063</v>
      </c>
    </row>
    <row r="1008" spans="1:23" x14ac:dyDescent="0.2">
      <c r="A1008" s="3" t="s">
        <v>1029</v>
      </c>
      <c r="B1008" s="2">
        <v>0</v>
      </c>
      <c r="C1008" s="2">
        <v>0</v>
      </c>
      <c r="D1008" s="2" t="s">
        <v>26</v>
      </c>
      <c r="E1008" s="2">
        <v>0</v>
      </c>
      <c r="F1008" s="2">
        <v>0</v>
      </c>
      <c r="G1008" s="2">
        <v>0</v>
      </c>
      <c r="H1008" s="2">
        <v>0</v>
      </c>
      <c r="I1008" s="2">
        <v>-18.666666030883789</v>
      </c>
      <c r="J1008" s="2">
        <f t="shared" si="24"/>
        <v>-12.53333333333336</v>
      </c>
      <c r="K1008" s="2">
        <v>400</v>
      </c>
      <c r="L1008" s="2">
        <v>-101.57223777705804</v>
      </c>
      <c r="M1008" s="2">
        <v>-101.31752777099609</v>
      </c>
      <c r="N1008" s="2">
        <v>4.3183689117431641</v>
      </c>
      <c r="O1008" s="6">
        <v>60.013999938964844</v>
      </c>
      <c r="P1008" s="6">
        <v>-0.6998474127613008</v>
      </c>
      <c r="Q1008" s="2">
        <v>279.06124877929688</v>
      </c>
      <c r="R1008" s="6">
        <v>279.31211853027344</v>
      </c>
      <c r="S1008" s="2">
        <v>4.998931884765625</v>
      </c>
      <c r="T1008" s="2">
        <f t="shared" si="25"/>
        <v>386.76681925390534</v>
      </c>
      <c r="U1008" s="2">
        <v>75.688957214355469</v>
      </c>
      <c r="V1008" s="2">
        <v>74.343086242675781</v>
      </c>
      <c r="W1008" s="2">
        <v>129.28007507324219</v>
      </c>
    </row>
    <row r="1009" spans="1:23" x14ac:dyDescent="0.2">
      <c r="A1009" s="3" t="s">
        <v>1030</v>
      </c>
      <c r="B1009" s="2">
        <v>0</v>
      </c>
      <c r="C1009" s="2">
        <v>0</v>
      </c>
      <c r="D1009" s="2" t="s">
        <v>26</v>
      </c>
      <c r="E1009" s="2">
        <v>0</v>
      </c>
      <c r="F1009" s="2">
        <v>0</v>
      </c>
      <c r="G1009" s="2">
        <v>0</v>
      </c>
      <c r="H1009" s="2">
        <v>0</v>
      </c>
      <c r="I1009" s="2">
        <v>-19</v>
      </c>
      <c r="J1009" s="2">
        <f t="shared" si="24"/>
        <v>-12.400000000000027</v>
      </c>
      <c r="K1009" s="2">
        <v>400</v>
      </c>
      <c r="L1009" s="2">
        <v>-100.99476318294182</v>
      </c>
      <c r="M1009" s="2">
        <v>-100.588134765625</v>
      </c>
      <c r="N1009" s="2">
        <v>4.4404430389404297</v>
      </c>
      <c r="O1009" s="6">
        <v>60.013999938964844</v>
      </c>
      <c r="P1009" s="6">
        <v>-0.6998474127613008</v>
      </c>
      <c r="Q1009" s="2">
        <v>279.30538940429688</v>
      </c>
      <c r="R1009" s="6">
        <v>278.28668975830078</v>
      </c>
      <c r="S1009" s="2">
        <v>4.998931884765625</v>
      </c>
      <c r="T1009" s="2">
        <f t="shared" si="25"/>
        <v>386.90015258723867</v>
      </c>
      <c r="U1009" s="2">
        <v>75.342872619628906</v>
      </c>
      <c r="V1009" s="2">
        <v>73.92010498046875</v>
      </c>
      <c r="W1009" s="2">
        <v>129.02371215820313</v>
      </c>
    </row>
    <row r="1010" spans="1:23" x14ac:dyDescent="0.2">
      <c r="A1010" s="3" t="s">
        <v>1031</v>
      </c>
      <c r="B1010" s="2">
        <v>0</v>
      </c>
      <c r="C1010" s="2">
        <v>0</v>
      </c>
      <c r="D1010" s="2" t="s">
        <v>26</v>
      </c>
      <c r="E1010" s="2">
        <v>0</v>
      </c>
      <c r="F1010" s="2">
        <v>0</v>
      </c>
      <c r="G1010" s="2">
        <v>0</v>
      </c>
      <c r="H1010" s="2">
        <v>0</v>
      </c>
      <c r="I1010" s="2">
        <v>-19.333332061767578</v>
      </c>
      <c r="J1010" s="2">
        <f t="shared" si="24"/>
        <v>-12.266666666666694</v>
      </c>
      <c r="K1010" s="2">
        <v>400</v>
      </c>
      <c r="L1010" s="2">
        <v>-101.33281783992425</v>
      </c>
      <c r="M1010" s="2">
        <v>-101.134033203125</v>
      </c>
      <c r="N1010" s="2">
        <v>3.6317026615142822</v>
      </c>
      <c r="O1010" s="6">
        <v>60.013999938964844</v>
      </c>
      <c r="P1010" s="6">
        <v>-0.6998474127613008</v>
      </c>
      <c r="Q1010" s="2">
        <v>278.63400268554688</v>
      </c>
      <c r="R1010" s="6">
        <v>278.12006378173828</v>
      </c>
      <c r="S1010" s="2">
        <v>4.998931884765625</v>
      </c>
      <c r="T1010" s="2">
        <f t="shared" si="25"/>
        <v>387.03348592057199</v>
      </c>
      <c r="U1010" s="2">
        <v>75.176246643066406</v>
      </c>
      <c r="V1010" s="2">
        <v>73.92010498046875</v>
      </c>
      <c r="W1010" s="2">
        <v>129.02371215820313</v>
      </c>
    </row>
    <row r="1011" spans="1:23" x14ac:dyDescent="0.2">
      <c r="A1011" s="3" t="s">
        <v>1032</v>
      </c>
      <c r="B1011" s="2">
        <v>0</v>
      </c>
      <c r="C1011" s="2">
        <v>0</v>
      </c>
      <c r="D1011" s="2" t="s">
        <v>26</v>
      </c>
      <c r="E1011" s="2">
        <v>0</v>
      </c>
      <c r="F1011" s="2">
        <v>0</v>
      </c>
      <c r="G1011" s="2">
        <v>0</v>
      </c>
      <c r="H1011" s="2">
        <v>0</v>
      </c>
      <c r="I1011" s="2">
        <v>-19.666667938232422</v>
      </c>
      <c r="J1011" s="2">
        <f t="shared" si="24"/>
        <v>-12.133333333333361</v>
      </c>
      <c r="K1011" s="2">
        <v>400</v>
      </c>
      <c r="L1011" s="2">
        <v>-101.4156852774322</v>
      </c>
      <c r="M1011" s="2">
        <v>-101.49668121337891</v>
      </c>
      <c r="N1011" s="2">
        <v>3.158665657043457</v>
      </c>
      <c r="O1011" s="6">
        <v>60.01300048828125</v>
      </c>
      <c r="P1011" s="6">
        <v>-0.64988555386662483</v>
      </c>
      <c r="Q1011" s="2">
        <v>278.26776123046875</v>
      </c>
      <c r="R1011" s="6">
        <v>278.04314422607422</v>
      </c>
      <c r="S1011" s="2">
        <v>4.998931884765625</v>
      </c>
      <c r="T1011" s="2">
        <f t="shared" si="25"/>
        <v>387.21678111279999</v>
      </c>
      <c r="U1011" s="2">
        <v>75.099334716796875</v>
      </c>
      <c r="V1011" s="2">
        <v>73.830375671386719</v>
      </c>
      <c r="W1011" s="2">
        <v>129.11343383789063</v>
      </c>
    </row>
    <row r="1012" spans="1:23" x14ac:dyDescent="0.2">
      <c r="A1012" s="3" t="s">
        <v>1033</v>
      </c>
      <c r="B1012" s="2">
        <v>0</v>
      </c>
      <c r="C1012" s="2">
        <v>0</v>
      </c>
      <c r="D1012" s="2" t="s">
        <v>26</v>
      </c>
      <c r="E1012" s="2">
        <v>0</v>
      </c>
      <c r="F1012" s="2">
        <v>0</v>
      </c>
      <c r="G1012" s="2">
        <v>0</v>
      </c>
      <c r="H1012" s="2">
        <v>0</v>
      </c>
      <c r="I1012" s="2">
        <v>-20</v>
      </c>
      <c r="J1012" s="2">
        <f t="shared" si="24"/>
        <v>-12.000000000000028</v>
      </c>
      <c r="K1012" s="2">
        <v>400</v>
      </c>
      <c r="L1012" s="2">
        <v>-101.47657011146657</v>
      </c>
      <c r="M1012" s="2">
        <v>-101.25700378417969</v>
      </c>
      <c r="N1012" s="2">
        <v>5.0202946662902832</v>
      </c>
      <c r="O1012" s="6">
        <v>60.009998321533203</v>
      </c>
      <c r="P1012" s="6">
        <v>-0.49980928306467831</v>
      </c>
      <c r="Q1012" s="2">
        <v>278.02362060546875</v>
      </c>
      <c r="R1012" s="6">
        <v>278.63276672363281</v>
      </c>
      <c r="S1012" s="2">
        <v>4.998931884765625</v>
      </c>
      <c r="T1012" s="2">
        <f t="shared" si="25"/>
        <v>387.50019071693532</v>
      </c>
      <c r="U1012" s="2">
        <v>75.432601928710938</v>
      </c>
      <c r="V1012" s="2">
        <v>74.08673095703125</v>
      </c>
      <c r="W1012" s="2">
        <v>129.11343383789063</v>
      </c>
    </row>
    <row r="1013" spans="1:23" x14ac:dyDescent="0.2">
      <c r="A1013" s="3" t="s">
        <v>1034</v>
      </c>
      <c r="B1013" s="2">
        <v>0</v>
      </c>
      <c r="C1013" s="2">
        <v>0</v>
      </c>
      <c r="D1013" s="2" t="s">
        <v>26</v>
      </c>
      <c r="E1013" s="2">
        <v>0</v>
      </c>
      <c r="F1013" s="2">
        <v>0</v>
      </c>
      <c r="G1013" s="2">
        <v>0</v>
      </c>
      <c r="H1013" s="2">
        <v>0</v>
      </c>
      <c r="I1013" s="2">
        <v>-20.333333969116211</v>
      </c>
      <c r="J1013" s="2">
        <f t="shared" si="24"/>
        <v>-11.866666666666696</v>
      </c>
      <c r="K1013" s="2">
        <v>400</v>
      </c>
      <c r="L1013" s="2">
        <v>-101.28726235544309</v>
      </c>
      <c r="M1013" s="2">
        <v>-100.33406829833984</v>
      </c>
      <c r="N1013" s="2">
        <v>3.6774804592132568</v>
      </c>
      <c r="O1013" s="6">
        <v>60.012001037597656</v>
      </c>
      <c r="P1013" s="6">
        <v>-0.59992369497194886</v>
      </c>
      <c r="Q1013" s="2">
        <v>277.77947998046875</v>
      </c>
      <c r="R1013" s="6">
        <v>278.97884368896484</v>
      </c>
      <c r="S1013" s="2">
        <v>4.998931884765625</v>
      </c>
      <c r="T1013" s="2">
        <f t="shared" si="25"/>
        <v>387.53340963836138</v>
      </c>
      <c r="U1013" s="2">
        <v>75.522323608398438</v>
      </c>
      <c r="V1013" s="2">
        <v>74.343086242675781</v>
      </c>
      <c r="W1013" s="2">
        <v>129.11343383789063</v>
      </c>
    </row>
    <row r="1014" spans="1:23" x14ac:dyDescent="0.2">
      <c r="A1014" s="3" t="s">
        <v>1035</v>
      </c>
      <c r="B1014" s="2">
        <v>0</v>
      </c>
      <c r="C1014" s="2">
        <v>0</v>
      </c>
      <c r="D1014" s="2" t="s">
        <v>26</v>
      </c>
      <c r="E1014" s="2">
        <v>0</v>
      </c>
      <c r="F1014" s="2">
        <v>0</v>
      </c>
      <c r="G1014" s="2">
        <v>0</v>
      </c>
      <c r="H1014" s="2">
        <v>0</v>
      </c>
      <c r="I1014" s="2">
        <v>-20.666666030883789</v>
      </c>
      <c r="J1014" s="2">
        <f t="shared" si="24"/>
        <v>-11.733333333333363</v>
      </c>
      <c r="K1014" s="2">
        <v>400</v>
      </c>
      <c r="L1014" s="2">
        <v>-100.44933129497804</v>
      </c>
      <c r="M1014" s="2">
        <v>-99.85467529296875</v>
      </c>
      <c r="N1014" s="2">
        <v>0.53407388925552368</v>
      </c>
      <c r="O1014" s="6">
        <v>60.005001068115234</v>
      </c>
      <c r="P1014" s="6">
        <v>-0.24999998859129846</v>
      </c>
      <c r="Q1014" s="2">
        <v>278.63400268554688</v>
      </c>
      <c r="R1014" s="6">
        <v>279.72227478027344</v>
      </c>
      <c r="S1014" s="2">
        <v>4.998931884765625</v>
      </c>
      <c r="T1014" s="2">
        <f t="shared" si="25"/>
        <v>388.01666667807535</v>
      </c>
      <c r="U1014" s="2">
        <v>75.599227905273438</v>
      </c>
      <c r="V1014" s="2">
        <v>75.099334716796875</v>
      </c>
      <c r="W1014" s="2">
        <v>129.02371215820313</v>
      </c>
    </row>
    <row r="1015" spans="1:23" x14ac:dyDescent="0.2">
      <c r="A1015" s="3" t="s">
        <v>1036</v>
      </c>
      <c r="B1015" s="2">
        <v>0</v>
      </c>
      <c r="C1015" s="2">
        <v>0</v>
      </c>
      <c r="D1015" s="2" t="s">
        <v>26</v>
      </c>
      <c r="E1015" s="2">
        <v>0</v>
      </c>
      <c r="F1015" s="2">
        <v>0</v>
      </c>
      <c r="G1015" s="2">
        <v>0</v>
      </c>
      <c r="H1015" s="2">
        <v>0</v>
      </c>
      <c r="I1015" s="2">
        <v>-21</v>
      </c>
      <c r="J1015" s="2">
        <f t="shared" si="24"/>
        <v>-11.60000000000003</v>
      </c>
      <c r="K1015" s="2">
        <v>400</v>
      </c>
      <c r="L1015" s="2">
        <v>-98.567486571613699</v>
      </c>
      <c r="M1015" s="2">
        <v>-98.677787780761719</v>
      </c>
      <c r="N1015" s="2">
        <v>1.4954069852828979</v>
      </c>
      <c r="O1015" s="6">
        <v>60.013999938964844</v>
      </c>
      <c r="P1015" s="6">
        <v>-0.6998474127613008</v>
      </c>
      <c r="Q1015" s="2">
        <v>279.732666015625</v>
      </c>
      <c r="R1015" s="6">
        <v>281.14504241943359</v>
      </c>
      <c r="S1015" s="2">
        <v>4.998931884765625</v>
      </c>
      <c r="T1015" s="2">
        <f t="shared" si="25"/>
        <v>387.70015258723868</v>
      </c>
      <c r="U1015" s="2">
        <v>75.599227905273438</v>
      </c>
      <c r="V1015" s="2">
        <v>76.355476379394531</v>
      </c>
      <c r="W1015" s="2">
        <v>129.19033813476563</v>
      </c>
    </row>
    <row r="1016" spans="1:23" x14ac:dyDescent="0.2">
      <c r="A1016" s="3" t="s">
        <v>1037</v>
      </c>
      <c r="B1016" s="2">
        <v>0</v>
      </c>
      <c r="C1016" s="2">
        <v>0</v>
      </c>
      <c r="D1016" s="2" t="s">
        <v>26</v>
      </c>
      <c r="E1016" s="2">
        <v>0</v>
      </c>
      <c r="F1016" s="2">
        <v>0</v>
      </c>
      <c r="G1016" s="2">
        <v>0</v>
      </c>
      <c r="H1016" s="2">
        <v>0</v>
      </c>
      <c r="I1016" s="2">
        <v>-21.333333969116211</v>
      </c>
      <c r="J1016" s="2">
        <f t="shared" si="24"/>
        <v>-11.466666666666697</v>
      </c>
      <c r="K1016" s="2">
        <v>400</v>
      </c>
      <c r="L1016" s="2">
        <v>-97.90683022653684</v>
      </c>
      <c r="M1016" s="2">
        <v>-98.171478271484375</v>
      </c>
      <c r="N1016" s="2">
        <v>4.9897761344909668</v>
      </c>
      <c r="O1016" s="6">
        <v>60.012001037597656</v>
      </c>
      <c r="P1016" s="6">
        <v>-0.59992369497194886</v>
      </c>
      <c r="Q1016" s="2">
        <v>280.159912109375</v>
      </c>
      <c r="R1016" s="6">
        <v>281.23477172851563</v>
      </c>
      <c r="S1016" s="2">
        <v>4.998931884765625</v>
      </c>
      <c r="T1016" s="2">
        <f t="shared" si="25"/>
        <v>387.93340963836135</v>
      </c>
      <c r="U1016" s="2">
        <v>75.765861511230469</v>
      </c>
      <c r="V1016" s="2">
        <v>76.355476379394531</v>
      </c>
      <c r="W1016" s="2">
        <v>129.11343383789063</v>
      </c>
    </row>
    <row r="1017" spans="1:23" x14ac:dyDescent="0.2">
      <c r="A1017" s="3" t="s">
        <v>1038</v>
      </c>
      <c r="B1017" s="2">
        <v>0</v>
      </c>
      <c r="C1017" s="2">
        <v>0</v>
      </c>
      <c r="D1017" s="2" t="s">
        <v>26</v>
      </c>
      <c r="E1017" s="2">
        <v>0</v>
      </c>
      <c r="F1017" s="2">
        <v>0</v>
      </c>
      <c r="G1017" s="2">
        <v>0</v>
      </c>
      <c r="H1017" s="2">
        <v>0</v>
      </c>
      <c r="I1017" s="2">
        <v>-21.666666030883789</v>
      </c>
      <c r="J1017" s="2">
        <f t="shared" si="24"/>
        <v>-11.333333333333364</v>
      </c>
      <c r="K1017" s="2">
        <v>400</v>
      </c>
      <c r="L1017" s="2">
        <v>-96.697019559098408</v>
      </c>
      <c r="M1017" s="2">
        <v>-96.548599243164063</v>
      </c>
      <c r="N1017" s="2">
        <v>7.7822198867797852</v>
      </c>
      <c r="O1017" s="6">
        <v>60.009998321533203</v>
      </c>
      <c r="P1017" s="6">
        <v>-0.49980928306467831</v>
      </c>
      <c r="Q1017" s="2">
        <v>281.13650512695313</v>
      </c>
      <c r="R1017" s="6">
        <v>280.55543518066406</v>
      </c>
      <c r="S1017" s="2">
        <v>4.998931884765625</v>
      </c>
      <c r="T1017" s="2">
        <f t="shared" si="25"/>
        <v>388.16685738360195</v>
      </c>
      <c r="U1017" s="2">
        <v>75.599227905273438</v>
      </c>
      <c r="V1017" s="2">
        <v>76.09912109375</v>
      </c>
      <c r="W1017" s="2">
        <v>128.85708618164063</v>
      </c>
    </row>
    <row r="1018" spans="1:23" x14ac:dyDescent="0.2">
      <c r="A1018" s="3" t="s">
        <v>1039</v>
      </c>
      <c r="B1018" s="2">
        <v>0</v>
      </c>
      <c r="C1018" s="2">
        <v>0</v>
      </c>
      <c r="D1018" s="2" t="s">
        <v>26</v>
      </c>
      <c r="E1018" s="2">
        <v>0</v>
      </c>
      <c r="F1018" s="2">
        <v>0</v>
      </c>
      <c r="G1018" s="2">
        <v>0</v>
      </c>
      <c r="H1018" s="2">
        <v>0</v>
      </c>
      <c r="I1018" s="2">
        <v>-22</v>
      </c>
      <c r="J1018" s="2">
        <f t="shared" ref="J1018:J1081" si="26">J1017+$J$2</f>
        <v>-11.200000000000031</v>
      </c>
      <c r="K1018" s="2">
        <v>400</v>
      </c>
      <c r="L1018" s="2">
        <v>-97.162811290705577</v>
      </c>
      <c r="M1018" s="2">
        <v>-96.844657897949219</v>
      </c>
      <c r="N1018" s="2">
        <v>5.1423687934875488</v>
      </c>
      <c r="O1018" s="6">
        <v>60.005001068115234</v>
      </c>
      <c r="P1018" s="6">
        <v>-0.24999998859129846</v>
      </c>
      <c r="Q1018" s="2">
        <v>280.58718872070313</v>
      </c>
      <c r="R1018" s="6">
        <v>281.58085632324219</v>
      </c>
      <c r="S1018" s="2">
        <v>4.998931884765625</v>
      </c>
      <c r="T1018" s="2">
        <f t="shared" si="25"/>
        <v>388.55000001140866</v>
      </c>
      <c r="U1018" s="2">
        <v>76.022216796875</v>
      </c>
      <c r="V1018" s="2">
        <v>76.445205688476563</v>
      </c>
      <c r="W1018" s="2">
        <v>129.11343383789063</v>
      </c>
    </row>
    <row r="1019" spans="1:23" x14ac:dyDescent="0.2">
      <c r="A1019" s="3" t="s">
        <v>1040</v>
      </c>
      <c r="B1019" s="2">
        <v>0</v>
      </c>
      <c r="C1019" s="2">
        <v>0</v>
      </c>
      <c r="D1019" s="2" t="s">
        <v>26</v>
      </c>
      <c r="E1019" s="2">
        <v>0</v>
      </c>
      <c r="F1019" s="2">
        <v>0</v>
      </c>
      <c r="G1019" s="2">
        <v>0</v>
      </c>
      <c r="H1019" s="2">
        <v>0</v>
      </c>
      <c r="I1019" s="2">
        <v>-22.333332061767578</v>
      </c>
      <c r="J1019" s="2">
        <f t="shared" si="26"/>
        <v>-11.066666666666698</v>
      </c>
      <c r="K1019" s="2">
        <v>400</v>
      </c>
      <c r="L1019" s="2">
        <v>-96.424379729898646</v>
      </c>
      <c r="M1019" s="2">
        <v>-95.585990905761719</v>
      </c>
      <c r="N1019" s="2">
        <v>3.7385175228118896</v>
      </c>
      <c r="O1019" s="6">
        <v>60.006999969482422</v>
      </c>
      <c r="P1019" s="6">
        <v>-0.3499237063806504</v>
      </c>
      <c r="Q1019" s="2">
        <v>280.89236450195313</v>
      </c>
      <c r="R1019" s="6">
        <v>281.47830963134766</v>
      </c>
      <c r="S1019" s="2">
        <v>4.998931884765625</v>
      </c>
      <c r="T1019" s="2">
        <f t="shared" si="25"/>
        <v>388.58340962695263</v>
      </c>
      <c r="U1019" s="2">
        <v>76.022216796875</v>
      </c>
      <c r="V1019" s="2">
        <v>76.265754699707031</v>
      </c>
      <c r="W1019" s="2">
        <v>129.19033813476563</v>
      </c>
    </row>
    <row r="1020" spans="1:23" x14ac:dyDescent="0.2">
      <c r="A1020" s="3" t="s">
        <v>1041</v>
      </c>
      <c r="B1020" s="2">
        <v>0</v>
      </c>
      <c r="C1020" s="2">
        <v>0</v>
      </c>
      <c r="D1020" s="2" t="s">
        <v>26</v>
      </c>
      <c r="E1020" s="2">
        <v>0</v>
      </c>
      <c r="F1020" s="2">
        <v>0</v>
      </c>
      <c r="G1020" s="2">
        <v>0</v>
      </c>
      <c r="H1020" s="2">
        <v>0</v>
      </c>
      <c r="I1020" s="2">
        <v>-22.666667938232422</v>
      </c>
      <c r="J1020" s="2">
        <f t="shared" si="26"/>
        <v>-10.933333333333366</v>
      </c>
      <c r="K1020" s="2">
        <v>400</v>
      </c>
      <c r="L1020" s="2">
        <v>-95.26974104042165</v>
      </c>
      <c r="M1020" s="2">
        <v>-95.605026245117188</v>
      </c>
      <c r="N1020" s="2">
        <v>4.2878503799438477</v>
      </c>
      <c r="O1020" s="6">
        <v>60.009998321533203</v>
      </c>
      <c r="P1020" s="6">
        <v>-0.49980928306467831</v>
      </c>
      <c r="Q1020" s="2">
        <v>281.56378173828125</v>
      </c>
      <c r="R1020" s="6">
        <v>280.99124145507813</v>
      </c>
      <c r="S1020" s="2">
        <v>4.998931884765625</v>
      </c>
      <c r="T1020" s="2">
        <f t="shared" si="25"/>
        <v>388.56685738360193</v>
      </c>
      <c r="U1020" s="2">
        <v>75.688957214355469</v>
      </c>
      <c r="V1020" s="2">
        <v>76.188850402832031</v>
      </c>
      <c r="W1020" s="2">
        <v>129.11343383789063</v>
      </c>
    </row>
    <row r="1021" spans="1:23" x14ac:dyDescent="0.2">
      <c r="A1021" s="3" t="s">
        <v>1042</v>
      </c>
      <c r="B1021" s="2">
        <v>0</v>
      </c>
      <c r="C1021" s="2">
        <v>0</v>
      </c>
      <c r="D1021" s="2" t="s">
        <v>26</v>
      </c>
      <c r="E1021" s="2">
        <v>0</v>
      </c>
      <c r="F1021" s="2">
        <v>0</v>
      </c>
      <c r="G1021" s="2">
        <v>0</v>
      </c>
      <c r="H1021" s="2">
        <v>0</v>
      </c>
      <c r="I1021" s="2">
        <v>-23</v>
      </c>
      <c r="J1021" s="2">
        <f t="shared" si="26"/>
        <v>-10.800000000000033</v>
      </c>
      <c r="K1021" s="2">
        <v>400</v>
      </c>
      <c r="L1021" s="2">
        <v>-95.696676635416225</v>
      </c>
      <c r="M1021" s="2">
        <v>-95.658836364746094</v>
      </c>
      <c r="N1021" s="2">
        <v>3.234961986541748</v>
      </c>
      <c r="O1021" s="6">
        <v>60.006999969482422</v>
      </c>
      <c r="P1021" s="6">
        <v>-0.3499237063806504</v>
      </c>
      <c r="Q1021" s="2">
        <v>280.95339965820313</v>
      </c>
      <c r="R1021" s="6">
        <v>280.88868713378906</v>
      </c>
      <c r="S1021" s="2">
        <v>4.998931884765625</v>
      </c>
      <c r="T1021" s="2">
        <f t="shared" si="25"/>
        <v>388.85007629361934</v>
      </c>
      <c r="U1021" s="2">
        <v>75.599227905273438</v>
      </c>
      <c r="V1021" s="2">
        <v>76.09912109375</v>
      </c>
      <c r="W1021" s="2">
        <v>129.19033813476563</v>
      </c>
    </row>
    <row r="1022" spans="1:23" x14ac:dyDescent="0.2">
      <c r="A1022" s="3" t="s">
        <v>1043</v>
      </c>
      <c r="B1022" s="2">
        <v>0</v>
      </c>
      <c r="C1022" s="2">
        <v>0</v>
      </c>
      <c r="D1022" s="2" t="s">
        <v>26</v>
      </c>
      <c r="E1022" s="2">
        <v>0</v>
      </c>
      <c r="F1022" s="2">
        <v>0</v>
      </c>
      <c r="G1022" s="2">
        <v>0</v>
      </c>
      <c r="H1022" s="2">
        <v>0</v>
      </c>
      <c r="I1022" s="2">
        <v>-23.333333969116211</v>
      </c>
      <c r="J1022" s="2">
        <f t="shared" si="26"/>
        <v>-10.6666666666667</v>
      </c>
      <c r="K1022" s="2">
        <v>400</v>
      </c>
      <c r="L1022" s="2">
        <v>-96.107292574364692</v>
      </c>
      <c r="M1022" s="2">
        <v>-95.278182983398438</v>
      </c>
      <c r="N1022" s="2">
        <v>6.0579242706298828</v>
      </c>
      <c r="O1022" s="6">
        <v>59.997001647949219</v>
      </c>
      <c r="P1022" s="6">
        <v>0.14988557668402791</v>
      </c>
      <c r="Q1022" s="2">
        <v>280.70925903320313</v>
      </c>
      <c r="R1022" s="6">
        <v>280.73487854003906</v>
      </c>
      <c r="S1022" s="2">
        <v>4.998931884765625</v>
      </c>
      <c r="T1022" s="2">
        <f t="shared" si="25"/>
        <v>389.48321891001734</v>
      </c>
      <c r="U1022" s="2">
        <v>75.522323608398438</v>
      </c>
      <c r="V1022" s="2">
        <v>76.022216796875</v>
      </c>
      <c r="W1022" s="2">
        <v>129.19033813476563</v>
      </c>
    </row>
    <row r="1023" spans="1:23" x14ac:dyDescent="0.2">
      <c r="A1023" s="3" t="s">
        <v>1044</v>
      </c>
      <c r="B1023" s="2">
        <v>0</v>
      </c>
      <c r="C1023" s="2">
        <v>0</v>
      </c>
      <c r="D1023" s="2" t="s">
        <v>26</v>
      </c>
      <c r="E1023" s="2">
        <v>0</v>
      </c>
      <c r="F1023" s="2">
        <v>0</v>
      </c>
      <c r="G1023" s="2">
        <v>0</v>
      </c>
      <c r="H1023" s="2">
        <v>0</v>
      </c>
      <c r="I1023" s="2">
        <v>-23.666666030883789</v>
      </c>
      <c r="J1023" s="2">
        <f t="shared" si="26"/>
        <v>-10.533333333333367</v>
      </c>
      <c r="K1023" s="2">
        <v>400</v>
      </c>
      <c r="L1023" s="2">
        <v>-95.990931303240359</v>
      </c>
      <c r="M1023" s="2">
        <v>-95.248550415039063</v>
      </c>
      <c r="N1023" s="2">
        <v>2.5635547637939453</v>
      </c>
      <c r="O1023" s="6">
        <v>59.988998413085938</v>
      </c>
      <c r="P1023" s="6">
        <v>0.54996183607727289</v>
      </c>
      <c r="Q1023" s="2">
        <v>280.89236450195313</v>
      </c>
      <c r="R1023" s="6">
        <v>280.90151977539063</v>
      </c>
      <c r="S1023" s="2">
        <v>4.998931884765625</v>
      </c>
      <c r="T1023" s="2">
        <f t="shared" si="25"/>
        <v>390.01662850274391</v>
      </c>
      <c r="U1023" s="2">
        <v>75.522323608398438</v>
      </c>
      <c r="V1023" s="2">
        <v>76.09912109375</v>
      </c>
      <c r="W1023" s="2">
        <v>129.28007507324219</v>
      </c>
    </row>
    <row r="1024" spans="1:23" x14ac:dyDescent="0.2">
      <c r="A1024" s="3" t="s">
        <v>1045</v>
      </c>
      <c r="B1024" s="2">
        <v>0</v>
      </c>
      <c r="C1024" s="2">
        <v>0</v>
      </c>
      <c r="D1024" s="2" t="s">
        <v>26</v>
      </c>
      <c r="E1024" s="2">
        <v>0</v>
      </c>
      <c r="F1024" s="2">
        <v>0</v>
      </c>
      <c r="G1024" s="2">
        <v>0</v>
      </c>
      <c r="H1024" s="2">
        <v>0</v>
      </c>
      <c r="I1024" s="2">
        <v>-24</v>
      </c>
      <c r="J1024" s="2">
        <f t="shared" si="26"/>
        <v>-10.400000000000034</v>
      </c>
      <c r="K1024" s="2">
        <v>400</v>
      </c>
      <c r="L1024" s="2">
        <v>-95.657597334124148</v>
      </c>
      <c r="M1024" s="2">
        <v>-95.248367309570313</v>
      </c>
      <c r="N1024" s="2">
        <v>5.3102207183837891</v>
      </c>
      <c r="O1024" s="6">
        <v>59.988998413085938</v>
      </c>
      <c r="P1024" s="6">
        <v>0.54996183607727289</v>
      </c>
      <c r="Q1024" s="2">
        <v>280.89236450195313</v>
      </c>
      <c r="R1024" s="6">
        <v>281.56803894042969</v>
      </c>
      <c r="S1024" s="2">
        <v>4.998931884765625</v>
      </c>
      <c r="T1024" s="2">
        <f t="shared" si="25"/>
        <v>390.14996183607724</v>
      </c>
      <c r="U1024" s="2">
        <v>75.855583190917969</v>
      </c>
      <c r="V1024" s="2">
        <v>76.265754699707031</v>
      </c>
      <c r="W1024" s="2">
        <v>129.44670104980469</v>
      </c>
    </row>
    <row r="1025" spans="1:23" x14ac:dyDescent="0.2">
      <c r="A1025" s="3" t="s">
        <v>1046</v>
      </c>
      <c r="B1025" s="2">
        <v>0</v>
      </c>
      <c r="C1025" s="2">
        <v>0</v>
      </c>
      <c r="D1025" s="2" t="s">
        <v>26</v>
      </c>
      <c r="E1025" s="2">
        <v>0</v>
      </c>
      <c r="F1025" s="2">
        <v>0</v>
      </c>
      <c r="G1025" s="2">
        <v>0</v>
      </c>
      <c r="H1025" s="2">
        <v>0</v>
      </c>
      <c r="I1025" s="2">
        <v>-24.333333969116211</v>
      </c>
      <c r="J1025" s="2">
        <f t="shared" si="26"/>
        <v>-10.266666666666701</v>
      </c>
      <c r="K1025" s="2">
        <v>400</v>
      </c>
      <c r="L1025" s="2">
        <v>-95.263228208757937</v>
      </c>
      <c r="M1025" s="2">
        <v>-94.648574829101563</v>
      </c>
      <c r="N1025" s="2">
        <v>5.2644429206848145</v>
      </c>
      <c r="O1025" s="6">
        <v>59.988998413085938</v>
      </c>
      <c r="P1025" s="6">
        <v>0.54996183607727289</v>
      </c>
      <c r="Q1025" s="2">
        <v>280.95339965820313</v>
      </c>
      <c r="R1025" s="6">
        <v>282.41401672363281</v>
      </c>
      <c r="S1025" s="2">
        <v>4.998931884765625</v>
      </c>
      <c r="T1025" s="2">
        <f t="shared" si="25"/>
        <v>390.28329516941056</v>
      </c>
      <c r="U1025" s="2">
        <v>76.355476379394531</v>
      </c>
      <c r="V1025" s="2">
        <v>76.778465270996094</v>
      </c>
      <c r="W1025" s="2">
        <v>129.28007507324219</v>
      </c>
    </row>
    <row r="1026" spans="1:23" x14ac:dyDescent="0.2">
      <c r="A1026" s="3" t="s">
        <v>1047</v>
      </c>
      <c r="B1026" s="2">
        <v>0</v>
      </c>
      <c r="C1026" s="2">
        <v>0</v>
      </c>
      <c r="D1026" s="2" t="s">
        <v>26</v>
      </c>
      <c r="E1026" s="2">
        <v>0</v>
      </c>
      <c r="F1026" s="2">
        <v>0</v>
      </c>
      <c r="G1026" s="2">
        <v>0</v>
      </c>
      <c r="H1026" s="2">
        <v>0</v>
      </c>
      <c r="I1026" s="2">
        <v>-24.666667938232422</v>
      </c>
      <c r="J1026" s="2">
        <f t="shared" si="26"/>
        <v>-10.133333333333368</v>
      </c>
      <c r="K1026" s="2">
        <v>400</v>
      </c>
      <c r="L1026" s="2">
        <v>-94.519359595142305</v>
      </c>
      <c r="M1026" s="2">
        <v>-93.469291687011719</v>
      </c>
      <c r="N1026" s="2">
        <v>4.4404430389404297</v>
      </c>
      <c r="O1026" s="6">
        <v>59.985000610351563</v>
      </c>
      <c r="P1026" s="6">
        <v>0.74980927165597677</v>
      </c>
      <c r="Q1026" s="2">
        <v>281.56378173828125</v>
      </c>
      <c r="R1026" s="6">
        <v>282.99082183837891</v>
      </c>
      <c r="S1026" s="2">
        <v>4.998931884765625</v>
      </c>
      <c r="T1026" s="2">
        <f t="shared" si="25"/>
        <v>390.61647593832259</v>
      </c>
      <c r="U1026" s="2">
        <v>76.688743591308594</v>
      </c>
      <c r="V1026" s="2">
        <v>77.022003173828125</v>
      </c>
      <c r="W1026" s="2">
        <v>129.28007507324219</v>
      </c>
    </row>
    <row r="1027" spans="1:23" x14ac:dyDescent="0.2">
      <c r="A1027" s="3" t="s">
        <v>1048</v>
      </c>
      <c r="B1027" s="2">
        <v>0</v>
      </c>
      <c r="C1027" s="2">
        <v>0</v>
      </c>
      <c r="D1027" s="2" t="s">
        <v>26</v>
      </c>
      <c r="E1027" s="2">
        <v>0</v>
      </c>
      <c r="F1027" s="2">
        <v>0</v>
      </c>
      <c r="G1027" s="2">
        <v>0</v>
      </c>
      <c r="H1027" s="2">
        <v>0</v>
      </c>
      <c r="I1027" s="2">
        <v>-25</v>
      </c>
      <c r="J1027" s="2">
        <f t="shared" si="26"/>
        <v>-10.000000000000036</v>
      </c>
      <c r="K1027" s="2">
        <v>400</v>
      </c>
      <c r="L1027" s="2">
        <v>-93.0321884106379</v>
      </c>
      <c r="M1027" s="2">
        <v>-92.559120178222656</v>
      </c>
      <c r="N1027" s="2">
        <v>6.6988129615783691</v>
      </c>
      <c r="O1027" s="6">
        <v>59.979999542236328</v>
      </c>
      <c r="P1027" s="6">
        <v>0.99980926024727523</v>
      </c>
      <c r="Q1027" s="2">
        <v>282.96762084960938</v>
      </c>
      <c r="R1027" s="6">
        <v>284.25977325439453</v>
      </c>
      <c r="S1027" s="2">
        <v>4.998931884765625</v>
      </c>
      <c r="T1027" s="2">
        <f t="shared" si="25"/>
        <v>390.99980926024722</v>
      </c>
      <c r="U1027" s="2">
        <v>77.368080139160156</v>
      </c>
      <c r="V1027" s="2">
        <v>77.534713745117188</v>
      </c>
      <c r="W1027" s="2">
        <v>129.35697937011719</v>
      </c>
    </row>
    <row r="1028" spans="1:23" x14ac:dyDescent="0.2">
      <c r="A1028" s="3" t="s">
        <v>1049</v>
      </c>
      <c r="B1028" s="2">
        <v>0</v>
      </c>
      <c r="C1028" s="2">
        <v>0</v>
      </c>
      <c r="D1028" s="2" t="s">
        <v>26</v>
      </c>
      <c r="E1028" s="2">
        <v>0</v>
      </c>
      <c r="F1028" s="2">
        <v>0</v>
      </c>
      <c r="G1028" s="2">
        <v>0</v>
      </c>
      <c r="H1028" s="2">
        <v>0</v>
      </c>
      <c r="I1028" s="2">
        <v>-25.333332061767578</v>
      </c>
      <c r="J1028" s="2">
        <f t="shared" si="26"/>
        <v>-9.8666666666667027</v>
      </c>
      <c r="K1028" s="2">
        <v>400</v>
      </c>
      <c r="L1028" s="2">
        <v>-91.949471295345575</v>
      </c>
      <c r="M1028" s="2">
        <v>-91.156715393066406</v>
      </c>
      <c r="N1028" s="2">
        <v>15.182958602905273</v>
      </c>
      <c r="O1028" s="6">
        <v>59.984001159667969</v>
      </c>
      <c r="P1028" s="6">
        <v>0.79977113055065274</v>
      </c>
      <c r="Q1028" s="2">
        <v>283.5169677734375</v>
      </c>
      <c r="R1028" s="6">
        <v>284.59304046630859</v>
      </c>
      <c r="S1028" s="2">
        <v>4.998931884765625</v>
      </c>
      <c r="T1028" s="2">
        <f t="shared" si="25"/>
        <v>390.93310446388398</v>
      </c>
      <c r="U1028" s="2">
        <v>77.444992065429688</v>
      </c>
      <c r="V1028" s="2">
        <v>77.701347351074219</v>
      </c>
      <c r="W1028" s="2">
        <v>129.44670104980469</v>
      </c>
    </row>
    <row r="1029" spans="1:23" x14ac:dyDescent="0.2">
      <c r="A1029" s="3" t="s">
        <v>1050</v>
      </c>
      <c r="B1029" s="2">
        <v>0</v>
      </c>
      <c r="C1029" s="2">
        <v>0</v>
      </c>
      <c r="D1029" s="2" t="s">
        <v>26</v>
      </c>
      <c r="E1029" s="2">
        <v>0</v>
      </c>
      <c r="F1029" s="2">
        <v>0</v>
      </c>
      <c r="G1029" s="2">
        <v>0</v>
      </c>
      <c r="H1029" s="2">
        <v>0</v>
      </c>
      <c r="I1029" s="2">
        <v>-25.666666030883789</v>
      </c>
      <c r="J1029" s="2">
        <f t="shared" si="26"/>
        <v>-9.7333333333333698</v>
      </c>
      <c r="K1029" s="2">
        <v>400</v>
      </c>
      <c r="L1029" s="2">
        <v>-90.68386801565066</v>
      </c>
      <c r="M1029" s="2">
        <v>-90.740127563476563</v>
      </c>
      <c r="N1029" s="2">
        <v>14.023255348205566</v>
      </c>
      <c r="O1029" s="6">
        <v>59.987998962402344</v>
      </c>
      <c r="P1029" s="6">
        <v>0.59992369497194886</v>
      </c>
      <c r="Q1029" s="2">
        <v>284.2493896484375</v>
      </c>
      <c r="R1029" s="6">
        <v>284.66994476318359</v>
      </c>
      <c r="S1029" s="2">
        <v>4.998931884765625</v>
      </c>
      <c r="T1029" s="2">
        <f t="shared" si="25"/>
        <v>390.8665903616386</v>
      </c>
      <c r="U1029" s="2">
        <v>77.444992065429688</v>
      </c>
      <c r="V1029" s="2">
        <v>77.778251647949219</v>
      </c>
      <c r="W1029" s="2">
        <v>129.44670104980469</v>
      </c>
    </row>
    <row r="1030" spans="1:23" x14ac:dyDescent="0.2">
      <c r="A1030" s="3" t="s">
        <v>1051</v>
      </c>
      <c r="B1030" s="2">
        <v>0</v>
      </c>
      <c r="C1030" s="2">
        <v>0</v>
      </c>
      <c r="D1030" s="2" t="s">
        <v>26</v>
      </c>
      <c r="E1030" s="2">
        <v>0</v>
      </c>
      <c r="F1030" s="2">
        <v>0</v>
      </c>
      <c r="G1030" s="2">
        <v>0</v>
      </c>
      <c r="H1030" s="2">
        <v>0</v>
      </c>
      <c r="I1030" s="2">
        <v>-26</v>
      </c>
      <c r="J1030" s="2">
        <f t="shared" si="26"/>
        <v>-9.6000000000000369</v>
      </c>
      <c r="K1030" s="2">
        <v>400</v>
      </c>
      <c r="L1030" s="2">
        <v>-90.273181141586974</v>
      </c>
      <c r="M1030" s="2">
        <v>-90.129852294921875</v>
      </c>
      <c r="N1030" s="2">
        <v>14.43525505065918</v>
      </c>
      <c r="O1030" s="6">
        <v>59.980998992919922</v>
      </c>
      <c r="P1030" s="6">
        <v>0.94984740135259926</v>
      </c>
      <c r="Q1030" s="2">
        <v>284.67666625976563</v>
      </c>
      <c r="R1030" s="6">
        <v>283.92650604248047</v>
      </c>
      <c r="S1030" s="2">
        <v>4.998931884765625</v>
      </c>
      <c r="T1030" s="2">
        <f t="shared" ref="T1030:T1093" si="27">C1030+E1030+F1030+G1030+J1030+P1030+K1030</f>
        <v>391.34984740135258</v>
      </c>
      <c r="U1030" s="2">
        <v>77.111724853515625</v>
      </c>
      <c r="V1030" s="2">
        <v>77.368080139160156</v>
      </c>
      <c r="W1030" s="2">
        <v>129.44670104980469</v>
      </c>
    </row>
    <row r="1031" spans="1:23" x14ac:dyDescent="0.2">
      <c r="A1031" s="3" t="s">
        <v>1052</v>
      </c>
      <c r="B1031" s="2">
        <v>0</v>
      </c>
      <c r="C1031" s="2">
        <v>0</v>
      </c>
      <c r="D1031" s="2" t="s">
        <v>26</v>
      </c>
      <c r="E1031" s="2">
        <v>0</v>
      </c>
      <c r="F1031" s="2">
        <v>0</v>
      </c>
      <c r="G1031" s="2">
        <v>0</v>
      </c>
      <c r="H1031" s="2">
        <v>0</v>
      </c>
      <c r="I1031" s="2">
        <v>-26.333332061767578</v>
      </c>
      <c r="J1031" s="2">
        <f t="shared" si="26"/>
        <v>-9.4666666666667041</v>
      </c>
      <c r="K1031" s="2">
        <v>400</v>
      </c>
      <c r="L1031" s="2">
        <v>-90.073023207252845</v>
      </c>
      <c r="M1031" s="2">
        <v>-90.340080261230469</v>
      </c>
      <c r="N1031" s="2">
        <v>15.869625091552734</v>
      </c>
      <c r="O1031" s="6">
        <v>59.981998443603516</v>
      </c>
      <c r="P1031" s="6">
        <v>0.89988554245792329</v>
      </c>
      <c r="Q1031" s="2">
        <v>284.4935302734375</v>
      </c>
      <c r="R1031" s="6">
        <v>282.15766143798828</v>
      </c>
      <c r="S1031" s="2">
        <v>4.998931884765625</v>
      </c>
      <c r="T1031" s="2">
        <f t="shared" si="27"/>
        <v>391.43321887579123</v>
      </c>
      <c r="U1031" s="2">
        <v>76.445205688476563</v>
      </c>
      <c r="V1031" s="2">
        <v>76.188850402832031</v>
      </c>
      <c r="W1031" s="2">
        <v>129.52360534667969</v>
      </c>
    </row>
    <row r="1032" spans="1:23" x14ac:dyDescent="0.2">
      <c r="A1032" s="3" t="s">
        <v>1053</v>
      </c>
      <c r="B1032" s="2">
        <v>0</v>
      </c>
      <c r="C1032" s="2">
        <v>0</v>
      </c>
      <c r="D1032" s="2" t="s">
        <v>26</v>
      </c>
      <c r="E1032" s="2">
        <v>0</v>
      </c>
      <c r="F1032" s="2">
        <v>0</v>
      </c>
      <c r="G1032" s="2">
        <v>0</v>
      </c>
      <c r="H1032" s="2">
        <v>0</v>
      </c>
      <c r="I1032" s="2">
        <v>-26.666667938232422</v>
      </c>
      <c r="J1032" s="2">
        <f t="shared" si="26"/>
        <v>-9.3333333333333712</v>
      </c>
      <c r="K1032" s="2">
        <v>400</v>
      </c>
      <c r="L1032" s="2">
        <v>-90.289003737038001</v>
      </c>
      <c r="M1032" s="2">
        <v>-92.125518798828125</v>
      </c>
      <c r="N1032" s="2">
        <v>14.954070091247559</v>
      </c>
      <c r="O1032" s="6">
        <v>59.981998443603516</v>
      </c>
      <c r="P1032" s="6">
        <v>0.89988554245792329</v>
      </c>
      <c r="Q1032" s="2">
        <v>283.9442138671875</v>
      </c>
      <c r="R1032" s="6">
        <v>280.81179046630859</v>
      </c>
      <c r="S1032" s="2">
        <v>4.998931884765625</v>
      </c>
      <c r="T1032" s="2">
        <f t="shared" si="27"/>
        <v>391.56655220912455</v>
      </c>
      <c r="U1032" s="2">
        <v>75.855583190917969</v>
      </c>
      <c r="V1032" s="2">
        <v>75.432601928710938</v>
      </c>
      <c r="W1032" s="2">
        <v>129.52360534667969</v>
      </c>
    </row>
    <row r="1033" spans="1:23" x14ac:dyDescent="0.2">
      <c r="A1033" s="3" t="s">
        <v>1054</v>
      </c>
      <c r="B1033" s="2">
        <v>0</v>
      </c>
      <c r="C1033" s="2">
        <v>0</v>
      </c>
      <c r="D1033" s="2" t="s">
        <v>26</v>
      </c>
      <c r="E1033" s="2">
        <v>0</v>
      </c>
      <c r="F1033" s="2">
        <v>0</v>
      </c>
      <c r="G1033" s="2">
        <v>0</v>
      </c>
      <c r="H1033" s="2">
        <v>0</v>
      </c>
      <c r="I1033" s="2">
        <v>-27.000001907348633</v>
      </c>
      <c r="J1033" s="2">
        <f t="shared" si="26"/>
        <v>-9.2000000000000384</v>
      </c>
      <c r="K1033" s="2">
        <v>400</v>
      </c>
      <c r="L1033" s="2">
        <v>-92.768592441920191</v>
      </c>
      <c r="M1033" s="2">
        <v>-93.088119506835938</v>
      </c>
      <c r="N1033" s="2">
        <v>13.458662986755371</v>
      </c>
      <c r="O1033" s="6">
        <v>59.987998962402344</v>
      </c>
      <c r="P1033" s="6">
        <v>0.59992369497194886</v>
      </c>
      <c r="Q1033" s="2">
        <v>280.83132934570313</v>
      </c>
      <c r="R1033" s="6">
        <v>280.145263671875</v>
      </c>
      <c r="S1033" s="2">
        <v>4.998931884765625</v>
      </c>
      <c r="T1033" s="2">
        <f t="shared" si="27"/>
        <v>391.3999236949719</v>
      </c>
      <c r="U1033" s="2">
        <v>75.522323608398438</v>
      </c>
      <c r="V1033" s="2">
        <v>75.009613037109375</v>
      </c>
      <c r="W1033" s="2">
        <v>129.61332702636719</v>
      </c>
    </row>
    <row r="1034" spans="1:23" x14ac:dyDescent="0.2">
      <c r="A1034" s="3" t="s">
        <v>1055</v>
      </c>
      <c r="B1034" s="2">
        <v>0</v>
      </c>
      <c r="C1034" s="2">
        <v>0</v>
      </c>
      <c r="D1034" s="2" t="s">
        <v>26</v>
      </c>
      <c r="E1034" s="2">
        <v>0</v>
      </c>
      <c r="F1034" s="2">
        <v>0</v>
      </c>
      <c r="G1034" s="2">
        <v>0</v>
      </c>
      <c r="H1034" s="2">
        <v>0</v>
      </c>
      <c r="I1034" s="2">
        <v>-27.333333969116211</v>
      </c>
      <c r="J1034" s="2">
        <f t="shared" si="26"/>
        <v>-9.0666666666667055</v>
      </c>
      <c r="K1034" s="2">
        <v>400</v>
      </c>
      <c r="L1034" s="2">
        <v>-92.429401016561314</v>
      </c>
      <c r="M1034" s="2">
        <v>-93.421287536621094</v>
      </c>
      <c r="N1034" s="2">
        <v>12.558366775512695</v>
      </c>
      <c r="O1034" s="6">
        <v>59.993000030517578</v>
      </c>
      <c r="P1034" s="6">
        <v>0.3499237063806504</v>
      </c>
      <c r="Q1034" s="2">
        <v>280.58718872070313</v>
      </c>
      <c r="R1034" s="6">
        <v>280.47852325439453</v>
      </c>
      <c r="S1034" s="2">
        <v>4.998931884765625</v>
      </c>
      <c r="T1034" s="2">
        <f t="shared" si="27"/>
        <v>391.28325703971393</v>
      </c>
      <c r="U1034" s="2">
        <v>75.522323608398438</v>
      </c>
      <c r="V1034" s="2">
        <v>75.265968322753906</v>
      </c>
      <c r="W1034" s="2">
        <v>129.69023132324219</v>
      </c>
    </row>
    <row r="1035" spans="1:23" x14ac:dyDescent="0.2">
      <c r="A1035" s="3" t="s">
        <v>1056</v>
      </c>
      <c r="B1035" s="2">
        <v>0</v>
      </c>
      <c r="C1035" s="2">
        <v>0</v>
      </c>
      <c r="D1035" s="2" t="s">
        <v>26</v>
      </c>
      <c r="E1035" s="2">
        <v>0</v>
      </c>
      <c r="F1035" s="2">
        <v>0</v>
      </c>
      <c r="G1035" s="2">
        <v>0</v>
      </c>
      <c r="H1035" s="2">
        <v>0</v>
      </c>
      <c r="I1035" s="2">
        <v>-27.666667938232422</v>
      </c>
      <c r="J1035" s="2">
        <f t="shared" si="26"/>
        <v>-8.9333333333333727</v>
      </c>
      <c r="K1035" s="2">
        <v>400</v>
      </c>
      <c r="L1035" s="2">
        <v>-92.673229235457256</v>
      </c>
      <c r="M1035" s="2">
        <v>-92.454734802246094</v>
      </c>
      <c r="N1035" s="2">
        <v>12.146367073059082</v>
      </c>
      <c r="O1035" s="6">
        <v>59.990001678466797</v>
      </c>
      <c r="P1035" s="6">
        <v>0.49980928306467831</v>
      </c>
      <c r="Q1035" s="2">
        <v>280.159912109375</v>
      </c>
      <c r="R1035" s="6">
        <v>280.13245391845703</v>
      </c>
      <c r="S1035" s="2">
        <v>4.998931884765625</v>
      </c>
      <c r="T1035" s="2">
        <f t="shared" si="27"/>
        <v>391.56647594973128</v>
      </c>
      <c r="U1035" s="2">
        <v>75.432601928710938</v>
      </c>
      <c r="V1035" s="2">
        <v>75.176246643066406</v>
      </c>
      <c r="W1035" s="2">
        <v>129.52360534667969</v>
      </c>
    </row>
    <row r="1036" spans="1:23" x14ac:dyDescent="0.2">
      <c r="A1036" s="3" t="s">
        <v>1057</v>
      </c>
      <c r="B1036" s="2">
        <v>0</v>
      </c>
      <c r="C1036" s="2">
        <v>0</v>
      </c>
      <c r="D1036" s="2" t="s">
        <v>26</v>
      </c>
      <c r="E1036" s="2">
        <v>0</v>
      </c>
      <c r="F1036" s="2">
        <v>0</v>
      </c>
      <c r="G1036" s="2">
        <v>0</v>
      </c>
      <c r="H1036" s="2">
        <v>0</v>
      </c>
      <c r="I1036" s="2">
        <v>-28</v>
      </c>
      <c r="J1036" s="2">
        <f t="shared" si="26"/>
        <v>-8.8000000000000398</v>
      </c>
      <c r="K1036" s="2">
        <v>400</v>
      </c>
      <c r="L1036" s="2">
        <v>-92.639859021175653</v>
      </c>
      <c r="M1036" s="2">
        <v>-92.217475891113281</v>
      </c>
      <c r="N1036" s="2">
        <v>10.223700523376465</v>
      </c>
      <c r="O1036" s="6">
        <v>59.984001159667969</v>
      </c>
      <c r="P1036" s="6">
        <v>0.79977113055065274</v>
      </c>
      <c r="Q1036" s="2">
        <v>280.159912109375</v>
      </c>
      <c r="R1036" s="6">
        <v>280.72207641601563</v>
      </c>
      <c r="S1036" s="2">
        <v>4.998931884765625</v>
      </c>
      <c r="T1036" s="2">
        <f t="shared" si="27"/>
        <v>391.99977113055058</v>
      </c>
      <c r="U1036" s="2">
        <v>75.765861511230469</v>
      </c>
      <c r="V1036" s="2">
        <v>75.176246643066406</v>
      </c>
      <c r="W1036" s="2">
        <v>129.77996826171875</v>
      </c>
    </row>
    <row r="1037" spans="1:23" x14ac:dyDescent="0.2">
      <c r="A1037" s="3" t="s">
        <v>1058</v>
      </c>
      <c r="B1037" s="2">
        <v>0</v>
      </c>
      <c r="C1037" s="2">
        <v>0</v>
      </c>
      <c r="D1037" s="2" t="s">
        <v>26</v>
      </c>
      <c r="E1037" s="2">
        <v>0</v>
      </c>
      <c r="F1037" s="2">
        <v>0</v>
      </c>
      <c r="G1037" s="2">
        <v>0</v>
      </c>
      <c r="H1037" s="2">
        <v>0</v>
      </c>
      <c r="I1037" s="2">
        <v>-28.333333969116211</v>
      </c>
      <c r="J1037" s="2">
        <f t="shared" si="26"/>
        <v>-8.6666666666667069</v>
      </c>
      <c r="K1037" s="2">
        <v>400</v>
      </c>
      <c r="L1037" s="2">
        <v>-92.32867164677009</v>
      </c>
      <c r="M1037" s="2">
        <v>-91.44439697265625</v>
      </c>
      <c r="N1037" s="2">
        <v>10.132144927978516</v>
      </c>
      <c r="O1037" s="6">
        <v>59.986000061035156</v>
      </c>
      <c r="P1037" s="6">
        <v>0.6998474127613008</v>
      </c>
      <c r="Q1037" s="2">
        <v>280.037841796875</v>
      </c>
      <c r="R1037" s="6">
        <v>280.55544281005859</v>
      </c>
      <c r="S1037" s="2">
        <v>4.998931884765625</v>
      </c>
      <c r="T1037" s="2">
        <f t="shared" si="27"/>
        <v>392.03318074609462</v>
      </c>
      <c r="U1037" s="2">
        <v>75.599227905273438</v>
      </c>
      <c r="V1037" s="2">
        <v>75.176246643066406</v>
      </c>
      <c r="W1037" s="2">
        <v>129.77996826171875</v>
      </c>
    </row>
    <row r="1038" spans="1:23" x14ac:dyDescent="0.2">
      <c r="A1038" s="3" t="s">
        <v>1059</v>
      </c>
      <c r="B1038" s="2">
        <v>0</v>
      </c>
      <c r="C1038" s="2">
        <v>0</v>
      </c>
      <c r="D1038" s="2" t="s">
        <v>26</v>
      </c>
      <c r="E1038" s="2">
        <v>0</v>
      </c>
      <c r="F1038" s="2">
        <v>0</v>
      </c>
      <c r="G1038" s="2">
        <v>0</v>
      </c>
      <c r="H1038" s="2">
        <v>0</v>
      </c>
      <c r="I1038" s="2">
        <v>-28.666666030883789</v>
      </c>
      <c r="J1038" s="2">
        <f t="shared" si="26"/>
        <v>-8.5333333333333741</v>
      </c>
      <c r="K1038" s="2">
        <v>400</v>
      </c>
      <c r="L1038" s="2">
        <v>-91.423846066463739</v>
      </c>
      <c r="M1038" s="2">
        <v>-91.577659606933594</v>
      </c>
      <c r="N1038" s="2">
        <v>12.405774116516113</v>
      </c>
      <c r="O1038" s="6">
        <v>59.984001159667969</v>
      </c>
      <c r="P1038" s="6">
        <v>0.79977113055065274</v>
      </c>
      <c r="Q1038" s="2">
        <v>280.70925903320313</v>
      </c>
      <c r="R1038" s="6">
        <v>280.72206878662109</v>
      </c>
      <c r="S1038" s="2">
        <v>4.998931884765625</v>
      </c>
      <c r="T1038" s="2">
        <f t="shared" si="27"/>
        <v>392.26643779721729</v>
      </c>
      <c r="U1038" s="2">
        <v>75.599227905273438</v>
      </c>
      <c r="V1038" s="2">
        <v>75.342872619628906</v>
      </c>
      <c r="W1038" s="2">
        <v>129.77996826171875</v>
      </c>
    </row>
    <row r="1039" spans="1:23" x14ac:dyDescent="0.2">
      <c r="A1039" s="3" t="s">
        <v>1060</v>
      </c>
      <c r="B1039" s="2">
        <v>0</v>
      </c>
      <c r="C1039" s="2">
        <v>0</v>
      </c>
      <c r="D1039" s="2" t="s">
        <v>26</v>
      </c>
      <c r="E1039" s="2">
        <v>0</v>
      </c>
      <c r="F1039" s="2">
        <v>0</v>
      </c>
      <c r="G1039" s="2">
        <v>0</v>
      </c>
      <c r="H1039" s="2">
        <v>0</v>
      </c>
      <c r="I1039" s="2">
        <v>-29</v>
      </c>
      <c r="J1039" s="2">
        <f t="shared" si="26"/>
        <v>-8.4000000000000412</v>
      </c>
      <c r="K1039" s="2">
        <v>400</v>
      </c>
      <c r="L1039" s="2">
        <v>-90.9406265206635</v>
      </c>
      <c r="M1039" s="2">
        <v>-90.977767944335938</v>
      </c>
      <c r="N1039" s="2">
        <v>14.00799560546875</v>
      </c>
      <c r="O1039" s="6">
        <v>59.98699951171875</v>
      </c>
      <c r="P1039" s="6">
        <v>0.64988555386662483</v>
      </c>
      <c r="Q1039" s="2">
        <v>280.70925903320313</v>
      </c>
      <c r="R1039" s="6">
        <v>280.81179046630859</v>
      </c>
      <c r="S1039" s="2">
        <v>4.998931884765625</v>
      </c>
      <c r="T1039" s="2">
        <f t="shared" si="27"/>
        <v>392.24988555386659</v>
      </c>
      <c r="U1039" s="2">
        <v>75.599227905273438</v>
      </c>
      <c r="V1039" s="2">
        <v>75.342872619628906</v>
      </c>
      <c r="W1039" s="2">
        <v>129.86968994140625</v>
      </c>
    </row>
    <row r="1040" spans="1:23" x14ac:dyDescent="0.2">
      <c r="A1040" s="3" t="s">
        <v>1061</v>
      </c>
      <c r="B1040" s="2">
        <v>0</v>
      </c>
      <c r="C1040" s="2">
        <v>0</v>
      </c>
      <c r="D1040" s="2" t="s">
        <v>26</v>
      </c>
      <c r="E1040" s="2">
        <v>0</v>
      </c>
      <c r="F1040" s="2">
        <v>0</v>
      </c>
      <c r="G1040" s="2">
        <v>0</v>
      </c>
      <c r="H1040" s="2">
        <v>0</v>
      </c>
      <c r="I1040" s="2">
        <v>-29.333332061767578</v>
      </c>
      <c r="J1040" s="2">
        <f t="shared" si="26"/>
        <v>-8.2666666666667084</v>
      </c>
      <c r="K1040" s="2">
        <v>400</v>
      </c>
      <c r="L1040" s="2">
        <v>-90.7013893306721</v>
      </c>
      <c r="M1040" s="2">
        <v>-90.654647827148438</v>
      </c>
      <c r="N1040" s="2">
        <v>13.748588562011719</v>
      </c>
      <c r="O1040" s="6">
        <v>59.990001678466797</v>
      </c>
      <c r="P1040" s="6">
        <v>0.49980928306467831</v>
      </c>
      <c r="Q1040" s="2">
        <v>280.465087890625</v>
      </c>
      <c r="R1040" s="6">
        <v>280.81179809570313</v>
      </c>
      <c r="S1040" s="2">
        <v>4.998931884765625</v>
      </c>
      <c r="T1040" s="2">
        <f t="shared" si="27"/>
        <v>392.23314261639797</v>
      </c>
      <c r="U1040" s="2">
        <v>75.599227905273438</v>
      </c>
      <c r="V1040" s="2">
        <v>75.432601928710938</v>
      </c>
      <c r="W1040" s="2">
        <v>129.77996826171875</v>
      </c>
    </row>
    <row r="1041" spans="1:23" x14ac:dyDescent="0.2">
      <c r="A1041" s="3" t="s">
        <v>1062</v>
      </c>
      <c r="B1041" s="2">
        <v>0</v>
      </c>
      <c r="C1041" s="2">
        <v>0</v>
      </c>
      <c r="D1041" s="2" t="s">
        <v>26</v>
      </c>
      <c r="E1041" s="2">
        <v>0</v>
      </c>
      <c r="F1041" s="2">
        <v>0</v>
      </c>
      <c r="G1041" s="2">
        <v>0</v>
      </c>
      <c r="H1041" s="2">
        <v>0</v>
      </c>
      <c r="I1041" s="2">
        <v>-30.000001907348633</v>
      </c>
      <c r="J1041" s="2">
        <f t="shared" si="26"/>
        <v>-8.1333333333333755</v>
      </c>
      <c r="K1041" s="2">
        <v>400</v>
      </c>
      <c r="L1041" s="2">
        <v>-89.66847803001292</v>
      </c>
      <c r="M1041" s="2">
        <v>-90.200736999511719</v>
      </c>
      <c r="N1041" s="2">
        <v>11.856440544128418</v>
      </c>
      <c r="O1041" s="6">
        <v>59.990001678466797</v>
      </c>
      <c r="P1041" s="6">
        <v>0.49980928306467831</v>
      </c>
      <c r="Q1041" s="2">
        <v>280.83132934570313</v>
      </c>
      <c r="R1041" s="6">
        <v>280.29907989501953</v>
      </c>
      <c r="S1041" s="2">
        <v>4.998931884765625</v>
      </c>
      <c r="T1041" s="2">
        <f t="shared" si="27"/>
        <v>392.3664759497313</v>
      </c>
      <c r="U1041" s="2">
        <v>75.432601928710938</v>
      </c>
      <c r="V1041" s="2">
        <v>75.176246643066406</v>
      </c>
      <c r="W1041" s="2">
        <v>129.69023132324219</v>
      </c>
    </row>
    <row r="1042" spans="1:23" x14ac:dyDescent="0.2">
      <c r="A1042" s="3" t="s">
        <v>1063</v>
      </c>
      <c r="B1042" s="2">
        <v>0</v>
      </c>
      <c r="C1042" s="2">
        <v>0</v>
      </c>
      <c r="D1042" s="2" t="s">
        <v>26</v>
      </c>
      <c r="E1042" s="2">
        <v>0</v>
      </c>
      <c r="F1042" s="2">
        <v>0</v>
      </c>
      <c r="G1042" s="2">
        <v>0</v>
      </c>
      <c r="H1042" s="2">
        <v>0</v>
      </c>
      <c r="I1042" s="2">
        <v>-30.000001907348633</v>
      </c>
      <c r="J1042" s="2">
        <f t="shared" si="26"/>
        <v>-8.0000000000000426</v>
      </c>
      <c r="K1042" s="2">
        <v>400</v>
      </c>
      <c r="L1042" s="2">
        <v>-90.417863083537668</v>
      </c>
      <c r="M1042" s="2">
        <v>-90.200736999511719</v>
      </c>
      <c r="N1042" s="2">
        <v>10.711997032165527</v>
      </c>
      <c r="O1042" s="6">
        <v>59.986000061035156</v>
      </c>
      <c r="P1042" s="6">
        <v>0.6998474127613008</v>
      </c>
      <c r="Q1042" s="2">
        <v>280.281982421875</v>
      </c>
      <c r="R1042" s="6">
        <v>280.22217559814453</v>
      </c>
      <c r="S1042" s="2">
        <v>4.998931884765625</v>
      </c>
      <c r="T1042" s="2">
        <f t="shared" si="27"/>
        <v>392.69984741276124</v>
      </c>
      <c r="U1042" s="2">
        <v>75.432601928710938</v>
      </c>
      <c r="V1042" s="2">
        <v>75.176246643066406</v>
      </c>
      <c r="W1042" s="2">
        <v>129.61332702636719</v>
      </c>
    </row>
    <row r="1043" spans="1:23" x14ac:dyDescent="0.2">
      <c r="A1043" s="3" t="s">
        <v>1064</v>
      </c>
      <c r="B1043" s="2">
        <v>0</v>
      </c>
      <c r="C1043" s="2">
        <v>0</v>
      </c>
      <c r="D1043" s="2" t="s">
        <v>26</v>
      </c>
      <c r="E1043" s="2">
        <v>0</v>
      </c>
      <c r="F1043" s="2">
        <v>0</v>
      </c>
      <c r="G1043" s="2">
        <v>0</v>
      </c>
      <c r="H1043" s="2">
        <v>0</v>
      </c>
      <c r="I1043" s="2">
        <v>-30.333333969116211</v>
      </c>
      <c r="J1043" s="2">
        <f t="shared" si="26"/>
        <v>-7.8666666666667089</v>
      </c>
      <c r="K1043" s="2">
        <v>400</v>
      </c>
      <c r="L1043" s="2">
        <v>-89.718289566691965</v>
      </c>
      <c r="M1043" s="2">
        <v>-89.944305419921875</v>
      </c>
      <c r="N1043" s="2">
        <v>11.047700881958008</v>
      </c>
      <c r="O1043" s="6">
        <v>59.986000061035156</v>
      </c>
      <c r="P1043" s="6">
        <v>0.6998474127613008</v>
      </c>
      <c r="Q1043" s="2">
        <v>280.64822387695313</v>
      </c>
      <c r="R1043" s="6">
        <v>280.90152740478516</v>
      </c>
      <c r="S1043" s="2">
        <v>4.998931884765625</v>
      </c>
      <c r="T1043" s="2">
        <f t="shared" si="27"/>
        <v>392.83318074609457</v>
      </c>
      <c r="U1043" s="2">
        <v>75.688957214355469</v>
      </c>
      <c r="V1043" s="2">
        <v>75.432601928710938</v>
      </c>
      <c r="W1043" s="2">
        <v>129.77996826171875</v>
      </c>
    </row>
    <row r="1044" spans="1:23" x14ac:dyDescent="0.2">
      <c r="A1044" s="3" t="s">
        <v>1065</v>
      </c>
      <c r="B1044" s="2">
        <v>0</v>
      </c>
      <c r="C1044" s="2">
        <v>0</v>
      </c>
      <c r="D1044" s="2" t="s">
        <v>26</v>
      </c>
      <c r="E1044" s="2">
        <v>0</v>
      </c>
      <c r="F1044" s="2">
        <v>0</v>
      </c>
      <c r="G1044" s="2">
        <v>0</v>
      </c>
      <c r="H1044" s="2">
        <v>0</v>
      </c>
      <c r="I1044" s="2">
        <v>-30.666667938232422</v>
      </c>
      <c r="J1044" s="2">
        <f t="shared" si="26"/>
        <v>-7.7333333333333751</v>
      </c>
      <c r="K1044" s="2">
        <v>400</v>
      </c>
      <c r="L1044" s="2">
        <v>-89.56223222031258</v>
      </c>
      <c r="M1044" s="2">
        <v>-89.13165283203125</v>
      </c>
      <c r="N1044" s="2">
        <v>9.9795522689819336</v>
      </c>
      <c r="O1044" s="6">
        <v>59.991001129150391</v>
      </c>
      <c r="P1044" s="6">
        <v>0.44984742417000234</v>
      </c>
      <c r="Q1044" s="2">
        <v>280.220947265625</v>
      </c>
      <c r="R1044" s="6">
        <v>281.32450103759766</v>
      </c>
      <c r="S1044" s="2">
        <v>4.998931884765625</v>
      </c>
      <c r="T1044" s="2">
        <f t="shared" si="27"/>
        <v>392.71651409083665</v>
      </c>
      <c r="U1044" s="2">
        <v>75.855583190917969</v>
      </c>
      <c r="V1044" s="2">
        <v>75.599227905273438</v>
      </c>
      <c r="W1044" s="2">
        <v>129.86968994140625</v>
      </c>
    </row>
    <row r="1045" spans="1:23" x14ac:dyDescent="0.2">
      <c r="A1045" s="3" t="s">
        <v>1066</v>
      </c>
      <c r="B1045" s="2">
        <v>0</v>
      </c>
      <c r="C1045" s="2">
        <v>0</v>
      </c>
      <c r="D1045" s="2" t="s">
        <v>26</v>
      </c>
      <c r="E1045" s="2">
        <v>0</v>
      </c>
      <c r="F1045" s="2">
        <v>0</v>
      </c>
      <c r="G1045" s="2">
        <v>0</v>
      </c>
      <c r="H1045" s="2">
        <v>0</v>
      </c>
      <c r="I1045" s="2">
        <v>-31</v>
      </c>
      <c r="J1045" s="2">
        <f t="shared" si="26"/>
        <v>-7.6000000000000414</v>
      </c>
      <c r="K1045" s="2">
        <v>400</v>
      </c>
      <c r="L1045" s="2">
        <v>-87.980351251782849</v>
      </c>
      <c r="M1045" s="2">
        <v>-88.375350952148438</v>
      </c>
      <c r="N1045" s="2">
        <v>11.078218460083008</v>
      </c>
      <c r="O1045" s="6">
        <v>59.993999481201172</v>
      </c>
      <c r="P1045" s="6">
        <v>0.29996184748597443</v>
      </c>
      <c r="Q1045" s="2">
        <v>281.31961059570313</v>
      </c>
      <c r="R1045" s="6">
        <v>280.40161895751953</v>
      </c>
      <c r="S1045" s="2">
        <v>4.998931884765625</v>
      </c>
      <c r="T1045" s="2">
        <f t="shared" si="27"/>
        <v>392.69996184748595</v>
      </c>
      <c r="U1045" s="2">
        <v>75.522323608398438</v>
      </c>
      <c r="V1045" s="2">
        <v>75.265968322753906</v>
      </c>
      <c r="W1045" s="2">
        <v>129.61332702636719</v>
      </c>
    </row>
    <row r="1046" spans="1:23" x14ac:dyDescent="0.2">
      <c r="A1046" s="3" t="s">
        <v>1067</v>
      </c>
      <c r="B1046" s="2">
        <v>0</v>
      </c>
      <c r="C1046" s="2">
        <v>0</v>
      </c>
      <c r="D1046" s="2" t="s">
        <v>26</v>
      </c>
      <c r="E1046" s="2">
        <v>0</v>
      </c>
      <c r="F1046" s="2">
        <v>0</v>
      </c>
      <c r="G1046" s="2">
        <v>0</v>
      </c>
      <c r="H1046" s="2">
        <v>0</v>
      </c>
      <c r="I1046" s="2">
        <v>-31.333333969116211</v>
      </c>
      <c r="J1046" s="2">
        <f t="shared" si="26"/>
        <v>-7.4666666666667076</v>
      </c>
      <c r="K1046" s="2">
        <v>400</v>
      </c>
      <c r="L1046" s="2">
        <v>-88.324263365007937</v>
      </c>
      <c r="M1046" s="2">
        <v>-88.377914428710938</v>
      </c>
      <c r="N1046" s="2">
        <v>10.01007080078125</v>
      </c>
      <c r="O1046" s="6">
        <v>59.988998413085938</v>
      </c>
      <c r="P1046" s="6">
        <v>0.54996183607727289</v>
      </c>
      <c r="Q1046" s="2">
        <v>280.89236450195313</v>
      </c>
      <c r="R1046" s="6">
        <v>280.22217559814453</v>
      </c>
      <c r="S1046" s="2">
        <v>4.998931884765625</v>
      </c>
      <c r="T1046" s="2">
        <f t="shared" si="27"/>
        <v>393.08329516941058</v>
      </c>
      <c r="U1046" s="2">
        <v>75.432601928710938</v>
      </c>
      <c r="V1046" s="2">
        <v>75.265968322753906</v>
      </c>
      <c r="W1046" s="2">
        <v>129.52360534667969</v>
      </c>
    </row>
    <row r="1047" spans="1:23" x14ac:dyDescent="0.2">
      <c r="A1047" s="3" t="s">
        <v>1068</v>
      </c>
      <c r="B1047" s="2">
        <v>0</v>
      </c>
      <c r="C1047" s="2">
        <v>0</v>
      </c>
      <c r="D1047" s="2" t="s">
        <v>26</v>
      </c>
      <c r="E1047" s="2">
        <v>0</v>
      </c>
      <c r="F1047" s="2">
        <v>0</v>
      </c>
      <c r="G1047" s="2">
        <v>0</v>
      </c>
      <c r="H1047" s="2">
        <v>0</v>
      </c>
      <c r="I1047" s="2">
        <v>-31.666666030883789</v>
      </c>
      <c r="J1047" s="2">
        <f t="shared" si="26"/>
        <v>-7.3333333333333739</v>
      </c>
      <c r="K1047" s="2">
        <v>400</v>
      </c>
      <c r="L1047" s="2">
        <v>-88.279204941121861</v>
      </c>
      <c r="M1047" s="2">
        <v>-88.131759643554688</v>
      </c>
      <c r="N1047" s="2">
        <v>10.467848777770996</v>
      </c>
      <c r="O1047" s="6">
        <v>59.993000030517578</v>
      </c>
      <c r="P1047" s="6">
        <v>0.3499237063806504</v>
      </c>
      <c r="Q1047" s="2">
        <v>280.404052734375</v>
      </c>
      <c r="R1047" s="6">
        <v>280.38880157470703</v>
      </c>
      <c r="S1047" s="2">
        <v>4.998931884765625</v>
      </c>
      <c r="T1047" s="2">
        <f t="shared" si="27"/>
        <v>393.01659037304728</v>
      </c>
      <c r="U1047" s="2">
        <v>75.432601928710938</v>
      </c>
      <c r="V1047" s="2">
        <v>75.265968322753906</v>
      </c>
      <c r="W1047" s="2">
        <v>129.69023132324219</v>
      </c>
    </row>
    <row r="1048" spans="1:23" x14ac:dyDescent="0.2">
      <c r="A1048" s="3" t="s">
        <v>1069</v>
      </c>
      <c r="B1048" s="2">
        <v>0</v>
      </c>
      <c r="C1048" s="2">
        <v>0</v>
      </c>
      <c r="D1048" s="2" t="s">
        <v>26</v>
      </c>
      <c r="E1048" s="2">
        <v>0</v>
      </c>
      <c r="F1048" s="2">
        <v>0</v>
      </c>
      <c r="G1048" s="2">
        <v>0</v>
      </c>
      <c r="H1048" s="2">
        <v>0</v>
      </c>
      <c r="I1048" s="2">
        <v>-32</v>
      </c>
      <c r="J1048" s="2">
        <f t="shared" si="26"/>
        <v>-7.2000000000000401</v>
      </c>
      <c r="K1048" s="2">
        <v>400</v>
      </c>
      <c r="L1048" s="2">
        <v>-87.645909124519676</v>
      </c>
      <c r="M1048" s="2">
        <v>-88.061050415039063</v>
      </c>
      <c r="N1048" s="2">
        <v>13.351847648620605</v>
      </c>
      <c r="O1048" s="6">
        <v>59.999000549316406</v>
      </c>
      <c r="P1048" s="6">
        <v>4.996185889467597E-2</v>
      </c>
      <c r="Q1048" s="2">
        <v>280.404052734375</v>
      </c>
      <c r="R1048" s="6">
        <v>280.04271697998047</v>
      </c>
      <c r="S1048" s="2">
        <v>4.998931884765625</v>
      </c>
      <c r="T1048" s="2">
        <f t="shared" si="27"/>
        <v>392.84996185889463</v>
      </c>
      <c r="U1048" s="2">
        <v>75.342872619628906</v>
      </c>
      <c r="V1048" s="2">
        <v>75.009613037109375</v>
      </c>
      <c r="W1048" s="2">
        <v>129.69023132324219</v>
      </c>
    </row>
    <row r="1049" spans="1:23" x14ac:dyDescent="0.2">
      <c r="A1049" s="3" t="s">
        <v>1070</v>
      </c>
      <c r="B1049" s="2">
        <v>0</v>
      </c>
      <c r="C1049" s="2">
        <v>0</v>
      </c>
      <c r="D1049" s="2" t="s">
        <v>26</v>
      </c>
      <c r="E1049" s="2">
        <v>0</v>
      </c>
      <c r="F1049" s="2">
        <v>0</v>
      </c>
      <c r="G1049" s="2">
        <v>0</v>
      </c>
      <c r="H1049" s="2">
        <v>0</v>
      </c>
      <c r="I1049" s="2">
        <v>-32.333332061767578</v>
      </c>
      <c r="J1049" s="2">
        <f t="shared" si="26"/>
        <v>-7.0666666666667064</v>
      </c>
      <c r="K1049" s="2">
        <v>400</v>
      </c>
      <c r="L1049" s="2">
        <v>-86.962653356371447</v>
      </c>
      <c r="M1049" s="2">
        <v>-87.71490478515625</v>
      </c>
      <c r="N1049" s="2">
        <v>9.8269596099853516</v>
      </c>
      <c r="O1049" s="6">
        <v>60.006000518798828</v>
      </c>
      <c r="P1049" s="6">
        <v>-0.29996184748597443</v>
      </c>
      <c r="Q1049" s="2">
        <v>280.404052734375</v>
      </c>
      <c r="R1049" s="6">
        <v>279.79918670654297</v>
      </c>
      <c r="S1049" s="2">
        <v>4.998931884765625</v>
      </c>
      <c r="T1049" s="2">
        <f t="shared" si="27"/>
        <v>392.63337148584731</v>
      </c>
      <c r="U1049" s="2">
        <v>75.176246643066406</v>
      </c>
      <c r="V1049" s="2">
        <v>74.932708740234375</v>
      </c>
      <c r="W1049" s="2">
        <v>129.69023132324219</v>
      </c>
    </row>
    <row r="1050" spans="1:23" x14ac:dyDescent="0.2">
      <c r="A1050" s="3" t="s">
        <v>1071</v>
      </c>
      <c r="B1050" s="2">
        <v>0</v>
      </c>
      <c r="C1050" s="2">
        <v>0</v>
      </c>
      <c r="D1050" s="2" t="s">
        <v>26</v>
      </c>
      <c r="E1050" s="2">
        <v>0</v>
      </c>
      <c r="F1050" s="2">
        <v>0</v>
      </c>
      <c r="G1050" s="2">
        <v>0</v>
      </c>
      <c r="H1050" s="2">
        <v>0</v>
      </c>
      <c r="I1050" s="2">
        <v>-32.666664123535156</v>
      </c>
      <c r="J1050" s="2">
        <f t="shared" si="26"/>
        <v>-6.9333333333333727</v>
      </c>
      <c r="K1050" s="2">
        <v>400</v>
      </c>
      <c r="L1050" s="2">
        <v>-87.145608502905816</v>
      </c>
      <c r="M1050" s="2">
        <v>-87.640533447265625</v>
      </c>
      <c r="N1050" s="2">
        <v>9.4912567138671875</v>
      </c>
      <c r="O1050" s="6">
        <v>60.002998352050781</v>
      </c>
      <c r="P1050" s="6">
        <v>-0.14988557668402791</v>
      </c>
      <c r="Q1050" s="2">
        <v>280.037841796875</v>
      </c>
      <c r="R1050" s="6">
        <v>279.88892364501953</v>
      </c>
      <c r="S1050" s="2">
        <v>4.998931884765625</v>
      </c>
      <c r="T1050" s="2">
        <f t="shared" si="27"/>
        <v>392.91678108998258</v>
      </c>
      <c r="U1050" s="2">
        <v>75.176246643066406</v>
      </c>
      <c r="V1050" s="2">
        <v>74.932708740234375</v>
      </c>
      <c r="W1050" s="2">
        <v>129.77996826171875</v>
      </c>
    </row>
    <row r="1051" spans="1:23" x14ac:dyDescent="0.2">
      <c r="A1051" s="3" t="s">
        <v>1072</v>
      </c>
      <c r="B1051" s="2">
        <v>0</v>
      </c>
      <c r="C1051" s="2">
        <v>0</v>
      </c>
      <c r="D1051" s="2" t="s">
        <v>26</v>
      </c>
      <c r="E1051" s="2">
        <v>0</v>
      </c>
      <c r="F1051" s="2">
        <v>0</v>
      </c>
      <c r="G1051" s="2">
        <v>0</v>
      </c>
      <c r="H1051" s="2">
        <v>0</v>
      </c>
      <c r="I1051" s="2">
        <v>-33</v>
      </c>
      <c r="J1051" s="2">
        <f t="shared" si="26"/>
        <v>-6.8000000000000389</v>
      </c>
      <c r="K1051" s="2">
        <v>400</v>
      </c>
      <c r="L1051" s="2">
        <v>-86.834228527033702</v>
      </c>
      <c r="M1051" s="2">
        <v>-87.011161804199219</v>
      </c>
      <c r="N1051" s="2">
        <v>13.168736457824707</v>
      </c>
      <c r="O1051" s="6">
        <v>60.005001068115234</v>
      </c>
      <c r="P1051" s="6">
        <v>-0.24999998859129846</v>
      </c>
      <c r="Q1051" s="2">
        <v>279.915771484375</v>
      </c>
      <c r="R1051" s="6">
        <v>278.79940032958984</v>
      </c>
      <c r="S1051" s="2">
        <v>4.998931884765625</v>
      </c>
      <c r="T1051" s="2">
        <f t="shared" si="27"/>
        <v>392.95000001140869</v>
      </c>
      <c r="U1051" s="2">
        <v>74.676353454589844</v>
      </c>
      <c r="V1051" s="2">
        <v>74.509719848632813</v>
      </c>
      <c r="W1051" s="2">
        <v>129.61332702636719</v>
      </c>
    </row>
    <row r="1052" spans="1:23" x14ac:dyDescent="0.2">
      <c r="A1052" s="3" t="s">
        <v>1073</v>
      </c>
      <c r="B1052" s="2">
        <v>0</v>
      </c>
      <c r="C1052" s="2">
        <v>0</v>
      </c>
      <c r="D1052" s="2" t="s">
        <v>26</v>
      </c>
      <c r="E1052" s="2">
        <v>0</v>
      </c>
      <c r="F1052" s="2">
        <v>0</v>
      </c>
      <c r="G1052" s="2">
        <v>0</v>
      </c>
      <c r="H1052" s="2">
        <v>0</v>
      </c>
      <c r="I1052" s="2">
        <v>-33.333335876464844</v>
      </c>
      <c r="J1052" s="2">
        <f t="shared" si="26"/>
        <v>-6.6666666666667052</v>
      </c>
      <c r="K1052" s="2">
        <v>400</v>
      </c>
      <c r="L1052" s="2">
        <v>-87.244418340502307</v>
      </c>
      <c r="M1052" s="2">
        <v>-87.18408203125</v>
      </c>
      <c r="N1052" s="2">
        <v>12.085330009460449</v>
      </c>
      <c r="O1052" s="6">
        <v>60.006000518798828</v>
      </c>
      <c r="P1052" s="6">
        <v>-0.29996184748597443</v>
      </c>
      <c r="Q1052" s="2">
        <v>279.12228393554688</v>
      </c>
      <c r="R1052" s="6">
        <v>279.13266754150391</v>
      </c>
      <c r="S1052" s="2">
        <v>4.998931884765625</v>
      </c>
      <c r="T1052" s="2">
        <f t="shared" si="27"/>
        <v>393.03337148584734</v>
      </c>
      <c r="U1052" s="2">
        <v>74.766075134277344</v>
      </c>
      <c r="V1052" s="2">
        <v>74.586624145507813</v>
      </c>
      <c r="W1052" s="2">
        <v>129.77996826171875</v>
      </c>
    </row>
    <row r="1053" spans="1:23" x14ac:dyDescent="0.2">
      <c r="A1053" s="3" t="s">
        <v>1074</v>
      </c>
      <c r="B1053" s="2">
        <v>0</v>
      </c>
      <c r="C1053" s="2">
        <v>0</v>
      </c>
      <c r="D1053" s="2" t="s">
        <v>26</v>
      </c>
      <c r="E1053" s="2">
        <v>0</v>
      </c>
      <c r="F1053" s="2">
        <v>0</v>
      </c>
      <c r="G1053" s="2">
        <v>0</v>
      </c>
      <c r="H1053" s="2">
        <v>0</v>
      </c>
      <c r="I1053" s="2">
        <v>-33.666667938232422</v>
      </c>
      <c r="J1053" s="2">
        <f t="shared" si="26"/>
        <v>-6.5333333333333714</v>
      </c>
      <c r="K1053" s="2">
        <v>400</v>
      </c>
      <c r="L1053" s="2">
        <v>-87.466262048576027</v>
      </c>
      <c r="M1053" s="2">
        <v>-87.333915710449219</v>
      </c>
      <c r="N1053" s="2">
        <v>8.2399978637695313</v>
      </c>
      <c r="O1053" s="6">
        <v>60.000999450683594</v>
      </c>
      <c r="P1053" s="6">
        <v>-4.996185889467597E-2</v>
      </c>
      <c r="Q1053" s="2">
        <v>278.81710815429688</v>
      </c>
      <c r="R1053" s="6">
        <v>278.46613311767578</v>
      </c>
      <c r="S1053" s="2">
        <v>4.998931884765625</v>
      </c>
      <c r="T1053" s="2">
        <f t="shared" si="27"/>
        <v>393.41670480777196</v>
      </c>
      <c r="U1053" s="2">
        <v>74.509719848632813</v>
      </c>
      <c r="V1053" s="2">
        <v>74.343086242675781</v>
      </c>
      <c r="W1053" s="2">
        <v>129.61332702636719</v>
      </c>
    </row>
    <row r="1054" spans="1:23" x14ac:dyDescent="0.2">
      <c r="A1054" s="3" t="s">
        <v>1075</v>
      </c>
      <c r="B1054" s="2">
        <v>0</v>
      </c>
      <c r="C1054" s="2">
        <v>0</v>
      </c>
      <c r="D1054" s="2" t="s">
        <v>26</v>
      </c>
      <c r="E1054" s="2">
        <v>0</v>
      </c>
      <c r="F1054" s="2">
        <v>0</v>
      </c>
      <c r="G1054" s="2">
        <v>0</v>
      </c>
      <c r="H1054" s="2">
        <v>0</v>
      </c>
      <c r="I1054" s="2">
        <v>-34</v>
      </c>
      <c r="J1054" s="2">
        <f t="shared" si="26"/>
        <v>-6.4000000000000377</v>
      </c>
      <c r="K1054" s="2">
        <v>400</v>
      </c>
      <c r="L1054" s="2">
        <v>-87.299133312189952</v>
      </c>
      <c r="M1054" s="2">
        <v>-87.28387451171875</v>
      </c>
      <c r="N1054" s="2">
        <v>8.2247381210327148</v>
      </c>
      <c r="O1054" s="6">
        <v>60.005001068115234</v>
      </c>
      <c r="P1054" s="6">
        <v>-0.24999998859129846</v>
      </c>
      <c r="Q1054" s="2">
        <v>278.45086669921875</v>
      </c>
      <c r="R1054" s="6">
        <v>278.19696807861328</v>
      </c>
      <c r="S1054" s="2">
        <v>4.998931884765625</v>
      </c>
      <c r="T1054" s="2">
        <f t="shared" si="27"/>
        <v>393.35000001140867</v>
      </c>
      <c r="U1054" s="2">
        <v>74.419998168945313</v>
      </c>
      <c r="V1054" s="2">
        <v>74.253364562988281</v>
      </c>
      <c r="W1054" s="2">
        <v>129.52360534667969</v>
      </c>
    </row>
    <row r="1055" spans="1:23" x14ac:dyDescent="0.2">
      <c r="A1055" s="3" t="s">
        <v>1076</v>
      </c>
      <c r="B1055" s="2">
        <v>0</v>
      </c>
      <c r="C1055" s="2">
        <v>0</v>
      </c>
      <c r="D1055" s="2" t="s">
        <v>26</v>
      </c>
      <c r="E1055" s="2">
        <v>0</v>
      </c>
      <c r="F1055" s="2">
        <v>0</v>
      </c>
      <c r="G1055" s="2">
        <v>0</v>
      </c>
      <c r="H1055" s="2">
        <v>0</v>
      </c>
      <c r="I1055" s="2">
        <v>-34.333332061767578</v>
      </c>
      <c r="J1055" s="2">
        <f t="shared" si="26"/>
        <v>-6.2666666666667039</v>
      </c>
      <c r="K1055" s="2">
        <v>400</v>
      </c>
      <c r="L1055" s="2">
        <v>-87.243161767488346</v>
      </c>
      <c r="M1055" s="2">
        <v>-87.423484802246094</v>
      </c>
      <c r="N1055" s="2">
        <v>7.7974791526794434</v>
      </c>
      <c r="O1055" s="6">
        <v>60.007999420166016</v>
      </c>
      <c r="P1055" s="6">
        <v>-0.39988556527532637</v>
      </c>
      <c r="Q1055" s="2">
        <v>278.02362060546875</v>
      </c>
      <c r="R1055" s="6">
        <v>278.28668975830078</v>
      </c>
      <c r="S1055" s="2">
        <v>4.998931884765625</v>
      </c>
      <c r="T1055" s="2">
        <f t="shared" si="27"/>
        <v>393.33344776805797</v>
      </c>
      <c r="U1055" s="2">
        <v>74.509719848632813</v>
      </c>
      <c r="V1055" s="2">
        <v>74.253364562988281</v>
      </c>
      <c r="W1055" s="2">
        <v>129.52360534667969</v>
      </c>
    </row>
    <row r="1056" spans="1:23" x14ac:dyDescent="0.2">
      <c r="A1056" s="3" t="s">
        <v>1077</v>
      </c>
      <c r="B1056" s="2">
        <v>0</v>
      </c>
      <c r="C1056" s="2">
        <v>0</v>
      </c>
      <c r="D1056" s="2" t="s">
        <v>26</v>
      </c>
      <c r="E1056" s="2">
        <v>0</v>
      </c>
      <c r="F1056" s="2">
        <v>0</v>
      </c>
      <c r="G1056" s="2">
        <v>0</v>
      </c>
      <c r="H1056" s="2">
        <v>0</v>
      </c>
      <c r="I1056" s="2">
        <v>-34.666667938232422</v>
      </c>
      <c r="J1056" s="2">
        <f t="shared" si="26"/>
        <v>-6.1333333333333702</v>
      </c>
      <c r="K1056" s="2">
        <v>400</v>
      </c>
      <c r="L1056" s="2">
        <v>-86.9767204108648</v>
      </c>
      <c r="M1056" s="2">
        <v>-87.036445617675781</v>
      </c>
      <c r="N1056" s="2">
        <v>11.810663223266602</v>
      </c>
      <c r="O1056" s="6">
        <v>60.002998352050781</v>
      </c>
      <c r="P1056" s="6">
        <v>-0.14988557668402791</v>
      </c>
      <c r="Q1056" s="2">
        <v>278.20672607421875</v>
      </c>
      <c r="R1056" s="6">
        <v>278.37641906738281</v>
      </c>
      <c r="S1056" s="2">
        <v>4.998931884765625</v>
      </c>
      <c r="T1056" s="2">
        <f t="shared" si="27"/>
        <v>393.71678108998259</v>
      </c>
      <c r="U1056" s="2">
        <v>74.676353454589844</v>
      </c>
      <c r="V1056" s="2">
        <v>74.253364562988281</v>
      </c>
      <c r="W1056" s="2">
        <v>129.44670104980469</v>
      </c>
    </row>
    <row r="1057" spans="1:23" x14ac:dyDescent="0.2">
      <c r="A1057" s="3" t="s">
        <v>1078</v>
      </c>
      <c r="B1057" s="2">
        <v>0</v>
      </c>
      <c r="C1057" s="2">
        <v>0</v>
      </c>
      <c r="D1057" s="2" t="s">
        <v>26</v>
      </c>
      <c r="E1057" s="2">
        <v>0</v>
      </c>
      <c r="F1057" s="2">
        <v>0</v>
      </c>
      <c r="G1057" s="2">
        <v>0</v>
      </c>
      <c r="H1057" s="2">
        <v>0</v>
      </c>
      <c r="I1057" s="2">
        <v>-35</v>
      </c>
      <c r="J1057" s="2">
        <f t="shared" si="26"/>
        <v>-6.0000000000000364</v>
      </c>
      <c r="K1057" s="2">
        <v>400</v>
      </c>
      <c r="L1057" s="2">
        <v>-86.560206598136574</v>
      </c>
      <c r="M1057" s="2">
        <v>-86.323631286621094</v>
      </c>
      <c r="N1057" s="2">
        <v>11.337626457214355</v>
      </c>
      <c r="O1057" s="6">
        <v>60.000999450683594</v>
      </c>
      <c r="P1057" s="6">
        <v>-4.996185889467597E-2</v>
      </c>
      <c r="Q1057" s="2">
        <v>278.38983154296875</v>
      </c>
      <c r="R1057" s="6">
        <v>277.78679656982422</v>
      </c>
      <c r="S1057" s="2">
        <v>4.998931884765625</v>
      </c>
      <c r="T1057" s="2">
        <f t="shared" si="27"/>
        <v>393.95003814110527</v>
      </c>
      <c r="U1057" s="2">
        <v>74.343086242675781</v>
      </c>
      <c r="V1057" s="2">
        <v>74.08673095703125</v>
      </c>
      <c r="W1057" s="2">
        <v>129.35697937011719</v>
      </c>
    </row>
    <row r="1058" spans="1:23" x14ac:dyDescent="0.2">
      <c r="A1058" s="3" t="s">
        <v>1079</v>
      </c>
      <c r="B1058" s="2">
        <v>0</v>
      </c>
      <c r="C1058" s="2">
        <v>0</v>
      </c>
      <c r="D1058" s="2" t="s">
        <v>26</v>
      </c>
      <c r="E1058" s="2">
        <v>0</v>
      </c>
      <c r="F1058" s="2">
        <v>0</v>
      </c>
      <c r="G1058" s="2">
        <v>0</v>
      </c>
      <c r="H1058" s="2">
        <v>0</v>
      </c>
      <c r="I1058" s="2">
        <v>-35.333332061767578</v>
      </c>
      <c r="J1058" s="2">
        <f t="shared" si="26"/>
        <v>-5.8666666666667027</v>
      </c>
      <c r="K1058" s="2">
        <v>400</v>
      </c>
      <c r="L1058" s="2">
        <v>-85.993776691146195</v>
      </c>
      <c r="M1058" s="2">
        <v>-85.9737548828125</v>
      </c>
      <c r="N1058" s="2">
        <v>12.146367073059082</v>
      </c>
      <c r="O1058" s="6">
        <v>60.001998901367188</v>
      </c>
      <c r="P1058" s="6">
        <v>-9.992371778935194E-2</v>
      </c>
      <c r="Q1058" s="2">
        <v>278.57296752929688</v>
      </c>
      <c r="R1058" s="6">
        <v>277.62017059326172</v>
      </c>
      <c r="S1058" s="2">
        <v>4.998931884765625</v>
      </c>
      <c r="T1058" s="2">
        <f t="shared" si="27"/>
        <v>394.03340961554397</v>
      </c>
      <c r="U1058" s="2">
        <v>74.253364562988281</v>
      </c>
      <c r="V1058" s="2">
        <v>74.00982666015625</v>
      </c>
      <c r="W1058" s="2">
        <v>129.35697937011719</v>
      </c>
    </row>
    <row r="1059" spans="1:23" x14ac:dyDescent="0.2">
      <c r="A1059" s="3" t="s">
        <v>1080</v>
      </c>
      <c r="B1059" s="2">
        <v>0</v>
      </c>
      <c r="C1059" s="2">
        <v>0</v>
      </c>
      <c r="D1059" s="2" t="s">
        <v>26</v>
      </c>
      <c r="E1059" s="2">
        <v>0</v>
      </c>
      <c r="F1059" s="2">
        <v>0</v>
      </c>
      <c r="G1059" s="2">
        <v>0</v>
      </c>
      <c r="H1059" s="2">
        <v>0</v>
      </c>
      <c r="I1059" s="2">
        <v>-35.666664123535156</v>
      </c>
      <c r="J1059" s="2">
        <f t="shared" si="26"/>
        <v>-5.7333333333333689</v>
      </c>
      <c r="K1059" s="2">
        <v>400</v>
      </c>
      <c r="L1059" s="2">
        <v>-86.503894037101418</v>
      </c>
      <c r="M1059" s="2">
        <v>-86.496566772460938</v>
      </c>
      <c r="N1059" s="2">
        <v>10.422070503234863</v>
      </c>
      <c r="O1059" s="6">
        <v>60.000999450683594</v>
      </c>
      <c r="P1059" s="6">
        <v>-4.996185889467597E-2</v>
      </c>
      <c r="Q1059" s="2">
        <v>277.77947998046875</v>
      </c>
      <c r="R1059" s="6">
        <v>277.45353698730469</v>
      </c>
      <c r="S1059" s="2">
        <v>4.998931884765625</v>
      </c>
      <c r="T1059" s="2">
        <f t="shared" si="27"/>
        <v>394.21670480777198</v>
      </c>
      <c r="U1059" s="2">
        <v>74.08673095703125</v>
      </c>
      <c r="V1059" s="2">
        <v>74.00982666015625</v>
      </c>
      <c r="W1059" s="2">
        <v>129.35697937011719</v>
      </c>
    </row>
    <row r="1060" spans="1:23" x14ac:dyDescent="0.2">
      <c r="A1060" s="3" t="s">
        <v>1081</v>
      </c>
      <c r="B1060" s="2">
        <v>0</v>
      </c>
      <c r="C1060" s="2">
        <v>0</v>
      </c>
      <c r="D1060" s="2" t="s">
        <v>26</v>
      </c>
      <c r="E1060" s="2">
        <v>0</v>
      </c>
      <c r="F1060" s="2">
        <v>0</v>
      </c>
      <c r="G1060" s="2">
        <v>0</v>
      </c>
      <c r="H1060" s="2">
        <v>0</v>
      </c>
      <c r="I1060" s="2">
        <v>-36</v>
      </c>
      <c r="J1060" s="2">
        <f t="shared" si="26"/>
        <v>-5.6000000000000352</v>
      </c>
      <c r="K1060" s="2">
        <v>400</v>
      </c>
      <c r="L1060" s="2">
        <v>-86.575688177254051</v>
      </c>
      <c r="M1060" s="2">
        <v>-86.596412658691406</v>
      </c>
      <c r="N1060" s="2">
        <v>10.086367607116699</v>
      </c>
      <c r="O1060" s="6">
        <v>59.999000549316406</v>
      </c>
      <c r="P1060" s="6">
        <v>4.996185889467597E-2</v>
      </c>
      <c r="Q1060" s="2">
        <v>277.47427368164063</v>
      </c>
      <c r="R1060" s="6">
        <v>277.54325866699219</v>
      </c>
      <c r="S1060" s="2">
        <v>4.998931884765625</v>
      </c>
      <c r="T1060" s="2">
        <f t="shared" si="27"/>
        <v>394.44996185889465</v>
      </c>
      <c r="U1060" s="2">
        <v>74.00982666015625</v>
      </c>
      <c r="V1060" s="2">
        <v>74.08673095703125</v>
      </c>
      <c r="W1060" s="2">
        <v>129.44670104980469</v>
      </c>
    </row>
    <row r="1061" spans="1:23" x14ac:dyDescent="0.2">
      <c r="A1061" s="3" t="s">
        <v>1082</v>
      </c>
      <c r="B1061" s="2">
        <v>0</v>
      </c>
      <c r="C1061" s="2">
        <v>0</v>
      </c>
      <c r="D1061" s="2" t="s">
        <v>26</v>
      </c>
      <c r="E1061" s="2">
        <v>0</v>
      </c>
      <c r="F1061" s="2">
        <v>0</v>
      </c>
      <c r="G1061" s="2">
        <v>0</v>
      </c>
      <c r="H1061" s="2">
        <v>0</v>
      </c>
      <c r="I1061" s="2">
        <v>-36.333335876464844</v>
      </c>
      <c r="J1061" s="2">
        <f t="shared" si="26"/>
        <v>-5.4666666666667014</v>
      </c>
      <c r="K1061" s="2">
        <v>400</v>
      </c>
      <c r="L1061" s="2">
        <v>-86.242352300789207</v>
      </c>
      <c r="M1061" s="2">
        <v>-86.063224792480469</v>
      </c>
      <c r="N1061" s="2">
        <v>7.2176275253295898</v>
      </c>
      <c r="O1061" s="6">
        <v>59.999000549316406</v>
      </c>
      <c r="P1061" s="6">
        <v>4.996185889467597E-2</v>
      </c>
      <c r="Q1061" s="2">
        <v>277.47427368164063</v>
      </c>
      <c r="R1061" s="6">
        <v>277.45353698730469</v>
      </c>
      <c r="S1061" s="2">
        <v>4.998931884765625</v>
      </c>
      <c r="T1061" s="2">
        <f t="shared" si="27"/>
        <v>394.58329519222798</v>
      </c>
      <c r="U1061" s="2">
        <v>74.00982666015625</v>
      </c>
      <c r="V1061" s="2">
        <v>74.08673095703125</v>
      </c>
      <c r="W1061" s="2">
        <v>129.35697937011719</v>
      </c>
    </row>
    <row r="1062" spans="1:23" x14ac:dyDescent="0.2">
      <c r="A1062" s="3" t="s">
        <v>1083</v>
      </c>
      <c r="B1062" s="2">
        <v>0</v>
      </c>
      <c r="C1062" s="2">
        <v>0</v>
      </c>
      <c r="D1062" s="2" t="s">
        <v>26</v>
      </c>
      <c r="E1062" s="2">
        <v>0</v>
      </c>
      <c r="F1062" s="2">
        <v>0</v>
      </c>
      <c r="G1062" s="2">
        <v>0</v>
      </c>
      <c r="H1062" s="2">
        <v>0</v>
      </c>
      <c r="I1062" s="2">
        <v>-36.666667938232422</v>
      </c>
      <c r="J1062" s="2">
        <f t="shared" si="26"/>
        <v>-5.3333333333333677</v>
      </c>
      <c r="K1062" s="2">
        <v>400</v>
      </c>
      <c r="L1062" s="2">
        <v>-85.847954565193504</v>
      </c>
      <c r="M1062" s="2">
        <v>-85.790054321289063</v>
      </c>
      <c r="N1062" s="2">
        <v>11.139255523681641</v>
      </c>
      <c r="O1062" s="6">
        <v>59.999000549316406</v>
      </c>
      <c r="P1062" s="6">
        <v>4.996185889467597E-2</v>
      </c>
      <c r="Q1062" s="2">
        <v>277.53533935546875</v>
      </c>
      <c r="R1062" s="6">
        <v>277.70989990234375</v>
      </c>
      <c r="S1062" s="2">
        <v>4.998931884765625</v>
      </c>
      <c r="T1062" s="2">
        <f t="shared" si="27"/>
        <v>394.7166285255613</v>
      </c>
      <c r="U1062" s="2">
        <v>74.253364562988281</v>
      </c>
      <c r="V1062" s="2">
        <v>74.176460266113281</v>
      </c>
      <c r="W1062" s="2">
        <v>129.28007507324219</v>
      </c>
    </row>
    <row r="1063" spans="1:23" x14ac:dyDescent="0.2">
      <c r="A1063" s="3" t="s">
        <v>1084</v>
      </c>
      <c r="B1063" s="2">
        <v>0</v>
      </c>
      <c r="C1063" s="2">
        <v>0</v>
      </c>
      <c r="D1063" s="2" t="s">
        <v>26</v>
      </c>
      <c r="E1063" s="2">
        <v>0</v>
      </c>
      <c r="F1063" s="2">
        <v>0</v>
      </c>
      <c r="G1063" s="2">
        <v>0</v>
      </c>
      <c r="H1063" s="2">
        <v>0</v>
      </c>
      <c r="I1063" s="2">
        <v>-37</v>
      </c>
      <c r="J1063" s="2">
        <f t="shared" si="26"/>
        <v>-5.2000000000000339</v>
      </c>
      <c r="K1063" s="2">
        <v>400</v>
      </c>
      <c r="L1063" s="2">
        <v>-85.28155517578125</v>
      </c>
      <c r="M1063" s="2">
        <v>-85.29010009765625</v>
      </c>
      <c r="N1063" s="2">
        <v>10.34577465057373</v>
      </c>
      <c r="O1063" s="6">
        <v>60</v>
      </c>
      <c r="P1063" s="6">
        <v>0</v>
      </c>
      <c r="Q1063" s="2">
        <v>277.71844482421875</v>
      </c>
      <c r="R1063" s="6">
        <v>277.96625518798828</v>
      </c>
      <c r="S1063" s="2">
        <v>4.998931884765625</v>
      </c>
      <c r="T1063" s="2">
        <f t="shared" si="27"/>
        <v>394.79999999999995</v>
      </c>
      <c r="U1063" s="2">
        <v>74.509719848632813</v>
      </c>
      <c r="V1063" s="2">
        <v>74.176460266113281</v>
      </c>
      <c r="W1063" s="2">
        <v>129.28007507324219</v>
      </c>
    </row>
    <row r="1064" spans="1:23" x14ac:dyDescent="0.2">
      <c r="A1064" s="3" t="s">
        <v>1085</v>
      </c>
      <c r="B1064" s="2">
        <v>0</v>
      </c>
      <c r="C1064" s="2">
        <v>0</v>
      </c>
      <c r="D1064" s="2" t="s">
        <v>26</v>
      </c>
      <c r="E1064" s="2">
        <v>0</v>
      </c>
      <c r="F1064" s="2">
        <v>0</v>
      </c>
      <c r="G1064" s="2">
        <v>0</v>
      </c>
      <c r="H1064" s="2">
        <v>0</v>
      </c>
      <c r="I1064" s="2">
        <v>-37.333332061767578</v>
      </c>
      <c r="J1064" s="2">
        <f t="shared" si="26"/>
        <v>-5.0666666666667002</v>
      </c>
      <c r="K1064" s="2">
        <v>400</v>
      </c>
      <c r="L1064" s="2">
        <v>-84.687149828067049</v>
      </c>
      <c r="M1064" s="2">
        <v>-84.700424194335938</v>
      </c>
      <c r="N1064" s="2">
        <v>8.835108757019043</v>
      </c>
      <c r="O1064" s="6">
        <v>60.004001617431641</v>
      </c>
      <c r="P1064" s="6">
        <v>-0.20003812969662249</v>
      </c>
      <c r="Q1064" s="2">
        <v>277.77947998046875</v>
      </c>
      <c r="R1064" s="6">
        <v>277.86370086669922</v>
      </c>
      <c r="S1064" s="2">
        <v>4.998931884765625</v>
      </c>
      <c r="T1064" s="2">
        <f t="shared" si="27"/>
        <v>394.73329520363666</v>
      </c>
      <c r="U1064" s="2">
        <v>74.419998168945313</v>
      </c>
      <c r="V1064" s="2">
        <v>74.253364562988281</v>
      </c>
      <c r="W1064" s="2">
        <v>129.19033813476563</v>
      </c>
    </row>
    <row r="1065" spans="1:23" x14ac:dyDescent="0.2">
      <c r="A1065" s="3" t="s">
        <v>1086</v>
      </c>
      <c r="B1065" s="2">
        <v>0</v>
      </c>
      <c r="C1065" s="2">
        <v>0</v>
      </c>
      <c r="D1065" s="2" t="s">
        <v>26</v>
      </c>
      <c r="E1065" s="2">
        <v>0</v>
      </c>
      <c r="F1065" s="2">
        <v>0</v>
      </c>
      <c r="G1065" s="2">
        <v>0</v>
      </c>
      <c r="H1065" s="2">
        <v>0</v>
      </c>
      <c r="I1065" s="2">
        <v>-37.666667938232422</v>
      </c>
      <c r="J1065" s="2">
        <f t="shared" si="26"/>
        <v>-4.9333333333333664</v>
      </c>
      <c r="K1065" s="2">
        <v>400</v>
      </c>
      <c r="L1065" s="2">
        <v>-84.420708471443504</v>
      </c>
      <c r="M1065" s="2">
        <v>-84.469619750976563</v>
      </c>
      <c r="N1065" s="2">
        <v>9.002960205078125</v>
      </c>
      <c r="O1065" s="6">
        <v>59.999000549316406</v>
      </c>
      <c r="P1065" s="6">
        <v>4.996185889467597E-2</v>
      </c>
      <c r="Q1065" s="2">
        <v>277.96258544921875</v>
      </c>
      <c r="R1065" s="6">
        <v>277.96624755859375</v>
      </c>
      <c r="S1065" s="2">
        <v>4.998931884765625</v>
      </c>
      <c r="T1065" s="2">
        <f t="shared" si="27"/>
        <v>395.11662852556128</v>
      </c>
      <c r="U1065" s="2">
        <v>74.343086242675781</v>
      </c>
      <c r="V1065" s="2">
        <v>74.343086242675781</v>
      </c>
      <c r="W1065" s="2">
        <v>129.28007507324219</v>
      </c>
    </row>
    <row r="1066" spans="1:23" x14ac:dyDescent="0.2">
      <c r="A1066" s="3" t="s">
        <v>1087</v>
      </c>
      <c r="B1066" s="2">
        <v>0</v>
      </c>
      <c r="C1066" s="2">
        <v>0</v>
      </c>
      <c r="D1066" s="2" t="s">
        <v>26</v>
      </c>
      <c r="E1066" s="2">
        <v>0</v>
      </c>
      <c r="F1066" s="2">
        <v>0</v>
      </c>
      <c r="G1066" s="2">
        <v>0</v>
      </c>
      <c r="H1066" s="2">
        <v>0</v>
      </c>
      <c r="I1066" s="2">
        <v>-38</v>
      </c>
      <c r="J1066" s="2">
        <f t="shared" si="26"/>
        <v>-4.8000000000000327</v>
      </c>
      <c r="K1066" s="2">
        <v>400</v>
      </c>
      <c r="L1066" s="2">
        <v>-83.587567126611248</v>
      </c>
      <c r="M1066" s="2">
        <v>-83.833717346191406</v>
      </c>
      <c r="N1066" s="2">
        <v>7.080294132232666</v>
      </c>
      <c r="O1066" s="6">
        <v>60.008998870849609</v>
      </c>
      <c r="P1066" s="6">
        <v>-0.44984742417000234</v>
      </c>
      <c r="Q1066" s="2">
        <v>277.96258544921875</v>
      </c>
      <c r="R1066" s="6">
        <v>277.28690338134766</v>
      </c>
      <c r="S1066" s="2">
        <v>4.998931884765625</v>
      </c>
      <c r="T1066" s="2">
        <f t="shared" si="27"/>
        <v>394.75015257582999</v>
      </c>
      <c r="U1066" s="2">
        <v>74.176460266113281</v>
      </c>
      <c r="V1066" s="2">
        <v>74.08673095703125</v>
      </c>
      <c r="W1066" s="2">
        <v>129.02371215820313</v>
      </c>
    </row>
    <row r="1067" spans="1:23" x14ac:dyDescent="0.2">
      <c r="A1067" s="3" t="s">
        <v>1088</v>
      </c>
      <c r="B1067" s="2">
        <v>0</v>
      </c>
      <c r="C1067" s="2">
        <v>0</v>
      </c>
      <c r="D1067" s="2" t="s">
        <v>26</v>
      </c>
      <c r="E1067" s="2">
        <v>0</v>
      </c>
      <c r="F1067" s="2">
        <v>0</v>
      </c>
      <c r="G1067" s="2">
        <v>0</v>
      </c>
      <c r="H1067" s="2">
        <v>0</v>
      </c>
      <c r="I1067" s="2">
        <v>-38.333332061767578</v>
      </c>
      <c r="J1067" s="2">
        <f t="shared" si="26"/>
        <v>-4.6666666666666989</v>
      </c>
      <c r="K1067" s="2">
        <v>400</v>
      </c>
      <c r="L1067" s="2">
        <v>-84.020331567618996</v>
      </c>
      <c r="M1067" s="2">
        <v>-84.429740905761719</v>
      </c>
      <c r="N1067" s="2">
        <v>10.254219055175781</v>
      </c>
      <c r="O1067" s="6">
        <v>60.000999450683594</v>
      </c>
      <c r="P1067" s="6">
        <v>-4.996185889467597E-2</v>
      </c>
      <c r="Q1067" s="2">
        <v>277.59637451171875</v>
      </c>
      <c r="R1067" s="6">
        <v>277.45352935791016</v>
      </c>
      <c r="S1067" s="2">
        <v>4.998931884765625</v>
      </c>
      <c r="T1067" s="2">
        <f t="shared" si="27"/>
        <v>395.28337147443864</v>
      </c>
      <c r="U1067" s="2">
        <v>74.343086242675781</v>
      </c>
      <c r="V1067" s="2">
        <v>74.08673095703125</v>
      </c>
      <c r="W1067" s="2">
        <v>129.02371215820313</v>
      </c>
    </row>
    <row r="1068" spans="1:23" x14ac:dyDescent="0.2">
      <c r="A1068" s="3" t="s">
        <v>1089</v>
      </c>
      <c r="B1068" s="2">
        <v>0</v>
      </c>
      <c r="C1068" s="2">
        <v>0</v>
      </c>
      <c r="D1068" s="2" t="s">
        <v>26</v>
      </c>
      <c r="E1068" s="2">
        <v>0</v>
      </c>
      <c r="F1068" s="2">
        <v>0</v>
      </c>
      <c r="G1068" s="2">
        <v>0</v>
      </c>
      <c r="H1068" s="2">
        <v>0</v>
      </c>
      <c r="I1068" s="2">
        <v>-38.666664123535156</v>
      </c>
      <c r="J1068" s="2">
        <f t="shared" si="26"/>
        <v>-4.5333333333333652</v>
      </c>
      <c r="K1068" s="2">
        <v>400</v>
      </c>
      <c r="L1068" s="2">
        <v>-84.042167663574219</v>
      </c>
      <c r="M1068" s="2">
        <v>-83.429969787597656</v>
      </c>
      <c r="N1068" s="2">
        <v>10.559404373168945</v>
      </c>
      <c r="O1068" s="6">
        <v>60</v>
      </c>
      <c r="P1068" s="6">
        <v>0</v>
      </c>
      <c r="Q1068" s="2">
        <v>277.29116821289063</v>
      </c>
      <c r="R1068" s="6">
        <v>276.51783752441406</v>
      </c>
      <c r="S1068" s="2">
        <v>4.998931884765625</v>
      </c>
      <c r="T1068" s="2">
        <f t="shared" si="27"/>
        <v>395.46666666666664</v>
      </c>
      <c r="U1068" s="2">
        <v>73.830375671386719</v>
      </c>
      <c r="V1068" s="2">
        <v>73.830375671386719</v>
      </c>
      <c r="W1068" s="2">
        <v>128.85708618164063</v>
      </c>
    </row>
    <row r="1069" spans="1:23" x14ac:dyDescent="0.2">
      <c r="A1069" s="3" t="s">
        <v>1090</v>
      </c>
      <c r="B1069" s="2">
        <v>0</v>
      </c>
      <c r="C1069" s="2">
        <v>0</v>
      </c>
      <c r="D1069" s="2" t="s">
        <v>26</v>
      </c>
      <c r="E1069" s="2">
        <v>0</v>
      </c>
      <c r="F1069" s="2">
        <v>0</v>
      </c>
      <c r="G1069" s="2">
        <v>0</v>
      </c>
      <c r="H1069" s="2">
        <v>0</v>
      </c>
      <c r="I1069" s="2">
        <v>-39</v>
      </c>
      <c r="J1069" s="2">
        <f t="shared" si="26"/>
        <v>-4.4000000000000314</v>
      </c>
      <c r="K1069" s="2">
        <v>400</v>
      </c>
      <c r="L1069" s="2">
        <v>-84.602243053726852</v>
      </c>
      <c r="M1069" s="2">
        <v>-84.432212829589844</v>
      </c>
      <c r="N1069" s="2">
        <v>9.8117008209228516</v>
      </c>
      <c r="O1069" s="6">
        <v>59.998001098632813</v>
      </c>
      <c r="P1069" s="6">
        <v>9.992371778935194E-2</v>
      </c>
      <c r="Q1069" s="2">
        <v>276.4976806640625</v>
      </c>
      <c r="R1069" s="6">
        <v>276.95364379882813</v>
      </c>
      <c r="S1069" s="2">
        <v>4.998931884765625</v>
      </c>
      <c r="T1069" s="2">
        <f t="shared" si="27"/>
        <v>395.69992371778932</v>
      </c>
      <c r="U1069" s="2">
        <v>74.00982666015625</v>
      </c>
      <c r="V1069" s="2">
        <v>73.92010498046875</v>
      </c>
      <c r="W1069" s="2">
        <v>129.02371215820313</v>
      </c>
    </row>
    <row r="1070" spans="1:23" x14ac:dyDescent="0.2">
      <c r="A1070" s="3" t="s">
        <v>1091</v>
      </c>
      <c r="B1070" s="2">
        <v>0</v>
      </c>
      <c r="C1070" s="2">
        <v>0</v>
      </c>
      <c r="D1070" s="2" t="s">
        <v>26</v>
      </c>
      <c r="E1070" s="2">
        <v>0</v>
      </c>
      <c r="F1070" s="2">
        <v>0</v>
      </c>
      <c r="G1070" s="2">
        <v>0</v>
      </c>
      <c r="H1070" s="2">
        <v>0</v>
      </c>
      <c r="I1070" s="2">
        <v>-39.333335876464844</v>
      </c>
      <c r="J1070" s="2">
        <f t="shared" si="26"/>
        <v>-4.2666666666666977</v>
      </c>
      <c r="K1070" s="2">
        <v>400</v>
      </c>
      <c r="L1070" s="2">
        <v>-83.913739019539207</v>
      </c>
      <c r="M1070" s="2">
        <v>-83.713020324707031</v>
      </c>
      <c r="N1070" s="2">
        <v>10.055849075317383</v>
      </c>
      <c r="O1070" s="6">
        <v>59.999000549316406</v>
      </c>
      <c r="P1070" s="6">
        <v>4.996185889467597E-2</v>
      </c>
      <c r="Q1070" s="2">
        <v>276.80288696289063</v>
      </c>
      <c r="R1070" s="6">
        <v>276.94082641601563</v>
      </c>
      <c r="S1070" s="2">
        <v>4.998931884765625</v>
      </c>
      <c r="T1070" s="2">
        <f t="shared" si="27"/>
        <v>395.78329519222797</v>
      </c>
      <c r="U1070" s="2">
        <v>74.08673095703125</v>
      </c>
      <c r="V1070" s="2">
        <v>73.92010498046875</v>
      </c>
      <c r="W1070" s="2">
        <v>128.93399047851563</v>
      </c>
    </row>
    <row r="1071" spans="1:23" x14ac:dyDescent="0.2">
      <c r="A1071" s="3" t="s">
        <v>1092</v>
      </c>
      <c r="B1071" s="2">
        <v>0</v>
      </c>
      <c r="C1071" s="2">
        <v>0</v>
      </c>
      <c r="D1071" s="2" t="s">
        <v>26</v>
      </c>
      <c r="E1071" s="2">
        <v>0</v>
      </c>
      <c r="F1071" s="2">
        <v>0</v>
      </c>
      <c r="G1071" s="2">
        <v>0</v>
      </c>
      <c r="H1071" s="2">
        <v>0</v>
      </c>
      <c r="I1071" s="2">
        <v>-39.666667938232422</v>
      </c>
      <c r="J1071" s="2">
        <f t="shared" si="26"/>
        <v>-4.1333333333333639</v>
      </c>
      <c r="K1071" s="2">
        <v>400</v>
      </c>
      <c r="L1071" s="2">
        <v>-83.508298504166305</v>
      </c>
      <c r="M1071" s="2">
        <v>-83.492424011230469</v>
      </c>
      <c r="N1071" s="2">
        <v>6.073183536529541</v>
      </c>
      <c r="O1071" s="6">
        <v>59.998001098632813</v>
      </c>
      <c r="P1071" s="6">
        <v>9.992371778935194E-2</v>
      </c>
      <c r="Q1071" s="2">
        <v>276.92495727539063</v>
      </c>
      <c r="R1071" s="6">
        <v>278.04315185546875</v>
      </c>
      <c r="S1071" s="2">
        <v>4.998931884765625</v>
      </c>
      <c r="T1071" s="2">
        <f t="shared" si="27"/>
        <v>395.96659038445597</v>
      </c>
      <c r="U1071" s="2">
        <v>74.676353454589844</v>
      </c>
      <c r="V1071" s="2">
        <v>74.343086242675781</v>
      </c>
      <c r="W1071" s="2">
        <v>129.02371215820313</v>
      </c>
    </row>
    <row r="1072" spans="1:23" x14ac:dyDescent="0.2">
      <c r="A1072" s="3" t="s">
        <v>1093</v>
      </c>
      <c r="B1072" s="2">
        <v>0</v>
      </c>
      <c r="C1072" s="2">
        <v>0</v>
      </c>
      <c r="D1072" s="2" t="s">
        <v>26</v>
      </c>
      <c r="E1072" s="2">
        <v>0</v>
      </c>
      <c r="F1072" s="2">
        <v>0</v>
      </c>
      <c r="G1072" s="2">
        <v>0</v>
      </c>
      <c r="H1072" s="2">
        <v>0</v>
      </c>
      <c r="I1072" s="2">
        <v>-40</v>
      </c>
      <c r="J1072" s="2">
        <f t="shared" si="26"/>
        <v>-4.0000000000000302</v>
      </c>
      <c r="K1072" s="2">
        <v>400</v>
      </c>
      <c r="L1072" s="2">
        <v>-81.876455676741898</v>
      </c>
      <c r="M1072" s="2">
        <v>-82.006813049316406</v>
      </c>
      <c r="N1072" s="2">
        <v>12.924589157104492</v>
      </c>
      <c r="O1072" s="6">
        <v>60.001998901367188</v>
      </c>
      <c r="P1072" s="6">
        <v>-9.992371778935194E-2</v>
      </c>
      <c r="Q1072" s="2">
        <v>278.02362060546875</v>
      </c>
      <c r="R1072" s="6">
        <v>280.14527130126953</v>
      </c>
      <c r="S1072" s="2">
        <v>4.998931884765625</v>
      </c>
      <c r="T1072" s="2">
        <f t="shared" si="27"/>
        <v>395.90007628221059</v>
      </c>
      <c r="U1072" s="2">
        <v>75.599227905273438</v>
      </c>
      <c r="V1072" s="2">
        <v>75.688957214355469</v>
      </c>
      <c r="W1072" s="2">
        <v>128.85708618164063</v>
      </c>
    </row>
    <row r="1073" spans="1:23" x14ac:dyDescent="0.2">
      <c r="A1073" s="3" t="s">
        <v>1094</v>
      </c>
      <c r="B1073" s="2">
        <v>0</v>
      </c>
      <c r="C1073" s="2">
        <v>0</v>
      </c>
      <c r="D1073" s="2" t="s">
        <v>26</v>
      </c>
      <c r="E1073" s="2">
        <v>0</v>
      </c>
      <c r="F1073" s="2">
        <v>0</v>
      </c>
      <c r="G1073" s="2">
        <v>0</v>
      </c>
      <c r="H1073" s="2">
        <v>0</v>
      </c>
      <c r="I1073" s="2">
        <v>-40.333332061767578</v>
      </c>
      <c r="J1073" s="2">
        <f t="shared" si="26"/>
        <v>-3.8666666666666969</v>
      </c>
      <c r="K1073" s="2">
        <v>400</v>
      </c>
      <c r="L1073" s="2">
        <v>-80.505495441146195</v>
      </c>
      <c r="M1073" s="2">
        <v>-79.621330261230469</v>
      </c>
      <c r="N1073" s="2">
        <v>11.047700881958008</v>
      </c>
      <c r="O1073" s="6">
        <v>60.001998901367188</v>
      </c>
      <c r="P1073" s="6">
        <v>-9.992371778935194E-2</v>
      </c>
      <c r="Q1073" s="2">
        <v>279.06124877929688</v>
      </c>
      <c r="R1073" s="6">
        <v>280.64516448974609</v>
      </c>
      <c r="S1073" s="2">
        <v>4.998931884765625</v>
      </c>
      <c r="T1073" s="2">
        <f t="shared" si="27"/>
        <v>396.03340961554397</v>
      </c>
      <c r="U1073" s="2">
        <v>75.765861511230469</v>
      </c>
      <c r="V1073" s="2">
        <v>76.022216796875</v>
      </c>
      <c r="W1073" s="2">
        <v>128.85708618164063</v>
      </c>
    </row>
    <row r="1074" spans="1:23" x14ac:dyDescent="0.2">
      <c r="A1074" s="3" t="s">
        <v>1095</v>
      </c>
      <c r="B1074" s="2">
        <v>0</v>
      </c>
      <c r="C1074" s="2">
        <v>0</v>
      </c>
      <c r="D1074" s="2" t="s">
        <v>26</v>
      </c>
      <c r="E1074" s="2">
        <v>0</v>
      </c>
      <c r="F1074" s="2">
        <v>0</v>
      </c>
      <c r="G1074" s="2">
        <v>0</v>
      </c>
      <c r="H1074" s="2">
        <v>0</v>
      </c>
      <c r="I1074" s="2">
        <v>-40.666667938232422</v>
      </c>
      <c r="J1074" s="2">
        <f t="shared" si="26"/>
        <v>-3.7333333333333636</v>
      </c>
      <c r="K1074" s="2">
        <v>400</v>
      </c>
      <c r="L1074" s="2">
        <v>-79.323305529076606</v>
      </c>
      <c r="M1074" s="2">
        <v>-78.588233947753906</v>
      </c>
      <c r="N1074" s="2">
        <v>12.78725528717041</v>
      </c>
      <c r="O1074" s="6">
        <v>59.997001647949219</v>
      </c>
      <c r="P1074" s="6">
        <v>0.14988557668402791</v>
      </c>
      <c r="Q1074" s="2">
        <v>280.159912109375</v>
      </c>
      <c r="R1074" s="6">
        <v>280.38880920410156</v>
      </c>
      <c r="S1074" s="2">
        <v>4.998931884765625</v>
      </c>
      <c r="T1074" s="2">
        <f t="shared" si="27"/>
        <v>396.41655224335068</v>
      </c>
      <c r="U1074" s="2">
        <v>75.599227905273438</v>
      </c>
      <c r="V1074" s="2">
        <v>76.022216796875</v>
      </c>
      <c r="W1074" s="2">
        <v>128.76736450195313</v>
      </c>
    </row>
    <row r="1075" spans="1:23" x14ac:dyDescent="0.2">
      <c r="A1075" s="3" t="s">
        <v>1096</v>
      </c>
      <c r="B1075" s="2">
        <v>0</v>
      </c>
      <c r="C1075" s="2">
        <v>0</v>
      </c>
      <c r="D1075" s="2" t="s">
        <v>26</v>
      </c>
      <c r="E1075" s="2">
        <v>0</v>
      </c>
      <c r="F1075" s="2">
        <v>0</v>
      </c>
      <c r="G1075" s="2">
        <v>0</v>
      </c>
      <c r="H1075" s="2">
        <v>0</v>
      </c>
      <c r="I1075" s="2">
        <v>-41</v>
      </c>
      <c r="J1075" s="2">
        <f t="shared" si="26"/>
        <v>-3.6000000000000303</v>
      </c>
      <c r="K1075" s="2">
        <v>400</v>
      </c>
      <c r="L1075" s="2">
        <v>-78.995832830900326</v>
      </c>
      <c r="M1075" s="2">
        <v>-78.511283874511719</v>
      </c>
      <c r="N1075" s="2">
        <v>13.031403541564941</v>
      </c>
      <c r="O1075" s="6">
        <v>59.992000579833984</v>
      </c>
      <c r="P1075" s="6">
        <v>0.39988556527532637</v>
      </c>
      <c r="Q1075" s="2">
        <v>280.404052734375</v>
      </c>
      <c r="R1075" s="6">
        <v>280.20935821533203</v>
      </c>
      <c r="S1075" s="2">
        <v>4.998931884765625</v>
      </c>
      <c r="T1075" s="2">
        <f t="shared" si="27"/>
        <v>396.7998855652753</v>
      </c>
      <c r="U1075" s="2">
        <v>75.342872619628906</v>
      </c>
      <c r="V1075" s="2">
        <v>75.9324951171875</v>
      </c>
      <c r="W1075" s="2">
        <v>128.93399047851563</v>
      </c>
    </row>
    <row r="1076" spans="1:23" x14ac:dyDescent="0.2">
      <c r="A1076" s="3" t="s">
        <v>1097</v>
      </c>
      <c r="B1076" s="2">
        <v>0</v>
      </c>
      <c r="C1076" s="2">
        <v>0</v>
      </c>
      <c r="D1076" s="2" t="s">
        <v>26</v>
      </c>
      <c r="E1076" s="2">
        <v>0</v>
      </c>
      <c r="F1076" s="2">
        <v>0</v>
      </c>
      <c r="G1076" s="2">
        <v>0</v>
      </c>
      <c r="H1076" s="2">
        <v>0</v>
      </c>
      <c r="I1076" s="2">
        <v>-41.333332061767578</v>
      </c>
      <c r="J1076" s="2">
        <f t="shared" si="26"/>
        <v>-3.466666666666697</v>
      </c>
      <c r="K1076" s="2">
        <v>400</v>
      </c>
      <c r="L1076" s="2">
        <v>-79.339746851474047</v>
      </c>
      <c r="M1076" s="2">
        <v>-78.607208251953125</v>
      </c>
      <c r="N1076" s="2">
        <v>11.017182350158691</v>
      </c>
      <c r="O1076" s="6">
        <v>59.98699951171875</v>
      </c>
      <c r="P1076" s="6">
        <v>0.64988555386662483</v>
      </c>
      <c r="Q1076" s="2">
        <v>279.976806640625</v>
      </c>
      <c r="R1076" s="6">
        <v>279.63256072998047</v>
      </c>
      <c r="S1076" s="2">
        <v>4.998931884765625</v>
      </c>
      <c r="T1076" s="2">
        <f t="shared" si="27"/>
        <v>397.18321888719993</v>
      </c>
      <c r="U1076" s="2">
        <v>75.009613037109375</v>
      </c>
      <c r="V1076" s="2">
        <v>75.765861511230469</v>
      </c>
      <c r="W1076" s="2">
        <v>128.85708618164063</v>
      </c>
    </row>
    <row r="1077" spans="1:23" x14ac:dyDescent="0.2">
      <c r="A1077" s="3" t="s">
        <v>1098</v>
      </c>
      <c r="B1077" s="2">
        <v>0</v>
      </c>
      <c r="C1077" s="2">
        <v>0</v>
      </c>
      <c r="D1077" s="2" t="s">
        <v>26</v>
      </c>
      <c r="E1077" s="2">
        <v>0</v>
      </c>
      <c r="F1077" s="2">
        <v>0</v>
      </c>
      <c r="G1077" s="2">
        <v>0</v>
      </c>
      <c r="H1077" s="2">
        <v>0</v>
      </c>
      <c r="I1077" s="2">
        <v>-41.666664123535156</v>
      </c>
      <c r="J1077" s="2">
        <f t="shared" si="26"/>
        <v>-3.3333333333333637</v>
      </c>
      <c r="K1077" s="2">
        <v>400</v>
      </c>
      <c r="L1077" s="2">
        <v>-78.662350446917117</v>
      </c>
      <c r="M1077" s="2">
        <v>-78.523872375488281</v>
      </c>
      <c r="N1077" s="2">
        <v>14.78621768951416</v>
      </c>
      <c r="O1077" s="6">
        <v>59.988998413085938</v>
      </c>
      <c r="P1077" s="6">
        <v>0.54996183607727289</v>
      </c>
      <c r="Q1077" s="2">
        <v>280.220947265625</v>
      </c>
      <c r="R1077" s="6">
        <v>280.0555419921875</v>
      </c>
      <c r="S1077" s="2">
        <v>4.998931884765625</v>
      </c>
      <c r="T1077" s="2">
        <f t="shared" si="27"/>
        <v>397.2166285027439</v>
      </c>
      <c r="U1077" s="2">
        <v>75.265968322753906</v>
      </c>
      <c r="V1077" s="2">
        <v>75.855583190917969</v>
      </c>
      <c r="W1077" s="2">
        <v>128.93399047851563</v>
      </c>
    </row>
    <row r="1078" spans="1:23" x14ac:dyDescent="0.2">
      <c r="A1078" s="3" t="s">
        <v>1099</v>
      </c>
      <c r="B1078" s="2">
        <v>0</v>
      </c>
      <c r="C1078" s="2">
        <v>0</v>
      </c>
      <c r="D1078" s="2" t="s">
        <v>26</v>
      </c>
      <c r="E1078" s="2">
        <v>0</v>
      </c>
      <c r="F1078" s="2">
        <v>0</v>
      </c>
      <c r="G1078" s="2">
        <v>0</v>
      </c>
      <c r="H1078" s="2">
        <v>0</v>
      </c>
      <c r="I1078" s="2">
        <v>-42</v>
      </c>
      <c r="J1078" s="2">
        <f t="shared" si="26"/>
        <v>-3.2000000000000304</v>
      </c>
      <c r="K1078" s="2">
        <v>400</v>
      </c>
      <c r="L1078" s="2">
        <v>-78.461967486189678</v>
      </c>
      <c r="M1078" s="2">
        <v>-78.394302368164063</v>
      </c>
      <c r="N1078" s="2">
        <v>13.016144752502441</v>
      </c>
      <c r="O1078" s="6">
        <v>59.990001678466797</v>
      </c>
      <c r="P1078" s="6">
        <v>0.49980928306467831</v>
      </c>
      <c r="Q1078" s="2">
        <v>280.037841796875</v>
      </c>
      <c r="R1078" s="6">
        <v>280.79898071289063</v>
      </c>
      <c r="S1078" s="2">
        <v>4.998931884765625</v>
      </c>
      <c r="T1078" s="2">
        <f t="shared" si="27"/>
        <v>397.29980928306463</v>
      </c>
      <c r="U1078" s="2">
        <v>75.9324951171875</v>
      </c>
      <c r="V1078" s="2">
        <v>75.9324951171875</v>
      </c>
      <c r="W1078" s="2">
        <v>128.93399047851563</v>
      </c>
    </row>
    <row r="1079" spans="1:23" x14ac:dyDescent="0.2">
      <c r="A1079" s="3" t="s">
        <v>1100</v>
      </c>
      <c r="B1079" s="2">
        <v>0</v>
      </c>
      <c r="C1079" s="2">
        <v>0</v>
      </c>
      <c r="D1079" s="2" t="s">
        <v>26</v>
      </c>
      <c r="E1079" s="2">
        <v>0</v>
      </c>
      <c r="F1079" s="2">
        <v>0</v>
      </c>
      <c r="G1079" s="2">
        <v>0</v>
      </c>
      <c r="H1079" s="2">
        <v>0</v>
      </c>
      <c r="I1079" s="2">
        <v>-42.333335876464844</v>
      </c>
      <c r="J1079" s="2">
        <f t="shared" si="26"/>
        <v>-3.0666666666666971</v>
      </c>
      <c r="K1079" s="2">
        <v>400</v>
      </c>
      <c r="L1079" s="2">
        <v>-77.545640575699508</v>
      </c>
      <c r="M1079" s="2">
        <v>-77.994461059570313</v>
      </c>
      <c r="N1079" s="2">
        <v>11.261329650878906</v>
      </c>
      <c r="O1079" s="6">
        <v>59.998001098632813</v>
      </c>
      <c r="P1079" s="6">
        <v>9.992371778935194E-2</v>
      </c>
      <c r="Q1079" s="2">
        <v>280.220947265625</v>
      </c>
      <c r="R1079" s="6">
        <v>281.05533599853516</v>
      </c>
      <c r="S1079" s="2">
        <v>4.998931884765625</v>
      </c>
      <c r="T1079" s="2">
        <f t="shared" si="27"/>
        <v>397.03325705112263</v>
      </c>
      <c r="U1079" s="2">
        <v>76.265754699707031</v>
      </c>
      <c r="V1079" s="2">
        <v>76.022216796875</v>
      </c>
      <c r="W1079" s="2">
        <v>128.76736450195313</v>
      </c>
    </row>
    <row r="1080" spans="1:23" x14ac:dyDescent="0.2">
      <c r="A1080" s="3" t="s">
        <v>1101</v>
      </c>
      <c r="B1080" s="2">
        <v>0</v>
      </c>
      <c r="C1080" s="2">
        <v>0</v>
      </c>
      <c r="D1080" s="2" t="s">
        <v>26</v>
      </c>
      <c r="E1080" s="2">
        <v>0</v>
      </c>
      <c r="F1080" s="2">
        <v>0</v>
      </c>
      <c r="G1080" s="2">
        <v>0</v>
      </c>
      <c r="H1080" s="2">
        <v>0</v>
      </c>
      <c r="I1080" s="2">
        <v>-42.666667938232422</v>
      </c>
      <c r="J1080" s="2">
        <f t="shared" si="26"/>
        <v>-2.9333333333333638</v>
      </c>
      <c r="K1080" s="2">
        <v>400</v>
      </c>
      <c r="L1080" s="2">
        <v>-76.402078998275101</v>
      </c>
      <c r="M1080" s="2">
        <v>-77.134269714355469</v>
      </c>
      <c r="N1080" s="2">
        <v>11.856440544128418</v>
      </c>
      <c r="O1080" s="6">
        <v>60.001998901367188</v>
      </c>
      <c r="P1080" s="6">
        <v>-9.992371778935194E-2</v>
      </c>
      <c r="Q1080" s="2">
        <v>280.83132934570313</v>
      </c>
      <c r="R1080" s="6">
        <v>281.38859558105469</v>
      </c>
      <c r="S1080" s="2">
        <v>4.998931884765625</v>
      </c>
      <c r="T1080" s="2">
        <f t="shared" si="27"/>
        <v>396.96674294887731</v>
      </c>
      <c r="U1080" s="2">
        <v>76.355476379394531</v>
      </c>
      <c r="V1080" s="2">
        <v>76.265754699707031</v>
      </c>
      <c r="W1080" s="2">
        <v>128.76736450195313</v>
      </c>
    </row>
    <row r="1081" spans="1:23" x14ac:dyDescent="0.2">
      <c r="A1081" s="3" t="s">
        <v>1102</v>
      </c>
      <c r="B1081" s="2">
        <v>0</v>
      </c>
      <c r="C1081" s="2">
        <v>0</v>
      </c>
      <c r="D1081" s="2" t="s">
        <v>26</v>
      </c>
      <c r="E1081" s="2">
        <v>0</v>
      </c>
      <c r="F1081" s="2">
        <v>0</v>
      </c>
      <c r="G1081" s="2">
        <v>0</v>
      </c>
      <c r="H1081" s="2">
        <v>0</v>
      </c>
      <c r="I1081" s="2">
        <v>-43</v>
      </c>
      <c r="J1081" s="2">
        <f t="shared" si="26"/>
        <v>-2.8000000000000305</v>
      </c>
      <c r="K1081" s="2">
        <v>400</v>
      </c>
      <c r="L1081" s="2">
        <v>-75.469468671362847</v>
      </c>
      <c r="M1081" s="2">
        <v>-75.86138916015625</v>
      </c>
      <c r="N1081" s="2">
        <v>14.35895824432373</v>
      </c>
      <c r="O1081" s="6">
        <v>60.002998352050781</v>
      </c>
      <c r="P1081" s="6">
        <v>-0.14988557668402791</v>
      </c>
      <c r="Q1081" s="2">
        <v>281.38064575195313</v>
      </c>
      <c r="R1081" s="6">
        <v>281.31167602539063</v>
      </c>
      <c r="S1081" s="2">
        <v>4.998931884765625</v>
      </c>
      <c r="T1081" s="2">
        <f t="shared" si="27"/>
        <v>397.05011442331596</v>
      </c>
      <c r="U1081" s="2">
        <v>76.355476379394531</v>
      </c>
      <c r="V1081" s="2">
        <v>76.265754699707031</v>
      </c>
      <c r="W1081" s="2">
        <v>128.69044494628906</v>
      </c>
    </row>
    <row r="1082" spans="1:23" x14ac:dyDescent="0.2">
      <c r="A1082" s="3" t="s">
        <v>1103</v>
      </c>
      <c r="B1082" s="2">
        <v>0</v>
      </c>
      <c r="C1082" s="2">
        <v>0</v>
      </c>
      <c r="D1082" s="2" t="s">
        <v>26</v>
      </c>
      <c r="E1082" s="2">
        <v>0</v>
      </c>
      <c r="F1082" s="2">
        <v>0</v>
      </c>
      <c r="G1082" s="2">
        <v>0</v>
      </c>
      <c r="H1082" s="2">
        <v>0</v>
      </c>
      <c r="I1082" s="2">
        <v>-43.333332061767578</v>
      </c>
      <c r="J1082" s="2">
        <f t="shared" ref="J1082:J1101" si="28">J1081+$J$2</f>
        <v>-2.6666666666666972</v>
      </c>
      <c r="K1082" s="2">
        <v>400</v>
      </c>
      <c r="L1082" s="2">
        <v>-74.858745574951172</v>
      </c>
      <c r="M1082" s="2">
        <v>-74.855087280273438</v>
      </c>
      <c r="N1082" s="2">
        <v>13.183996200561523</v>
      </c>
      <c r="O1082" s="6">
        <v>60</v>
      </c>
      <c r="P1082" s="6">
        <v>0</v>
      </c>
      <c r="Q1082" s="2">
        <v>281.80792236328125</v>
      </c>
      <c r="R1082" s="6">
        <v>281.82439422607422</v>
      </c>
      <c r="S1082" s="2">
        <v>4.998931884765625</v>
      </c>
      <c r="T1082" s="2">
        <f t="shared" si="27"/>
        <v>397.33333333333331</v>
      </c>
      <c r="U1082" s="2">
        <v>76.611831665039063</v>
      </c>
      <c r="V1082" s="2">
        <v>76.355476379394531</v>
      </c>
      <c r="W1082" s="2">
        <v>128.85708618164063</v>
      </c>
    </row>
    <row r="1083" spans="1:23" x14ac:dyDescent="0.2">
      <c r="A1083" s="3" t="s">
        <v>1104</v>
      </c>
      <c r="B1083" s="2">
        <v>0</v>
      </c>
      <c r="C1083" s="2">
        <v>0</v>
      </c>
      <c r="D1083" s="2" t="s">
        <v>26</v>
      </c>
      <c r="E1083" s="2">
        <v>0</v>
      </c>
      <c r="F1083" s="2">
        <v>0</v>
      </c>
      <c r="G1083" s="2">
        <v>0</v>
      </c>
      <c r="H1083" s="2">
        <v>0</v>
      </c>
      <c r="I1083" s="2">
        <v>-43.666667938232422</v>
      </c>
      <c r="J1083" s="2">
        <f t="shared" si="28"/>
        <v>-2.5333333333333639</v>
      </c>
      <c r="K1083" s="2">
        <v>400</v>
      </c>
      <c r="L1083" s="2">
        <v>-75.063683324959129</v>
      </c>
      <c r="M1083" s="2">
        <v>-74.87176513671875</v>
      </c>
      <c r="N1083" s="2">
        <v>12.680440902709961</v>
      </c>
      <c r="O1083" s="6">
        <v>59.999000549316406</v>
      </c>
      <c r="P1083" s="6">
        <v>4.996185889467597E-2</v>
      </c>
      <c r="Q1083" s="2">
        <v>281.31961059570313</v>
      </c>
      <c r="R1083" s="6">
        <v>281.99102783203125</v>
      </c>
      <c r="S1083" s="2">
        <v>4.998931884765625</v>
      </c>
      <c r="T1083" s="2">
        <f t="shared" si="27"/>
        <v>397.51662852556132</v>
      </c>
      <c r="U1083" s="2">
        <v>76.611831665039063</v>
      </c>
      <c r="V1083" s="2">
        <v>76.522109985351563</v>
      </c>
      <c r="W1083" s="2">
        <v>128.85708618164063</v>
      </c>
    </row>
    <row r="1084" spans="1:23" x14ac:dyDescent="0.2">
      <c r="A1084" s="3" t="s">
        <v>1105</v>
      </c>
      <c r="B1084" s="2">
        <v>0</v>
      </c>
      <c r="C1084" s="2">
        <v>0</v>
      </c>
      <c r="D1084" s="2" t="s">
        <v>26</v>
      </c>
      <c r="E1084" s="2">
        <v>0</v>
      </c>
      <c r="F1084" s="2">
        <v>0</v>
      </c>
      <c r="G1084" s="2">
        <v>0</v>
      </c>
      <c r="H1084" s="2">
        <v>0</v>
      </c>
      <c r="I1084" s="2">
        <v>-44</v>
      </c>
      <c r="J1084" s="2">
        <f t="shared" si="28"/>
        <v>-2.4000000000000306</v>
      </c>
      <c r="K1084" s="2">
        <v>400</v>
      </c>
      <c r="L1084" s="2">
        <v>-73.859086591284722</v>
      </c>
      <c r="M1084" s="2">
        <v>-73.909049987792969</v>
      </c>
      <c r="N1084" s="2">
        <v>14.633625030517578</v>
      </c>
      <c r="O1084" s="6">
        <v>60.002998352050781</v>
      </c>
      <c r="P1084" s="6">
        <v>-0.14988557668402791</v>
      </c>
      <c r="Q1084" s="2">
        <v>281.99102783203125</v>
      </c>
      <c r="R1084" s="6">
        <v>282.40119171142578</v>
      </c>
      <c r="S1084" s="2">
        <v>4.998931884765625</v>
      </c>
      <c r="T1084" s="2">
        <f t="shared" si="27"/>
        <v>397.45011442331594</v>
      </c>
      <c r="U1084" s="2">
        <v>76.855369567871094</v>
      </c>
      <c r="V1084" s="2">
        <v>76.522109985351563</v>
      </c>
      <c r="W1084" s="2">
        <v>129.02371215820313</v>
      </c>
    </row>
    <row r="1085" spans="1:23" x14ac:dyDescent="0.2">
      <c r="A1085" s="3" t="s">
        <v>1106</v>
      </c>
      <c r="B1085" s="2">
        <v>0</v>
      </c>
      <c r="C1085" s="2">
        <v>0</v>
      </c>
      <c r="D1085" s="2" t="s">
        <v>26</v>
      </c>
      <c r="E1085" s="2">
        <v>0</v>
      </c>
      <c r="F1085" s="2">
        <v>0</v>
      </c>
      <c r="G1085" s="2">
        <v>0</v>
      </c>
      <c r="H1085" s="2">
        <v>0</v>
      </c>
      <c r="I1085" s="2">
        <v>-44.333332061767578</v>
      </c>
      <c r="J1085" s="2">
        <f t="shared" si="28"/>
        <v>-2.2666666666666972</v>
      </c>
      <c r="K1085" s="2">
        <v>400</v>
      </c>
      <c r="L1085" s="2">
        <v>-73.031613915925846</v>
      </c>
      <c r="M1085" s="2">
        <v>-73.332191467285156</v>
      </c>
      <c r="N1085" s="2">
        <v>14.877773284912109</v>
      </c>
      <c r="O1085" s="6">
        <v>60.007999420166016</v>
      </c>
      <c r="P1085" s="6">
        <v>-0.39988556527532637</v>
      </c>
      <c r="Q1085" s="2">
        <v>282.23516845703125</v>
      </c>
      <c r="R1085" s="6">
        <v>283.00362396240234</v>
      </c>
      <c r="S1085" s="2">
        <v>4.998931884765625</v>
      </c>
      <c r="T1085" s="2">
        <f t="shared" si="27"/>
        <v>397.33344776805797</v>
      </c>
      <c r="U1085" s="2">
        <v>77.368080139160156</v>
      </c>
      <c r="V1085" s="2">
        <v>76.611831665039063</v>
      </c>
      <c r="W1085" s="2">
        <v>129.02371215820313</v>
      </c>
    </row>
    <row r="1086" spans="1:23" x14ac:dyDescent="0.2">
      <c r="A1086" s="3" t="s">
        <v>1107</v>
      </c>
      <c r="B1086" s="2">
        <v>0</v>
      </c>
      <c r="C1086" s="2">
        <v>0</v>
      </c>
      <c r="D1086" s="2" t="s">
        <v>26</v>
      </c>
      <c r="E1086" s="2">
        <v>0</v>
      </c>
      <c r="F1086" s="2">
        <v>0</v>
      </c>
      <c r="G1086" s="2">
        <v>0</v>
      </c>
      <c r="H1086" s="2">
        <v>0</v>
      </c>
      <c r="I1086" s="2">
        <v>-44.666664123535156</v>
      </c>
      <c r="J1086" s="2">
        <f t="shared" si="28"/>
        <v>-2.1333333333333639</v>
      </c>
      <c r="K1086" s="2">
        <v>400</v>
      </c>
      <c r="L1086" s="2">
        <v>-72.415252667618915</v>
      </c>
      <c r="M1086" s="2">
        <v>-72.98211669921875</v>
      </c>
      <c r="N1086" s="2">
        <v>13.443403244018555</v>
      </c>
      <c r="O1086" s="6">
        <v>60.009998321533203</v>
      </c>
      <c r="P1086" s="6">
        <v>-0.49980928306467831</v>
      </c>
      <c r="Q1086" s="2">
        <v>282.41827392578125</v>
      </c>
      <c r="R1086" s="6">
        <v>284.0931396484375</v>
      </c>
      <c r="S1086" s="2">
        <v>4.998931884765625</v>
      </c>
      <c r="T1086" s="2">
        <f t="shared" si="27"/>
        <v>397.36685738360194</v>
      </c>
      <c r="U1086" s="2">
        <v>78.290962219238281</v>
      </c>
      <c r="V1086" s="2">
        <v>76.688743591308594</v>
      </c>
      <c r="W1086" s="2">
        <v>129.11343383789063</v>
      </c>
    </row>
    <row r="1087" spans="1:23" x14ac:dyDescent="0.2">
      <c r="A1087" s="3" t="s">
        <v>1108</v>
      </c>
      <c r="B1087" s="2">
        <v>0</v>
      </c>
      <c r="C1087" s="2">
        <v>0</v>
      </c>
      <c r="D1087" s="2" t="s">
        <v>26</v>
      </c>
      <c r="E1087" s="2">
        <v>0</v>
      </c>
      <c r="F1087" s="2">
        <v>0</v>
      </c>
      <c r="G1087" s="2">
        <v>0</v>
      </c>
      <c r="H1087" s="2">
        <v>0</v>
      </c>
      <c r="I1087" s="2">
        <v>-45</v>
      </c>
      <c r="J1087" s="2">
        <f t="shared" si="28"/>
        <v>-2.0000000000000306</v>
      </c>
      <c r="K1087" s="2">
        <v>400</v>
      </c>
      <c r="L1087" s="2">
        <v>-70.58379211393185</v>
      </c>
      <c r="M1087" s="2">
        <v>-70.606895446777344</v>
      </c>
      <c r="N1087" s="2">
        <v>13.534958839416504</v>
      </c>
      <c r="O1087" s="6">
        <v>60.006999969482422</v>
      </c>
      <c r="P1087" s="6">
        <v>-0.3499237063806504</v>
      </c>
      <c r="Q1087" s="2">
        <v>284.0662841796875</v>
      </c>
      <c r="R1087" s="6">
        <v>286.34906768798828</v>
      </c>
      <c r="S1087" s="2">
        <v>4.998931884765625</v>
      </c>
      <c r="T1087" s="2">
        <f t="shared" si="27"/>
        <v>397.65007629361929</v>
      </c>
      <c r="U1087" s="2">
        <v>80.213630676269531</v>
      </c>
      <c r="V1087" s="2">
        <v>77.022003173828125</v>
      </c>
      <c r="W1087" s="2">
        <v>129.11343383789063</v>
      </c>
    </row>
    <row r="1088" spans="1:23" x14ac:dyDescent="0.2">
      <c r="A1088" s="3" t="s">
        <v>1109</v>
      </c>
      <c r="B1088" s="2">
        <v>0</v>
      </c>
      <c r="C1088" s="2">
        <v>0</v>
      </c>
      <c r="D1088" s="2" t="s">
        <v>26</v>
      </c>
      <c r="E1088" s="2">
        <v>0</v>
      </c>
      <c r="F1088" s="2">
        <v>0</v>
      </c>
      <c r="G1088" s="2">
        <v>0</v>
      </c>
      <c r="H1088" s="2">
        <v>0</v>
      </c>
      <c r="I1088" s="2">
        <v>-45.333335876464844</v>
      </c>
      <c r="J1088" s="2">
        <f t="shared" si="28"/>
        <v>-1.8666666666666973</v>
      </c>
      <c r="K1088" s="2">
        <v>400</v>
      </c>
      <c r="L1088" s="2">
        <v>-69.606854265322909</v>
      </c>
      <c r="M1088" s="2">
        <v>-69.380241394042969</v>
      </c>
      <c r="N1088" s="2">
        <v>18.44843864440918</v>
      </c>
      <c r="O1088" s="6">
        <v>60.004001617431641</v>
      </c>
      <c r="P1088" s="6">
        <v>-0.20003812969662249</v>
      </c>
      <c r="Q1088" s="2">
        <v>284.85977172851563</v>
      </c>
      <c r="R1088" s="6">
        <v>287.69493103027344</v>
      </c>
      <c r="S1088" s="2">
        <v>4.998931884765625</v>
      </c>
      <c r="T1088" s="2">
        <f t="shared" si="27"/>
        <v>397.9332952036367</v>
      </c>
      <c r="U1088" s="2">
        <v>80.726341247558594</v>
      </c>
      <c r="V1088" s="2">
        <v>77.778251647949219</v>
      </c>
      <c r="W1088" s="2">
        <v>129.19033813476563</v>
      </c>
    </row>
    <row r="1089" spans="1:23" x14ac:dyDescent="0.2">
      <c r="A1089" s="3" t="s">
        <v>1110</v>
      </c>
      <c r="B1089" s="2">
        <v>0</v>
      </c>
      <c r="C1089" s="2">
        <v>0</v>
      </c>
      <c r="D1089" s="2" t="s">
        <v>26</v>
      </c>
      <c r="E1089" s="2">
        <v>0</v>
      </c>
      <c r="F1089" s="2">
        <v>0</v>
      </c>
      <c r="G1089" s="2">
        <v>0</v>
      </c>
      <c r="H1089" s="2">
        <v>0</v>
      </c>
      <c r="I1089" s="2">
        <v>-45.666667938232422</v>
      </c>
      <c r="J1089" s="2">
        <f t="shared" si="28"/>
        <v>-1.733333333333364</v>
      </c>
      <c r="K1089" s="2">
        <v>400</v>
      </c>
      <c r="L1089" s="2">
        <v>-67.947650909423828</v>
      </c>
      <c r="M1089" s="2">
        <v>-67.484458923339844</v>
      </c>
      <c r="N1089" s="2">
        <v>19.318216323852539</v>
      </c>
      <c r="O1089" s="6">
        <v>60</v>
      </c>
      <c r="P1089" s="6">
        <v>0</v>
      </c>
      <c r="Q1089" s="2">
        <v>286.38568115234375</v>
      </c>
      <c r="R1089" s="6">
        <v>289.13052368164063</v>
      </c>
      <c r="S1089" s="2">
        <v>4.998931884765625</v>
      </c>
      <c r="T1089" s="2">
        <f t="shared" si="27"/>
        <v>398.26666666666665</v>
      </c>
      <c r="U1089" s="2">
        <v>81.149330139160156</v>
      </c>
      <c r="V1089" s="2">
        <v>78.790855407714844</v>
      </c>
      <c r="W1089" s="2">
        <v>129.19033813476563</v>
      </c>
    </row>
    <row r="1090" spans="1:23" x14ac:dyDescent="0.2">
      <c r="A1090" s="3" t="s">
        <v>1111</v>
      </c>
      <c r="B1090" s="2">
        <v>0</v>
      </c>
      <c r="C1090" s="2">
        <v>0</v>
      </c>
      <c r="D1090" s="2" t="s">
        <v>26</v>
      </c>
      <c r="E1090" s="2">
        <v>0</v>
      </c>
      <c r="F1090" s="2">
        <v>0</v>
      </c>
      <c r="G1090" s="2">
        <v>0</v>
      </c>
      <c r="H1090" s="2">
        <v>0</v>
      </c>
      <c r="I1090" s="2">
        <v>-46</v>
      </c>
      <c r="J1090" s="2">
        <f t="shared" si="28"/>
        <v>-1.6000000000000307</v>
      </c>
      <c r="K1090" s="2">
        <v>400</v>
      </c>
      <c r="L1090" s="2">
        <v>-64.617645275080577</v>
      </c>
      <c r="M1090" s="2">
        <v>-64.669441223144531</v>
      </c>
      <c r="N1090" s="2">
        <v>22.095401763916016</v>
      </c>
      <c r="O1090" s="6">
        <v>60.005001068115234</v>
      </c>
      <c r="P1090" s="6">
        <v>-0.24999998859129846</v>
      </c>
      <c r="Q1090" s="2">
        <v>289.13235473632813</v>
      </c>
      <c r="R1090" s="6">
        <v>292.14270782470703</v>
      </c>
      <c r="S1090" s="2">
        <v>4.998931884765625</v>
      </c>
      <c r="T1090" s="2">
        <f t="shared" si="27"/>
        <v>398.15000001140868</v>
      </c>
      <c r="U1090" s="2">
        <v>82.482376098632813</v>
      </c>
      <c r="V1090" s="2">
        <v>80.303352355957031</v>
      </c>
      <c r="W1090" s="2">
        <v>129.35697937011719</v>
      </c>
    </row>
    <row r="1091" spans="1:23" x14ac:dyDescent="0.2">
      <c r="A1091" s="3" t="s">
        <v>1112</v>
      </c>
      <c r="B1091" s="2">
        <v>0</v>
      </c>
      <c r="C1091" s="2">
        <v>0</v>
      </c>
      <c r="D1091" s="2" t="s">
        <v>26</v>
      </c>
      <c r="E1091" s="2">
        <v>0</v>
      </c>
      <c r="F1091" s="2">
        <v>0</v>
      </c>
      <c r="G1091" s="2">
        <v>0</v>
      </c>
      <c r="H1091" s="2">
        <v>0</v>
      </c>
      <c r="I1091" s="2">
        <v>-46.333332061767578</v>
      </c>
      <c r="J1091" s="2">
        <f t="shared" si="28"/>
        <v>-1.4666666666666974</v>
      </c>
      <c r="K1091" s="2">
        <v>400</v>
      </c>
      <c r="L1091" s="2">
        <v>-63.030519855208695</v>
      </c>
      <c r="M1091" s="2">
        <v>-63.050605773925781</v>
      </c>
      <c r="N1091" s="2">
        <v>21.59184455871582</v>
      </c>
      <c r="O1091" s="6">
        <v>60.001998901367188</v>
      </c>
      <c r="P1091" s="6">
        <v>-9.992371778935194E-2</v>
      </c>
      <c r="Q1091" s="2">
        <v>290.53622436523438</v>
      </c>
      <c r="R1091" s="6">
        <v>293.41167449951172</v>
      </c>
      <c r="S1091" s="2">
        <v>4.998931884765625</v>
      </c>
      <c r="T1091" s="2">
        <f t="shared" si="27"/>
        <v>398.43340961554395</v>
      </c>
      <c r="U1091" s="2">
        <v>83.161720275878906</v>
      </c>
      <c r="V1091" s="2">
        <v>80.892974853515625</v>
      </c>
      <c r="W1091" s="2">
        <v>129.35697937011719</v>
      </c>
    </row>
    <row r="1092" spans="1:23" x14ac:dyDescent="0.2">
      <c r="A1092" s="3" t="s">
        <v>1113</v>
      </c>
      <c r="B1092" s="2">
        <v>0</v>
      </c>
      <c r="C1092" s="2">
        <v>0</v>
      </c>
      <c r="D1092" s="2" t="s">
        <v>26</v>
      </c>
      <c r="E1092" s="2">
        <v>0</v>
      </c>
      <c r="F1092" s="2">
        <v>0</v>
      </c>
      <c r="G1092" s="2">
        <v>0</v>
      </c>
      <c r="H1092" s="2">
        <v>0</v>
      </c>
      <c r="I1092" s="2">
        <v>-46.666667938232422</v>
      </c>
      <c r="J1092" s="2">
        <f t="shared" si="28"/>
        <v>-1.3333333333333641</v>
      </c>
      <c r="K1092" s="2">
        <v>400</v>
      </c>
      <c r="L1092" s="2">
        <v>-61.160201257560402</v>
      </c>
      <c r="M1092" s="2">
        <v>-61.090709686279297</v>
      </c>
      <c r="N1092" s="2">
        <v>23.514511108398438</v>
      </c>
      <c r="O1092" s="6">
        <v>60.000999450683594</v>
      </c>
      <c r="P1092" s="6">
        <v>-4.996185889467597E-2</v>
      </c>
      <c r="Q1092" s="2">
        <v>292.1231689453125</v>
      </c>
      <c r="R1092" s="6">
        <v>295.07797241210938</v>
      </c>
      <c r="S1092" s="2">
        <v>4.998931884765625</v>
      </c>
      <c r="T1092" s="2">
        <f t="shared" si="27"/>
        <v>398.61670480777195</v>
      </c>
      <c r="U1092" s="2">
        <v>83.994873046875</v>
      </c>
      <c r="V1092" s="2">
        <v>81.559494018554688</v>
      </c>
      <c r="W1092" s="2">
        <v>129.52360534667969</v>
      </c>
    </row>
    <row r="1093" spans="1:23" x14ac:dyDescent="0.2">
      <c r="A1093" s="3" t="s">
        <v>1114</v>
      </c>
      <c r="B1093" s="2">
        <v>0</v>
      </c>
      <c r="C1093" s="2">
        <v>0</v>
      </c>
      <c r="D1093" s="2" t="s">
        <v>26</v>
      </c>
      <c r="E1093" s="2">
        <v>0</v>
      </c>
      <c r="F1093" s="2">
        <v>0</v>
      </c>
      <c r="G1093" s="2">
        <v>0</v>
      </c>
      <c r="H1093" s="2">
        <v>0</v>
      </c>
      <c r="I1093" s="2">
        <v>-47</v>
      </c>
      <c r="J1093" s="2">
        <f t="shared" si="28"/>
        <v>-1.2000000000000308</v>
      </c>
      <c r="K1093" s="2">
        <v>400</v>
      </c>
      <c r="L1093" s="2">
        <v>-57.736131269019097</v>
      </c>
      <c r="M1093" s="2">
        <v>-59.33831787109375</v>
      </c>
      <c r="N1093" s="2">
        <v>29.648731231689453</v>
      </c>
      <c r="O1093" s="6">
        <v>60.002998352050781</v>
      </c>
      <c r="P1093" s="6">
        <v>-0.14988557668402791</v>
      </c>
      <c r="Q1093" s="2">
        <v>295.11398315429688</v>
      </c>
      <c r="R1093" s="6">
        <v>297.85942840576172</v>
      </c>
      <c r="S1093" s="2">
        <v>4.998931884765625</v>
      </c>
      <c r="T1093" s="2">
        <f t="shared" si="27"/>
        <v>398.65011442331593</v>
      </c>
      <c r="U1093" s="2">
        <v>85.263832092285156</v>
      </c>
      <c r="V1093" s="2">
        <v>82.905364990234375</v>
      </c>
      <c r="W1093" s="2">
        <v>129.69023132324219</v>
      </c>
    </row>
    <row r="1094" spans="1:23" x14ac:dyDescent="0.2">
      <c r="A1094" s="3" t="s">
        <v>1115</v>
      </c>
      <c r="B1094" s="2">
        <v>0</v>
      </c>
      <c r="C1094" s="2">
        <v>0</v>
      </c>
      <c r="D1094" s="2" t="s">
        <v>26</v>
      </c>
      <c r="E1094" s="2">
        <v>0</v>
      </c>
      <c r="F1094" s="2">
        <v>0</v>
      </c>
      <c r="G1094" s="2">
        <v>0</v>
      </c>
      <c r="H1094" s="2">
        <v>0</v>
      </c>
      <c r="I1094" s="2">
        <v>-47.333332061767578</v>
      </c>
      <c r="J1094" s="2">
        <f t="shared" si="28"/>
        <v>-1.0666666666666975</v>
      </c>
      <c r="K1094" s="2">
        <v>400</v>
      </c>
      <c r="L1094" s="2">
        <v>-57.64843369834125</v>
      </c>
      <c r="M1094" s="2">
        <v>-57.488773345947266</v>
      </c>
      <c r="N1094" s="2">
        <v>26.276435852050781</v>
      </c>
      <c r="O1094" s="6">
        <v>59.970001220703125</v>
      </c>
      <c r="P1094" s="6">
        <v>1.4996185433119535</v>
      </c>
      <c r="Q1094" s="2">
        <v>296.51785278320313</v>
      </c>
      <c r="R1094" s="6">
        <v>299.12839508056641</v>
      </c>
      <c r="S1094" s="2">
        <v>4.998931884765625</v>
      </c>
      <c r="T1094" s="2">
        <f t="shared" ref="T1094:T1132" si="29">C1094+E1094+F1094+G1094+J1094+P1094+K1094</f>
        <v>400.43295187664523</v>
      </c>
      <c r="U1094" s="2">
        <v>85.853446960449219</v>
      </c>
      <c r="V1094" s="2">
        <v>83.494979858398438</v>
      </c>
      <c r="W1094" s="2">
        <v>129.77996826171875</v>
      </c>
    </row>
    <row r="1095" spans="1:23" x14ac:dyDescent="0.2">
      <c r="A1095" s="3" t="s">
        <v>1116</v>
      </c>
      <c r="B1095" s="2">
        <v>0</v>
      </c>
      <c r="C1095" s="2">
        <v>0</v>
      </c>
      <c r="D1095" s="2" t="s">
        <v>26</v>
      </c>
      <c r="E1095" s="2">
        <v>0</v>
      </c>
      <c r="F1095" s="2">
        <v>0</v>
      </c>
      <c r="G1095" s="2">
        <v>0</v>
      </c>
      <c r="H1095" s="2">
        <v>0</v>
      </c>
      <c r="I1095" s="2">
        <v>-47.666664123535156</v>
      </c>
      <c r="J1095" s="2">
        <f t="shared" si="28"/>
        <v>-0.93333333333336421</v>
      </c>
      <c r="K1095" s="2">
        <v>400</v>
      </c>
      <c r="L1095" s="2">
        <v>-55.822412104811519</v>
      </c>
      <c r="M1095" s="2">
        <v>-54.423938751220703</v>
      </c>
      <c r="N1095" s="2">
        <v>27.619251251220703</v>
      </c>
      <c r="O1095" s="6">
        <v>59.972999572753906</v>
      </c>
      <c r="P1095" s="6">
        <v>1.3497329666279256</v>
      </c>
      <c r="Q1095" s="2">
        <v>297.86065673828125</v>
      </c>
      <c r="R1095" s="6">
        <v>301.06388092041016</v>
      </c>
      <c r="S1095" s="2">
        <v>4.998931884765625</v>
      </c>
      <c r="T1095" s="2">
        <f t="shared" si="29"/>
        <v>400.41639963329459</v>
      </c>
      <c r="U1095" s="2">
        <v>86.776329040527344</v>
      </c>
      <c r="V1095" s="2">
        <v>84.417861938476563</v>
      </c>
      <c r="W1095" s="2">
        <v>129.86968994140625</v>
      </c>
    </row>
    <row r="1096" spans="1:23" x14ac:dyDescent="0.2">
      <c r="A1096" s="3" t="s">
        <v>1117</v>
      </c>
      <c r="B1096" s="2">
        <v>0</v>
      </c>
      <c r="C1096" s="2">
        <v>0</v>
      </c>
      <c r="D1096" s="2" t="s">
        <v>26</v>
      </c>
      <c r="E1096" s="2">
        <v>0</v>
      </c>
      <c r="F1096" s="2">
        <v>0</v>
      </c>
      <c r="G1096" s="2">
        <v>0</v>
      </c>
      <c r="H1096" s="2">
        <v>0</v>
      </c>
      <c r="I1096" s="2">
        <v>-48</v>
      </c>
      <c r="J1096" s="2">
        <f t="shared" si="28"/>
        <v>-0.80000000000003091</v>
      </c>
      <c r="K1096" s="2">
        <v>400</v>
      </c>
      <c r="L1096" s="2">
        <v>-52.215232832822949</v>
      </c>
      <c r="M1096" s="2">
        <v>-50.786239624023438</v>
      </c>
      <c r="N1096" s="2">
        <v>31.449323654174805</v>
      </c>
      <c r="O1096" s="6">
        <v>59.974998474121094</v>
      </c>
      <c r="P1096" s="6">
        <v>1.2498092488385737</v>
      </c>
      <c r="Q1096" s="2">
        <v>301.03457641601563</v>
      </c>
      <c r="R1096" s="6">
        <v>305.33218383789063</v>
      </c>
      <c r="S1096" s="2">
        <v>4.998931884765625</v>
      </c>
      <c r="T1096" s="2">
        <f t="shared" si="29"/>
        <v>400.44980924883856</v>
      </c>
      <c r="U1096" s="2">
        <v>88.365730285644531</v>
      </c>
      <c r="V1096" s="2">
        <v>86.263618469238281</v>
      </c>
      <c r="W1096" s="2">
        <v>130.70283508300781</v>
      </c>
    </row>
    <row r="1097" spans="1:23" x14ac:dyDescent="0.2">
      <c r="A1097" s="3" t="s">
        <v>1118</v>
      </c>
      <c r="B1097" s="2">
        <v>0</v>
      </c>
      <c r="C1097" s="2">
        <v>0</v>
      </c>
      <c r="D1097" s="2" t="s">
        <v>26</v>
      </c>
      <c r="E1097" s="2">
        <v>0</v>
      </c>
      <c r="F1097" s="2">
        <v>0</v>
      </c>
      <c r="G1097" s="2">
        <v>0</v>
      </c>
      <c r="H1097" s="2">
        <v>0</v>
      </c>
      <c r="I1097" s="2">
        <v>-48.333332061767578</v>
      </c>
      <c r="J1097" s="2">
        <f t="shared" si="28"/>
        <v>-0.6666666666666976</v>
      </c>
      <c r="K1097" s="2">
        <v>400</v>
      </c>
      <c r="L1097" s="2">
        <v>-51.466152192791924</v>
      </c>
      <c r="M1097" s="2">
        <v>-51.392387390136719</v>
      </c>
      <c r="N1097" s="2">
        <v>32.0596923828125</v>
      </c>
      <c r="O1097" s="6">
        <v>59.965000152587891</v>
      </c>
      <c r="P1097" s="6">
        <v>1.749618531903252</v>
      </c>
      <c r="Q1097" s="2">
        <v>301.95013427734375</v>
      </c>
      <c r="R1097" s="6">
        <v>307.94702911376953</v>
      </c>
      <c r="S1097" s="2">
        <v>4.998931884765625</v>
      </c>
      <c r="T1097" s="2">
        <f t="shared" si="29"/>
        <v>401.08295186523657</v>
      </c>
      <c r="U1097" s="2">
        <v>89.87823486328125</v>
      </c>
      <c r="V1097" s="2">
        <v>87.699211120605469</v>
      </c>
      <c r="W1097" s="2">
        <v>130.36958312988281</v>
      </c>
    </row>
    <row r="1098" spans="1:23" x14ac:dyDescent="0.2">
      <c r="A1098" s="3" t="s">
        <v>1119</v>
      </c>
      <c r="B1098" s="2">
        <v>0</v>
      </c>
      <c r="C1098" s="2">
        <v>0</v>
      </c>
      <c r="D1098" s="2" t="s">
        <v>26</v>
      </c>
      <c r="E1098" s="2">
        <v>0</v>
      </c>
      <c r="F1098" s="2">
        <v>0</v>
      </c>
      <c r="G1098" s="2">
        <v>0</v>
      </c>
      <c r="H1098" s="2">
        <v>0</v>
      </c>
      <c r="I1098" s="2">
        <v>-48.666667938232422</v>
      </c>
      <c r="J1098" s="2">
        <f t="shared" si="28"/>
        <v>-0.5333333333333643</v>
      </c>
      <c r="K1098" s="2">
        <v>400</v>
      </c>
      <c r="L1098" s="2">
        <v>-47.264908589422703</v>
      </c>
      <c r="M1098" s="2">
        <v>-47.150844573974609</v>
      </c>
      <c r="N1098" s="2">
        <v>37.339397430419922</v>
      </c>
      <c r="O1098" s="6">
        <v>59.9739990234375</v>
      </c>
      <c r="P1098" s="6">
        <v>1.2997711077332497</v>
      </c>
      <c r="Q1098" s="2">
        <v>305.36819458007813</v>
      </c>
      <c r="R1098" s="6">
        <v>310.38240051269531</v>
      </c>
      <c r="S1098" s="2">
        <v>4.998931884765625</v>
      </c>
      <c r="T1098" s="2">
        <f t="shared" si="29"/>
        <v>400.76643777439989</v>
      </c>
      <c r="U1098" s="2">
        <v>91.057464599609375</v>
      </c>
      <c r="V1098" s="2">
        <v>89.045074462890625</v>
      </c>
      <c r="W1098" s="2">
        <v>130.27986145019531</v>
      </c>
    </row>
    <row r="1099" spans="1:23" x14ac:dyDescent="0.2">
      <c r="A1099" s="3" t="s">
        <v>1120</v>
      </c>
      <c r="B1099" s="2">
        <v>0</v>
      </c>
      <c r="C1099" s="2">
        <v>0</v>
      </c>
      <c r="D1099" s="2" t="s">
        <v>26</v>
      </c>
      <c r="E1099" s="2">
        <v>0</v>
      </c>
      <c r="F1099" s="2">
        <v>0</v>
      </c>
      <c r="G1099" s="2">
        <v>0</v>
      </c>
      <c r="H1099" s="2">
        <v>0</v>
      </c>
      <c r="I1099" s="2">
        <v>-49</v>
      </c>
      <c r="J1099" s="2">
        <f t="shared" si="28"/>
        <v>-0.400000000000031</v>
      </c>
      <c r="K1099" s="2">
        <v>400</v>
      </c>
      <c r="L1099" s="2">
        <v>-41.826426715357229</v>
      </c>
      <c r="M1099" s="2">
        <v>-42.117233276367188</v>
      </c>
      <c r="N1099" s="2">
        <v>43.336284637451172</v>
      </c>
      <c r="O1099" s="6">
        <v>59.976001739501953</v>
      </c>
      <c r="P1099" s="6">
        <v>1.1996566958259791</v>
      </c>
      <c r="Q1099" s="2">
        <v>310.37322998046875</v>
      </c>
      <c r="R1099" s="6">
        <v>314.16365051269531</v>
      </c>
      <c r="S1099" s="2">
        <v>4.998931884765625</v>
      </c>
      <c r="T1099" s="2">
        <f t="shared" si="29"/>
        <v>400.79965669582595</v>
      </c>
      <c r="U1099" s="2">
        <v>92.736595153808594</v>
      </c>
      <c r="V1099" s="2">
        <v>90.634483337402344</v>
      </c>
      <c r="W1099" s="2">
        <v>130.79257202148438</v>
      </c>
    </row>
    <row r="1100" spans="1:23" x14ac:dyDescent="0.2">
      <c r="A1100" s="3" t="s">
        <v>1121</v>
      </c>
      <c r="B1100" s="2">
        <v>0</v>
      </c>
      <c r="C1100" s="2">
        <v>0</v>
      </c>
      <c r="D1100" s="2" t="s">
        <v>26</v>
      </c>
      <c r="E1100" s="2">
        <v>0</v>
      </c>
      <c r="F1100" s="2">
        <v>0</v>
      </c>
      <c r="G1100" s="2">
        <v>0</v>
      </c>
      <c r="H1100" s="2">
        <v>0</v>
      </c>
      <c r="I1100" s="2">
        <v>-49.333335876464844</v>
      </c>
      <c r="J1100" s="2">
        <f t="shared" si="28"/>
        <v>-0.26666666666669769</v>
      </c>
      <c r="K1100" s="2">
        <v>400</v>
      </c>
      <c r="L1100" s="2">
        <v>-40.156115729827434</v>
      </c>
      <c r="M1100" s="2">
        <v>-40.244441986083984</v>
      </c>
      <c r="N1100" s="2">
        <v>44.938503265380859</v>
      </c>
      <c r="O1100" s="6">
        <v>59.971000671386719</v>
      </c>
      <c r="P1100" s="6">
        <v>1.4496566844172776</v>
      </c>
      <c r="Q1100" s="2">
        <v>311.960205078125</v>
      </c>
      <c r="R1100" s="6">
        <v>315.24034118652344</v>
      </c>
      <c r="S1100" s="2">
        <v>4.998931884765625</v>
      </c>
      <c r="T1100" s="2">
        <f t="shared" si="29"/>
        <v>401.18299001775057</v>
      </c>
      <c r="U1100" s="2">
        <v>93.236488342285156</v>
      </c>
      <c r="V1100" s="2">
        <v>91.134376525878906</v>
      </c>
      <c r="W1100" s="2">
        <v>130.86947631835938</v>
      </c>
    </row>
    <row r="1101" spans="1:23" x14ac:dyDescent="0.2">
      <c r="A1101" s="3" t="s">
        <v>1122</v>
      </c>
      <c r="B1101" s="2">
        <v>0</v>
      </c>
      <c r="C1101" s="2">
        <v>0</v>
      </c>
      <c r="D1101" s="2" t="s">
        <v>26</v>
      </c>
      <c r="E1101" s="2">
        <v>0</v>
      </c>
      <c r="F1101" s="2">
        <v>0</v>
      </c>
      <c r="G1101" s="2">
        <v>0</v>
      </c>
      <c r="H1101" s="2">
        <v>0</v>
      </c>
      <c r="I1101" s="2">
        <v>-49.666667938232422</v>
      </c>
      <c r="J1101" s="2">
        <f t="shared" si="28"/>
        <v>-0.13333333333336436</v>
      </c>
      <c r="K1101" s="2">
        <v>400</v>
      </c>
      <c r="L1101" s="2">
        <v>-37.725380725692958</v>
      </c>
      <c r="M1101" s="2">
        <v>-37.369354248046875</v>
      </c>
      <c r="N1101" s="2">
        <v>45.197914123535156</v>
      </c>
      <c r="O1101" s="6">
        <v>59.969001770019531</v>
      </c>
      <c r="P1101" s="6">
        <v>1.5495804022066295</v>
      </c>
      <c r="Q1101" s="2">
        <v>314.15753173828125</v>
      </c>
      <c r="R1101" s="6">
        <v>316.76564788818359</v>
      </c>
      <c r="S1101" s="2">
        <v>4.998931884765625</v>
      </c>
      <c r="T1101" s="2">
        <f t="shared" si="29"/>
        <v>401.41624706887325</v>
      </c>
      <c r="U1101" s="2">
        <v>94.08245849609375</v>
      </c>
      <c r="V1101" s="2">
        <v>91.647087097167969</v>
      </c>
      <c r="W1101" s="2">
        <v>131.03610229492188</v>
      </c>
    </row>
    <row r="1102" spans="1:23" x14ac:dyDescent="0.2">
      <c r="A1102" s="3" t="s">
        <v>1123</v>
      </c>
      <c r="B1102" s="2">
        <v>0</v>
      </c>
      <c r="C1102" s="2">
        <v>0</v>
      </c>
      <c r="D1102" s="2" t="s">
        <v>26</v>
      </c>
      <c r="E1102" s="2">
        <v>0</v>
      </c>
      <c r="F1102" s="2">
        <v>0</v>
      </c>
      <c r="G1102" s="2">
        <v>0</v>
      </c>
      <c r="H1102" s="2">
        <v>0</v>
      </c>
      <c r="I1102" s="2">
        <v>-50</v>
      </c>
      <c r="J1102" s="2">
        <f>J1101+$J$2</f>
        <v>-3.1030733538273125E-14</v>
      </c>
      <c r="K1102" s="2">
        <v>400</v>
      </c>
      <c r="L1102" s="2">
        <v>-34.767445392441005</v>
      </c>
      <c r="M1102" s="2">
        <v>-34.634040832519531</v>
      </c>
      <c r="N1102" s="2">
        <v>46.845912933349609</v>
      </c>
      <c r="O1102" s="6">
        <v>59.969001770019531</v>
      </c>
      <c r="P1102" s="6">
        <v>1.5495804022066295</v>
      </c>
      <c r="Q1102" s="2">
        <v>316.78213500976563</v>
      </c>
      <c r="R1102" s="6">
        <v>319.20101928710938</v>
      </c>
      <c r="S1102" s="2">
        <v>4.998931884765625</v>
      </c>
      <c r="T1102" s="2">
        <f t="shared" si="29"/>
        <v>401.54958040220657</v>
      </c>
      <c r="U1102" s="2">
        <v>94.838706970214844</v>
      </c>
      <c r="V1102" s="2">
        <v>92.736595153808594</v>
      </c>
      <c r="W1102" s="2">
        <v>131.62571716308594</v>
      </c>
    </row>
    <row r="1103" spans="1:23" x14ac:dyDescent="0.2">
      <c r="A1103" s="3" t="s">
        <v>1124</v>
      </c>
      <c r="B1103" s="2">
        <v>0</v>
      </c>
      <c r="C1103" s="2">
        <v>0</v>
      </c>
      <c r="D1103" s="2" t="s">
        <v>26</v>
      </c>
      <c r="E1103" s="2">
        <v>0</v>
      </c>
      <c r="F1103" s="2">
        <v>0</v>
      </c>
      <c r="G1103" s="2">
        <v>0</v>
      </c>
      <c r="H1103" s="2">
        <v>0</v>
      </c>
      <c r="I1103" s="2">
        <v>-50</v>
      </c>
      <c r="J1103" s="2">
        <v>0</v>
      </c>
      <c r="K1103" s="2">
        <v>400</v>
      </c>
      <c r="L1103" s="2">
        <v>-33.507823188323528</v>
      </c>
      <c r="M1103" s="2">
        <v>-33.454811096191406</v>
      </c>
      <c r="N1103" s="2">
        <v>48.982208251953125</v>
      </c>
      <c r="O1103" s="6">
        <v>59.971000671386719</v>
      </c>
      <c r="P1103" s="6">
        <v>1.4496566844172776</v>
      </c>
      <c r="Q1103" s="2">
        <v>317.94183349609375</v>
      </c>
      <c r="R1103" s="6">
        <v>320.2008056640625</v>
      </c>
      <c r="S1103" s="2">
        <v>4.998931884765625</v>
      </c>
      <c r="T1103" s="2">
        <f t="shared" si="29"/>
        <v>401.44965668441728</v>
      </c>
      <c r="U1103" s="2">
        <v>94.915618896484375</v>
      </c>
      <c r="V1103" s="2">
        <v>93.569747924804688</v>
      </c>
      <c r="W1103" s="2">
        <v>131.71543884277344</v>
      </c>
    </row>
    <row r="1104" spans="1:23" x14ac:dyDescent="0.2">
      <c r="A1104" s="3" t="s">
        <v>1125</v>
      </c>
      <c r="B1104" s="2">
        <v>0</v>
      </c>
      <c r="C1104" s="2">
        <v>0</v>
      </c>
      <c r="D1104" s="2" t="s">
        <v>26</v>
      </c>
      <c r="E1104" s="2">
        <v>0</v>
      </c>
      <c r="F1104" s="2">
        <v>0</v>
      </c>
      <c r="G1104" s="2">
        <v>0</v>
      </c>
      <c r="H1104" s="2">
        <v>0</v>
      </c>
      <c r="I1104" s="2">
        <v>-50</v>
      </c>
      <c r="J1104" s="2">
        <v>0</v>
      </c>
      <c r="K1104" s="2">
        <v>400</v>
      </c>
      <c r="L1104" s="2">
        <v>-32.076168812811375</v>
      </c>
      <c r="M1104" s="2">
        <v>-30.236248016357422</v>
      </c>
      <c r="N1104" s="2">
        <v>50.874355316162109</v>
      </c>
      <c r="O1104" s="6">
        <v>59.9739990234375</v>
      </c>
      <c r="P1104" s="6">
        <v>1.2997711077332497</v>
      </c>
      <c r="Q1104" s="2">
        <v>319.22360229492188</v>
      </c>
      <c r="R1104" s="6">
        <v>321.21340942382813</v>
      </c>
      <c r="S1104" s="2">
        <v>4.998931884765625</v>
      </c>
      <c r="T1104" s="2">
        <f t="shared" si="29"/>
        <v>401.29977110773325</v>
      </c>
      <c r="U1104" s="2">
        <v>94.838706970214844</v>
      </c>
      <c r="V1104" s="2">
        <v>94.325996398925781</v>
      </c>
      <c r="W1104" s="2">
        <v>132.0487060546875</v>
      </c>
    </row>
    <row r="1105" spans="1:23" x14ac:dyDescent="0.2">
      <c r="A1105" s="3" t="s">
        <v>1126</v>
      </c>
      <c r="B1105" s="2">
        <v>0</v>
      </c>
      <c r="C1105" s="2">
        <v>0</v>
      </c>
      <c r="D1105" s="2" t="s">
        <v>26</v>
      </c>
      <c r="E1105" s="2">
        <v>0</v>
      </c>
      <c r="F1105" s="2">
        <v>0</v>
      </c>
      <c r="G1105" s="2">
        <v>0</v>
      </c>
      <c r="H1105" s="2">
        <v>0</v>
      </c>
      <c r="I1105" s="2">
        <v>-50</v>
      </c>
      <c r="J1105" s="2">
        <v>0</v>
      </c>
      <c r="K1105" s="2">
        <v>400</v>
      </c>
      <c r="L1105" s="2">
        <v>-30.211833198089153</v>
      </c>
      <c r="M1105" s="2">
        <v>-30.236248016357422</v>
      </c>
      <c r="N1105" s="2">
        <v>52.888576507568359</v>
      </c>
      <c r="O1105" s="6">
        <v>59.971000671386719</v>
      </c>
      <c r="P1105" s="6">
        <v>1.4496566844172776</v>
      </c>
      <c r="Q1105" s="2">
        <v>321.23782348632813</v>
      </c>
      <c r="R1105" s="6">
        <v>322.13629150390625</v>
      </c>
      <c r="S1105" s="2">
        <v>4.998931884765625</v>
      </c>
      <c r="T1105" s="2">
        <f t="shared" si="29"/>
        <v>401.44965668441728</v>
      </c>
      <c r="U1105" s="2">
        <v>94.838706970214844</v>
      </c>
      <c r="V1105" s="2">
        <v>94.748985290527344</v>
      </c>
      <c r="W1105" s="2">
        <v>132.54859924316406</v>
      </c>
    </row>
    <row r="1106" spans="1:23" x14ac:dyDescent="0.2">
      <c r="A1106" s="3" t="s">
        <v>1127</v>
      </c>
      <c r="B1106" s="2">
        <v>0</v>
      </c>
      <c r="C1106" s="2">
        <v>0</v>
      </c>
      <c r="D1106" s="2" t="s">
        <v>26</v>
      </c>
      <c r="E1106" s="2">
        <v>0</v>
      </c>
      <c r="F1106" s="2">
        <v>0</v>
      </c>
      <c r="G1106" s="2">
        <v>0</v>
      </c>
      <c r="H1106" s="2">
        <v>0</v>
      </c>
      <c r="I1106" s="2">
        <v>-50</v>
      </c>
      <c r="J1106" s="2">
        <v>0</v>
      </c>
      <c r="K1106" s="2">
        <v>400</v>
      </c>
      <c r="L1106" s="2">
        <v>-29.479380805511028</v>
      </c>
      <c r="M1106" s="2">
        <v>-29.380067825317383</v>
      </c>
      <c r="N1106" s="2">
        <v>53.331096649169922</v>
      </c>
      <c r="O1106" s="6">
        <v>59.971000671386719</v>
      </c>
      <c r="P1106" s="6">
        <v>1.4496566844172776</v>
      </c>
      <c r="Q1106" s="2">
        <v>321.97027587890625</v>
      </c>
      <c r="R1106" s="6">
        <v>322.30291748046875</v>
      </c>
      <c r="S1106" s="2">
        <v>4.998931884765625</v>
      </c>
      <c r="T1106" s="2">
        <f t="shared" si="29"/>
        <v>401.44965668441728</v>
      </c>
      <c r="U1106" s="2">
        <v>94.748985290527344</v>
      </c>
      <c r="V1106" s="2">
        <v>94.838706970214844</v>
      </c>
      <c r="W1106" s="2">
        <v>132.71522521972656</v>
      </c>
    </row>
    <row r="1107" spans="1:23" x14ac:dyDescent="0.2">
      <c r="A1107" s="3" t="s">
        <v>1128</v>
      </c>
      <c r="B1107" s="2">
        <v>0</v>
      </c>
      <c r="C1107" s="2">
        <v>0</v>
      </c>
      <c r="D1107" s="2" t="s">
        <v>26</v>
      </c>
      <c r="E1107" s="2">
        <v>0</v>
      </c>
      <c r="F1107" s="2">
        <v>0</v>
      </c>
      <c r="G1107" s="2">
        <v>0</v>
      </c>
      <c r="H1107" s="2">
        <v>0</v>
      </c>
      <c r="I1107" s="2">
        <v>-50</v>
      </c>
      <c r="J1107" s="2">
        <v>0</v>
      </c>
      <c r="K1107" s="2">
        <v>400</v>
      </c>
      <c r="L1107" s="2">
        <v>-29.046275348169729</v>
      </c>
      <c r="M1107" s="2">
        <v>-29.263402938842773</v>
      </c>
      <c r="N1107" s="2">
        <v>52.537612915039063</v>
      </c>
      <c r="O1107" s="6">
        <v>59.976001739501953</v>
      </c>
      <c r="P1107" s="6">
        <v>1.1996566958259791</v>
      </c>
      <c r="Q1107" s="2">
        <v>322.15338134765625</v>
      </c>
      <c r="R1107" s="6">
        <v>323.14888763427734</v>
      </c>
      <c r="S1107" s="2">
        <v>4.998931884765625</v>
      </c>
      <c r="T1107" s="2">
        <f t="shared" si="29"/>
        <v>401.19965669582598</v>
      </c>
      <c r="U1107" s="2">
        <v>94.838706970214844</v>
      </c>
      <c r="V1107" s="2">
        <v>95.082244873046875</v>
      </c>
      <c r="W1107" s="2">
        <v>133.22793579101563</v>
      </c>
    </row>
    <row r="1108" spans="1:23" x14ac:dyDescent="0.2">
      <c r="A1108" s="3" t="s">
        <v>1129</v>
      </c>
      <c r="B1108" s="2">
        <v>0</v>
      </c>
      <c r="C1108" s="2">
        <v>0</v>
      </c>
      <c r="D1108" s="2" t="s">
        <v>26</v>
      </c>
      <c r="E1108" s="2">
        <v>0</v>
      </c>
      <c r="F1108" s="2">
        <v>0</v>
      </c>
      <c r="G1108" s="2">
        <v>0</v>
      </c>
      <c r="H1108" s="2">
        <v>0</v>
      </c>
      <c r="I1108" s="2">
        <v>-50</v>
      </c>
      <c r="J1108" s="2">
        <v>0</v>
      </c>
      <c r="K1108" s="2">
        <v>400</v>
      </c>
      <c r="L1108" s="2">
        <v>-28.469758589984849</v>
      </c>
      <c r="M1108" s="2">
        <v>-28.350723266601563</v>
      </c>
      <c r="N1108" s="2">
        <v>53.544723510742188</v>
      </c>
      <c r="O1108" s="6">
        <v>59.967998504638672</v>
      </c>
      <c r="P1108" s="6">
        <v>1.5997329552192241</v>
      </c>
      <c r="Q1108" s="2">
        <v>323.12997436523438</v>
      </c>
      <c r="R1108" s="6">
        <v>323.46933746337891</v>
      </c>
      <c r="S1108" s="2">
        <v>4.998931884765625</v>
      </c>
      <c r="T1108" s="2">
        <f t="shared" si="29"/>
        <v>401.59973295521922</v>
      </c>
      <c r="U1108" s="2">
        <v>94.748985290527344</v>
      </c>
      <c r="V1108" s="2">
        <v>95.082244873046875</v>
      </c>
      <c r="W1108" s="2">
        <v>133.63810729980469</v>
      </c>
    </row>
    <row r="1109" spans="1:23" x14ac:dyDescent="0.2">
      <c r="A1109" s="3" t="s">
        <v>1130</v>
      </c>
      <c r="B1109" s="2">
        <v>0</v>
      </c>
      <c r="C1109" s="2">
        <v>0</v>
      </c>
      <c r="D1109" s="2" t="s">
        <v>26</v>
      </c>
      <c r="E1109" s="2">
        <v>0</v>
      </c>
      <c r="F1109" s="2">
        <v>0</v>
      </c>
      <c r="G1109" s="2">
        <v>0</v>
      </c>
      <c r="H1109" s="2">
        <v>0</v>
      </c>
      <c r="I1109" s="2">
        <v>-50</v>
      </c>
      <c r="J1109" s="2">
        <v>0</v>
      </c>
      <c r="K1109" s="2">
        <v>400</v>
      </c>
      <c r="L1109" s="2">
        <v>-28.680679322918877</v>
      </c>
      <c r="M1109" s="2">
        <v>-28.190605163574219</v>
      </c>
      <c r="N1109" s="2">
        <v>52.827541351318359</v>
      </c>
      <c r="O1109" s="6">
        <v>59.965000152587891</v>
      </c>
      <c r="P1109" s="6">
        <v>1.749618531903252</v>
      </c>
      <c r="Q1109" s="2">
        <v>323.06893920898438</v>
      </c>
      <c r="R1109" s="6">
        <v>323.81541442871094</v>
      </c>
      <c r="S1109" s="2">
        <v>4.998931884765625</v>
      </c>
      <c r="T1109" s="2">
        <f t="shared" si="29"/>
        <v>401.74961853190325</v>
      </c>
      <c r="U1109" s="2">
        <v>95.005340576171875</v>
      </c>
      <c r="V1109" s="2">
        <v>95.082244873046875</v>
      </c>
      <c r="W1109" s="2">
        <v>133.72782897949219</v>
      </c>
    </row>
    <row r="1110" spans="1:23" x14ac:dyDescent="0.2">
      <c r="A1110" s="3" t="s">
        <v>1131</v>
      </c>
      <c r="B1110" s="2">
        <v>0</v>
      </c>
      <c r="C1110" s="2">
        <v>0</v>
      </c>
      <c r="D1110" s="2" t="s">
        <v>26</v>
      </c>
      <c r="E1110" s="2">
        <v>0</v>
      </c>
      <c r="F1110" s="2">
        <v>0</v>
      </c>
      <c r="G1110" s="2">
        <v>0</v>
      </c>
      <c r="H1110" s="2">
        <v>0</v>
      </c>
      <c r="I1110" s="2">
        <v>-50</v>
      </c>
      <c r="J1110" s="2">
        <v>0</v>
      </c>
      <c r="K1110" s="2">
        <v>400</v>
      </c>
      <c r="L1110" s="2">
        <v>-28.153509511379525</v>
      </c>
      <c r="M1110" s="2">
        <v>-28.030258178710938</v>
      </c>
      <c r="N1110" s="2">
        <v>53.239540100097656</v>
      </c>
      <c r="O1110" s="6">
        <v>59.966999053955078</v>
      </c>
      <c r="P1110" s="6">
        <v>1.6496948141139001</v>
      </c>
      <c r="Q1110" s="2">
        <v>323.49618530273438</v>
      </c>
      <c r="R1110" s="6">
        <v>324.66139221191406</v>
      </c>
      <c r="S1110" s="2">
        <v>4.998931884765625</v>
      </c>
      <c r="T1110" s="2">
        <f t="shared" si="29"/>
        <v>401.6496948141139</v>
      </c>
      <c r="U1110" s="2">
        <v>95.428329467773438</v>
      </c>
      <c r="V1110" s="2">
        <v>95.082244873046875</v>
      </c>
      <c r="W1110" s="2">
        <v>134.15081787109375</v>
      </c>
    </row>
    <row r="1111" spans="1:23" x14ac:dyDescent="0.2">
      <c r="A1111" s="3" t="s">
        <v>1132</v>
      </c>
      <c r="B1111" s="2">
        <v>0</v>
      </c>
      <c r="C1111" s="2">
        <v>0</v>
      </c>
      <c r="D1111" s="2" t="s">
        <v>26</v>
      </c>
      <c r="E1111" s="2">
        <v>0</v>
      </c>
      <c r="F1111" s="2">
        <v>0</v>
      </c>
      <c r="G1111" s="2">
        <v>0</v>
      </c>
      <c r="H1111" s="2">
        <v>0</v>
      </c>
      <c r="I1111" s="2">
        <v>-50</v>
      </c>
      <c r="J1111" s="2">
        <v>0</v>
      </c>
      <c r="K1111" s="2">
        <v>400</v>
      </c>
      <c r="L1111" s="2">
        <v>-27.093704225262627</v>
      </c>
      <c r="M1111" s="2">
        <v>-27.038280487060547</v>
      </c>
      <c r="N1111" s="2">
        <v>55.696281433105469</v>
      </c>
      <c r="O1111" s="6">
        <v>59.965000152587891</v>
      </c>
      <c r="P1111" s="6">
        <v>1.749618531903252</v>
      </c>
      <c r="Q1111" s="2">
        <v>324.65591430664063</v>
      </c>
      <c r="R1111" s="6">
        <v>325.16130065917969</v>
      </c>
      <c r="S1111" s="2">
        <v>4.998931884765625</v>
      </c>
      <c r="T1111" s="2">
        <f t="shared" si="29"/>
        <v>401.74961853190325</v>
      </c>
      <c r="U1111" s="2">
        <v>95.171974182128906</v>
      </c>
      <c r="V1111" s="2">
        <v>95.171974182128906</v>
      </c>
      <c r="W1111" s="2">
        <v>134.81735229492188</v>
      </c>
    </row>
    <row r="1112" spans="1:23" x14ac:dyDescent="0.2">
      <c r="A1112" s="3" t="s">
        <v>1133</v>
      </c>
      <c r="B1112" s="2">
        <v>0</v>
      </c>
      <c r="C1112" s="2">
        <v>0</v>
      </c>
      <c r="D1112" s="2" t="s">
        <v>26</v>
      </c>
      <c r="E1112" s="2">
        <v>0</v>
      </c>
      <c r="F1112" s="2">
        <v>0</v>
      </c>
      <c r="G1112" s="2">
        <v>0</v>
      </c>
      <c r="H1112" s="2">
        <v>0</v>
      </c>
      <c r="I1112" s="2">
        <v>-50</v>
      </c>
      <c r="J1112" s="2">
        <v>0</v>
      </c>
      <c r="K1112" s="2">
        <v>400</v>
      </c>
      <c r="L1112" s="2">
        <v>-26.977493276353925</v>
      </c>
      <c r="M1112" s="2">
        <v>-26.705028533935547</v>
      </c>
      <c r="N1112" s="2">
        <v>55.070652008056641</v>
      </c>
      <c r="O1112" s="6">
        <v>59.959999084472656</v>
      </c>
      <c r="P1112" s="6">
        <v>1.9996185204945505</v>
      </c>
      <c r="Q1112" s="2">
        <v>325.02212524414063</v>
      </c>
      <c r="R1112" s="6">
        <v>325.08438110351563</v>
      </c>
      <c r="S1112" s="2">
        <v>4.998931884765625</v>
      </c>
      <c r="T1112" s="2">
        <f t="shared" si="29"/>
        <v>401.99961852049455</v>
      </c>
      <c r="U1112" s="2">
        <v>95.005340576171875</v>
      </c>
      <c r="V1112" s="2">
        <v>95.005340576171875</v>
      </c>
      <c r="W1112" s="2">
        <v>135.07369995117188</v>
      </c>
    </row>
    <row r="1113" spans="1:23" x14ac:dyDescent="0.2">
      <c r="A1113" s="3" t="s">
        <v>1134</v>
      </c>
      <c r="B1113" s="2">
        <v>0</v>
      </c>
      <c r="C1113" s="2">
        <v>0</v>
      </c>
      <c r="D1113" s="2" t="s">
        <v>26</v>
      </c>
      <c r="E1113" s="2">
        <v>0</v>
      </c>
      <c r="F1113" s="2">
        <v>0</v>
      </c>
      <c r="G1113" s="2">
        <v>0</v>
      </c>
      <c r="H1113" s="2">
        <v>0</v>
      </c>
      <c r="I1113" s="2">
        <v>-50</v>
      </c>
      <c r="J1113" s="2">
        <v>0</v>
      </c>
      <c r="K1113" s="2">
        <v>400</v>
      </c>
      <c r="L1113" s="2">
        <v>-26.855422963853925</v>
      </c>
      <c r="M1113" s="2">
        <v>-26.588302612304688</v>
      </c>
      <c r="N1113" s="2">
        <v>55.558944702148438</v>
      </c>
      <c r="O1113" s="6">
        <v>59.959999084472656</v>
      </c>
      <c r="P1113" s="6">
        <v>1.9996185204945505</v>
      </c>
      <c r="Q1113" s="2">
        <v>325.14419555664063</v>
      </c>
      <c r="R1113" s="6">
        <v>325.16128540039063</v>
      </c>
      <c r="S1113" s="2">
        <v>4.998931884765625</v>
      </c>
      <c r="T1113" s="2">
        <f t="shared" si="29"/>
        <v>401.99961852049455</v>
      </c>
      <c r="U1113" s="2">
        <v>95.005340576171875</v>
      </c>
      <c r="V1113" s="2">
        <v>94.915618896484375</v>
      </c>
      <c r="W1113" s="2">
        <v>135.24032592773438</v>
      </c>
    </row>
    <row r="1114" spans="1:23" x14ac:dyDescent="0.2">
      <c r="A1114" s="3" t="s">
        <v>1135</v>
      </c>
      <c r="B1114" s="2">
        <v>0</v>
      </c>
      <c r="C1114" s="2">
        <v>0</v>
      </c>
      <c r="D1114" s="2" t="s">
        <v>26</v>
      </c>
      <c r="E1114" s="2">
        <v>0</v>
      </c>
      <c r="F1114" s="2">
        <v>0</v>
      </c>
      <c r="G1114" s="2">
        <v>0</v>
      </c>
      <c r="H1114" s="2">
        <v>0</v>
      </c>
      <c r="I1114" s="2">
        <v>-50</v>
      </c>
      <c r="J1114" s="2">
        <v>0</v>
      </c>
      <c r="K1114" s="2">
        <v>400</v>
      </c>
      <c r="L1114" s="2">
        <v>-26.705346693051979</v>
      </c>
      <c r="M1114" s="2">
        <v>-26.788372039794922</v>
      </c>
      <c r="N1114" s="2">
        <v>54.918056488037109</v>
      </c>
      <c r="O1114" s="6">
        <v>59.963001251220703</v>
      </c>
      <c r="P1114" s="6">
        <v>1.8495422496926039</v>
      </c>
      <c r="Q1114" s="2">
        <v>325.14419555664063</v>
      </c>
      <c r="R1114" s="6">
        <v>325.99444580078125</v>
      </c>
      <c r="S1114" s="2">
        <v>4.998931884765625</v>
      </c>
      <c r="T1114" s="2">
        <f t="shared" si="29"/>
        <v>401.8495422496926</v>
      </c>
      <c r="U1114" s="2">
        <v>95.082244873046875</v>
      </c>
      <c r="V1114" s="2">
        <v>94.915618896484375</v>
      </c>
      <c r="W1114" s="2">
        <v>135.99658203125</v>
      </c>
    </row>
    <row r="1115" spans="1:23" x14ac:dyDescent="0.2">
      <c r="A1115" s="3" t="s">
        <v>1136</v>
      </c>
      <c r="B1115" s="2">
        <v>0</v>
      </c>
      <c r="C1115" s="2">
        <v>0</v>
      </c>
      <c r="D1115" s="2" t="s">
        <v>26</v>
      </c>
      <c r="E1115" s="2">
        <v>0</v>
      </c>
      <c r="F1115" s="2">
        <v>0</v>
      </c>
      <c r="G1115" s="2">
        <v>0</v>
      </c>
      <c r="H1115" s="2">
        <v>0</v>
      </c>
      <c r="I1115" s="2">
        <v>-50</v>
      </c>
      <c r="J1115" s="2">
        <v>0</v>
      </c>
      <c r="K1115" s="2">
        <v>400</v>
      </c>
      <c r="L1115" s="2">
        <v>-26.677531428867951</v>
      </c>
      <c r="M1115" s="2">
        <v>-27.004959106445313</v>
      </c>
      <c r="N1115" s="2">
        <v>54.750205993652344</v>
      </c>
      <c r="O1115" s="6">
        <v>59.965999603271484</v>
      </c>
      <c r="P1115" s="6">
        <v>1.699656673008576</v>
      </c>
      <c r="Q1115" s="2">
        <v>325.02212524414063</v>
      </c>
      <c r="R1115" s="6">
        <v>326.09698486328125</v>
      </c>
      <c r="S1115" s="2">
        <v>4.998931884765625</v>
      </c>
      <c r="T1115" s="2">
        <f t="shared" si="29"/>
        <v>401.69965667300858</v>
      </c>
      <c r="U1115" s="2">
        <v>94.838706970214844</v>
      </c>
      <c r="V1115" s="2">
        <v>95.261695861816406</v>
      </c>
      <c r="W1115" s="2">
        <v>135.99658203125</v>
      </c>
    </row>
    <row r="1116" spans="1:23" x14ac:dyDescent="0.2">
      <c r="A1116" s="3" t="s">
        <v>1137</v>
      </c>
      <c r="B1116" s="2">
        <v>0</v>
      </c>
      <c r="C1116" s="2">
        <v>0</v>
      </c>
      <c r="D1116" s="2" t="s">
        <v>26</v>
      </c>
      <c r="E1116" s="2">
        <v>0</v>
      </c>
      <c r="F1116" s="2">
        <v>0</v>
      </c>
      <c r="G1116" s="2">
        <v>0</v>
      </c>
      <c r="H1116" s="2">
        <v>0</v>
      </c>
      <c r="I1116" s="2">
        <v>-50</v>
      </c>
      <c r="J1116" s="2">
        <v>0</v>
      </c>
      <c r="K1116" s="2">
        <v>400</v>
      </c>
      <c r="L1116" s="2">
        <v>-25.90078584686853</v>
      </c>
      <c r="M1116" s="2">
        <v>-25.955211639404297</v>
      </c>
      <c r="N1116" s="2">
        <v>57.679981231689453</v>
      </c>
      <c r="O1116" s="6">
        <v>59.962001800537109</v>
      </c>
      <c r="P1116" s="6">
        <v>1.8995041085872799</v>
      </c>
      <c r="Q1116" s="2">
        <v>325.99871826171875</v>
      </c>
      <c r="R1116" s="6">
        <v>326.34051513671875</v>
      </c>
      <c r="S1116" s="2">
        <v>4.998931884765625</v>
      </c>
      <c r="T1116" s="2">
        <f t="shared" si="29"/>
        <v>401.89950410858728</v>
      </c>
      <c r="U1116" s="2">
        <v>94.838706970214844</v>
      </c>
      <c r="V1116" s="2">
        <v>95.338600158691406</v>
      </c>
      <c r="W1116" s="2">
        <v>136.1632080078125</v>
      </c>
    </row>
    <row r="1117" spans="1:23" x14ac:dyDescent="0.2">
      <c r="A1117" s="3" t="s">
        <v>1138</v>
      </c>
      <c r="B1117" s="2">
        <v>0</v>
      </c>
      <c r="C1117" s="2">
        <v>0</v>
      </c>
      <c r="D1117" s="2" t="s">
        <v>26</v>
      </c>
      <c r="E1117" s="2">
        <v>0</v>
      </c>
      <c r="F1117" s="2">
        <v>0</v>
      </c>
      <c r="G1117" s="2">
        <v>0</v>
      </c>
      <c r="H1117" s="2">
        <v>0</v>
      </c>
      <c r="I1117" s="2">
        <v>-50</v>
      </c>
      <c r="J1117" s="2">
        <v>0</v>
      </c>
      <c r="K1117" s="2">
        <v>400</v>
      </c>
      <c r="L1117" s="2">
        <v>-25.584727462381124</v>
      </c>
      <c r="M1117" s="2">
        <v>-25.509027481079102</v>
      </c>
      <c r="N1117" s="2">
        <v>56.733909606933594</v>
      </c>
      <c r="O1117" s="6">
        <v>59.96099853515625</v>
      </c>
      <c r="P1117" s="6">
        <v>1.9496566615998745</v>
      </c>
      <c r="Q1117" s="2">
        <v>326.36492919921875</v>
      </c>
      <c r="R1117" s="6">
        <v>326.85324096679688</v>
      </c>
      <c r="S1117" s="2">
        <v>4.998931884765625</v>
      </c>
      <c r="T1117" s="2">
        <f t="shared" si="29"/>
        <v>401.94965666159987</v>
      </c>
      <c r="U1117" s="2">
        <v>95.171974182128906</v>
      </c>
      <c r="V1117" s="2">
        <v>95.261695861816406</v>
      </c>
      <c r="W1117" s="2">
        <v>136.41957092285156</v>
      </c>
    </row>
    <row r="1118" spans="1:23" x14ac:dyDescent="0.2">
      <c r="A1118" s="3" t="s">
        <v>1139</v>
      </c>
      <c r="B1118" s="2">
        <v>0</v>
      </c>
      <c r="C1118" s="2">
        <v>0</v>
      </c>
      <c r="D1118" s="2" t="s">
        <v>26</v>
      </c>
      <c r="E1118" s="2">
        <v>0</v>
      </c>
      <c r="F1118" s="2">
        <v>0</v>
      </c>
      <c r="G1118" s="2">
        <v>0</v>
      </c>
      <c r="H1118" s="2">
        <v>0</v>
      </c>
      <c r="I1118" s="2">
        <v>-50</v>
      </c>
      <c r="J1118" s="2">
        <v>0</v>
      </c>
      <c r="K1118" s="2">
        <v>400</v>
      </c>
      <c r="L1118" s="2">
        <v>-24.846415706211701</v>
      </c>
      <c r="M1118" s="2">
        <v>-24.846416473388672</v>
      </c>
      <c r="N1118" s="2">
        <v>58.839687347412109</v>
      </c>
      <c r="O1118" s="6">
        <v>59.965999603271484</v>
      </c>
      <c r="P1118" s="6">
        <v>1.699656673008576</v>
      </c>
      <c r="Q1118" s="2">
        <v>326.85324096679688</v>
      </c>
      <c r="R1118" s="6">
        <v>327.59665679931641</v>
      </c>
      <c r="S1118" s="2">
        <v>4.998931884765625</v>
      </c>
      <c r="T1118" s="2">
        <f t="shared" si="29"/>
        <v>401.69965667300858</v>
      </c>
      <c r="U1118" s="2">
        <v>95.338600158691406</v>
      </c>
      <c r="V1118" s="2">
        <v>95.505233764648438</v>
      </c>
      <c r="W1118" s="2">
        <v>136.75282287597656</v>
      </c>
    </row>
    <row r="1119" spans="1:23" x14ac:dyDescent="0.2">
      <c r="A1119" s="3" t="s">
        <v>1140</v>
      </c>
      <c r="B1119" s="2">
        <v>0</v>
      </c>
      <c r="C1119" s="2">
        <v>0</v>
      </c>
      <c r="D1119" s="2" t="s">
        <v>26</v>
      </c>
      <c r="E1119" s="2">
        <v>0</v>
      </c>
      <c r="F1119" s="2">
        <v>0</v>
      </c>
      <c r="G1119" s="2">
        <v>0</v>
      </c>
      <c r="H1119" s="2">
        <v>0</v>
      </c>
      <c r="I1119" s="2">
        <v>-50</v>
      </c>
      <c r="J1119" s="2">
        <v>0</v>
      </c>
      <c r="K1119" s="2">
        <v>400</v>
      </c>
      <c r="L1119" s="2">
        <v>-24.0640014547389</v>
      </c>
      <c r="M1119" s="2">
        <v>-24.352977752685547</v>
      </c>
      <c r="N1119" s="2">
        <v>58.641315460205078</v>
      </c>
      <c r="O1119" s="6">
        <v>59.966999053955078</v>
      </c>
      <c r="P1119" s="6">
        <v>1.6496948141139001</v>
      </c>
      <c r="Q1119" s="2">
        <v>327.585693359375</v>
      </c>
      <c r="R1119" s="6">
        <v>329.03225708007813</v>
      </c>
      <c r="S1119" s="2">
        <v>4.998931884765625</v>
      </c>
      <c r="T1119" s="2">
        <f t="shared" si="29"/>
        <v>401.6496948141139</v>
      </c>
      <c r="U1119" s="2">
        <v>96.0179443359375</v>
      </c>
      <c r="V1119" s="2">
        <v>95.92822265625</v>
      </c>
      <c r="W1119" s="2">
        <v>137.08609008789063</v>
      </c>
    </row>
    <row r="1120" spans="1:23" x14ac:dyDescent="0.2">
      <c r="A1120" s="3" t="s">
        <v>1141</v>
      </c>
      <c r="B1120" s="2">
        <v>0</v>
      </c>
      <c r="C1120" s="2">
        <v>0</v>
      </c>
      <c r="D1120" s="2" t="s">
        <v>26</v>
      </c>
      <c r="E1120" s="2">
        <v>0</v>
      </c>
      <c r="F1120" s="2">
        <v>0</v>
      </c>
      <c r="G1120" s="2">
        <v>0</v>
      </c>
      <c r="H1120" s="2">
        <v>0</v>
      </c>
      <c r="I1120" s="2">
        <v>-50</v>
      </c>
      <c r="J1120" s="2">
        <v>0</v>
      </c>
      <c r="K1120" s="2">
        <v>400</v>
      </c>
      <c r="L1120" s="2">
        <v>-22.599127187160775</v>
      </c>
      <c r="M1120" s="2">
        <v>-22.667400360107422</v>
      </c>
      <c r="N1120" s="2">
        <v>60.0604248046875</v>
      </c>
      <c r="O1120" s="6">
        <v>59.966999053955078</v>
      </c>
      <c r="P1120" s="6">
        <v>1.6496948141139001</v>
      </c>
      <c r="Q1120" s="2">
        <v>329.05056762695313</v>
      </c>
      <c r="R1120" s="6">
        <v>328.51953887939453</v>
      </c>
      <c r="S1120" s="2">
        <v>4.998931884765625</v>
      </c>
      <c r="T1120" s="2">
        <f t="shared" si="29"/>
        <v>401.6496948141139</v>
      </c>
      <c r="U1120" s="2">
        <v>95.594955444335938</v>
      </c>
      <c r="V1120" s="2">
        <v>95.838493347167969</v>
      </c>
      <c r="W1120" s="2">
        <v>137.08609008789063</v>
      </c>
    </row>
    <row r="1121" spans="1:23" x14ac:dyDescent="0.2">
      <c r="A1121" s="3" t="s">
        <v>1142</v>
      </c>
      <c r="B1121" s="2">
        <v>0</v>
      </c>
      <c r="C1121" s="2">
        <v>0</v>
      </c>
      <c r="D1121" s="2" t="s">
        <v>26</v>
      </c>
      <c r="E1121" s="2">
        <v>0</v>
      </c>
      <c r="F1121" s="2">
        <v>0</v>
      </c>
      <c r="G1121" s="2">
        <v>0</v>
      </c>
      <c r="H1121" s="2">
        <v>0</v>
      </c>
      <c r="I1121" s="2">
        <v>-50</v>
      </c>
      <c r="J1121" s="2">
        <v>0</v>
      </c>
      <c r="K1121" s="2">
        <v>400</v>
      </c>
      <c r="L1121" s="2">
        <v>-23.1484741109889</v>
      </c>
      <c r="M1121" s="2">
        <v>-23.130163192749023</v>
      </c>
      <c r="N1121" s="2">
        <v>57.96990966796875</v>
      </c>
      <c r="O1121" s="6">
        <v>59.966999053955078</v>
      </c>
      <c r="P1121" s="6">
        <v>1.6496948141139001</v>
      </c>
      <c r="Q1121" s="2">
        <v>328.501220703125</v>
      </c>
      <c r="R1121" s="6">
        <v>329.27580261230469</v>
      </c>
      <c r="S1121" s="2">
        <v>4.998931884765625</v>
      </c>
      <c r="T1121" s="2">
        <f t="shared" si="29"/>
        <v>401.6496948141139</v>
      </c>
      <c r="U1121" s="2">
        <v>95.92822265625</v>
      </c>
      <c r="V1121" s="2">
        <v>95.92822265625</v>
      </c>
      <c r="W1121" s="2">
        <v>137.41935729980469</v>
      </c>
    </row>
    <row r="1122" spans="1:23" x14ac:dyDescent="0.2">
      <c r="A1122" s="3" t="s">
        <v>1143</v>
      </c>
      <c r="B1122" s="2">
        <v>0</v>
      </c>
      <c r="C1122" s="2">
        <v>0</v>
      </c>
      <c r="D1122" s="2" t="s">
        <v>26</v>
      </c>
      <c r="E1122" s="2">
        <v>0</v>
      </c>
      <c r="F1122" s="2">
        <v>0</v>
      </c>
      <c r="G1122" s="2">
        <v>0</v>
      </c>
      <c r="H1122" s="2">
        <v>0</v>
      </c>
      <c r="I1122" s="2">
        <v>-50</v>
      </c>
      <c r="J1122" s="2">
        <v>0</v>
      </c>
      <c r="K1122" s="2">
        <v>400</v>
      </c>
      <c r="L1122" s="2">
        <v>-22.204910291358829</v>
      </c>
      <c r="M1122" s="2">
        <v>-22.373876571655273</v>
      </c>
      <c r="N1122" s="2">
        <v>59.038055419921875</v>
      </c>
      <c r="O1122" s="6">
        <v>59.970001220703125</v>
      </c>
      <c r="P1122" s="6">
        <v>1.4996185433119535</v>
      </c>
      <c r="Q1122" s="2">
        <v>329.29470825195313</v>
      </c>
      <c r="R1122" s="6">
        <v>329.10916137695313</v>
      </c>
      <c r="S1122" s="2">
        <v>4.998931884765625</v>
      </c>
      <c r="T1122" s="2">
        <f t="shared" si="29"/>
        <v>401.49961854331195</v>
      </c>
      <c r="U1122" s="2">
        <v>95.761589050292969</v>
      </c>
      <c r="V1122" s="2">
        <v>95.761589050292969</v>
      </c>
      <c r="W1122" s="2">
        <v>137.58598327636719</v>
      </c>
    </row>
    <row r="1123" spans="1:23" x14ac:dyDescent="0.2">
      <c r="A1123" s="3" t="s">
        <v>1144</v>
      </c>
      <c r="B1123" s="2">
        <v>0</v>
      </c>
      <c r="C1123" s="2">
        <v>0</v>
      </c>
      <c r="D1123" s="2" t="s">
        <v>26</v>
      </c>
      <c r="E1123" s="2">
        <v>0</v>
      </c>
      <c r="F1123" s="2">
        <v>0</v>
      </c>
      <c r="G1123" s="2">
        <v>0</v>
      </c>
      <c r="H1123" s="2">
        <v>0</v>
      </c>
      <c r="I1123" s="2">
        <v>-50</v>
      </c>
      <c r="J1123" s="2">
        <v>0</v>
      </c>
      <c r="K1123" s="2">
        <v>400</v>
      </c>
      <c r="L1123" s="2">
        <v>-22.437977619003505</v>
      </c>
      <c r="M1123" s="2">
        <v>-22.540533065795898</v>
      </c>
      <c r="N1123" s="2">
        <v>56.627094268798828</v>
      </c>
      <c r="O1123" s="6">
        <v>59.969001770019531</v>
      </c>
      <c r="P1123" s="6">
        <v>1.5495804022066295</v>
      </c>
      <c r="Q1123" s="2">
        <v>329.11160278320313</v>
      </c>
      <c r="R1123" s="6">
        <v>329.27580261230469</v>
      </c>
      <c r="S1123" s="2">
        <v>4.998931884765625</v>
      </c>
      <c r="T1123" s="2">
        <f t="shared" si="29"/>
        <v>401.54958040220663</v>
      </c>
      <c r="U1123" s="2">
        <v>95.671867370605469</v>
      </c>
      <c r="V1123" s="2">
        <v>95.761589050292969</v>
      </c>
      <c r="W1123" s="2">
        <v>137.84234619140625</v>
      </c>
    </row>
    <row r="1124" spans="1:23" x14ac:dyDescent="0.2">
      <c r="A1124" s="3" t="s">
        <v>1145</v>
      </c>
      <c r="B1124" s="2">
        <v>0</v>
      </c>
      <c r="C1124" s="2">
        <v>0</v>
      </c>
      <c r="D1124" s="2" t="s">
        <v>26</v>
      </c>
      <c r="E1124" s="2">
        <v>0</v>
      </c>
      <c r="F1124" s="2">
        <v>0</v>
      </c>
      <c r="G1124" s="2">
        <v>0</v>
      </c>
      <c r="H1124" s="2">
        <v>0</v>
      </c>
      <c r="I1124" s="2">
        <v>-50</v>
      </c>
      <c r="J1124" s="2">
        <v>0</v>
      </c>
      <c r="K1124" s="2">
        <v>400</v>
      </c>
      <c r="L1124" s="2">
        <v>-22.204910291358829</v>
      </c>
      <c r="M1124" s="2">
        <v>-22.223800659179688</v>
      </c>
      <c r="N1124" s="2">
        <v>58.717613220214844</v>
      </c>
      <c r="O1124" s="6">
        <v>59.970001220703125</v>
      </c>
      <c r="P1124" s="6">
        <v>1.4996185433119535</v>
      </c>
      <c r="Q1124" s="2">
        <v>329.29470825195313</v>
      </c>
      <c r="R1124" s="6">
        <v>329.10916900634766</v>
      </c>
      <c r="S1124" s="2">
        <v>4.998931884765625</v>
      </c>
      <c r="T1124" s="2">
        <f t="shared" si="29"/>
        <v>401.49961854331195</v>
      </c>
      <c r="U1124" s="2">
        <v>95.505233764648438</v>
      </c>
      <c r="V1124" s="2">
        <v>95.671867370605469</v>
      </c>
      <c r="W1124" s="2">
        <v>137.93206787109375</v>
      </c>
    </row>
    <row r="1125" spans="1:23" x14ac:dyDescent="0.2">
      <c r="A1125" s="3" t="s">
        <v>1146</v>
      </c>
      <c r="B1125" s="2">
        <v>0</v>
      </c>
      <c r="C1125" s="2">
        <v>0</v>
      </c>
      <c r="D1125" s="2" t="s">
        <v>26</v>
      </c>
      <c r="E1125" s="2">
        <v>0</v>
      </c>
      <c r="F1125" s="2">
        <v>0</v>
      </c>
      <c r="G1125" s="2">
        <v>0</v>
      </c>
      <c r="H1125" s="2">
        <v>0</v>
      </c>
      <c r="I1125" s="2">
        <v>-50</v>
      </c>
      <c r="J1125" s="2">
        <v>0</v>
      </c>
      <c r="K1125" s="2">
        <v>400</v>
      </c>
      <c r="L1125" s="2">
        <v>-22.437977619003505</v>
      </c>
      <c r="M1125" s="2">
        <v>-22.440418243408203</v>
      </c>
      <c r="N1125" s="2">
        <v>58.549758911132813</v>
      </c>
      <c r="O1125" s="6">
        <v>59.969001770019531</v>
      </c>
      <c r="P1125" s="6">
        <v>1.5495804022066295</v>
      </c>
      <c r="Q1125" s="2">
        <v>329.11160278320313</v>
      </c>
      <c r="R1125" s="6">
        <v>329.19888305664063</v>
      </c>
      <c r="S1125" s="2">
        <v>4.998931884765625</v>
      </c>
      <c r="T1125" s="2">
        <f t="shared" si="29"/>
        <v>401.54958040220663</v>
      </c>
      <c r="U1125" s="2">
        <v>95.428329467773438</v>
      </c>
      <c r="V1125" s="2">
        <v>95.594955444335938</v>
      </c>
      <c r="W1125" s="2">
        <v>138.17559814453125</v>
      </c>
    </row>
    <row r="1126" spans="1:23" x14ac:dyDescent="0.2">
      <c r="A1126" s="3" t="s">
        <v>1147</v>
      </c>
      <c r="B1126" s="2">
        <v>0</v>
      </c>
      <c r="C1126" s="2">
        <v>0</v>
      </c>
      <c r="D1126" s="2" t="s">
        <v>26</v>
      </c>
      <c r="E1126" s="2">
        <v>0</v>
      </c>
      <c r="F1126" s="2">
        <v>0</v>
      </c>
      <c r="G1126" s="2">
        <v>0</v>
      </c>
      <c r="H1126" s="2">
        <v>0</v>
      </c>
      <c r="I1126" s="2">
        <v>-50</v>
      </c>
      <c r="J1126" s="2">
        <v>0</v>
      </c>
      <c r="K1126" s="2">
        <v>400</v>
      </c>
      <c r="L1126" s="2">
        <v>-22.376942462753505</v>
      </c>
      <c r="M1126" s="2">
        <v>-22.200811386108398</v>
      </c>
      <c r="N1126" s="2">
        <v>57.359539031982422</v>
      </c>
      <c r="O1126" s="6">
        <v>59.969001770019531</v>
      </c>
      <c r="P1126" s="6">
        <v>1.5495804022066295</v>
      </c>
      <c r="Q1126" s="2">
        <v>329.17263793945313</v>
      </c>
      <c r="R1126" s="6">
        <v>329.60906219482422</v>
      </c>
      <c r="S1126" s="2">
        <v>4.998931884765625</v>
      </c>
      <c r="T1126" s="2">
        <f t="shared" si="29"/>
        <v>401.54958040220663</v>
      </c>
      <c r="U1126" s="2">
        <v>95.338600158691406</v>
      </c>
      <c r="V1126" s="2">
        <v>95.92822265625</v>
      </c>
      <c r="W1126" s="2">
        <v>138.34223937988281</v>
      </c>
    </row>
    <row r="1127" spans="1:23" x14ac:dyDescent="0.2">
      <c r="A1127" s="3" t="s">
        <v>1148</v>
      </c>
      <c r="B1127" s="2">
        <v>0</v>
      </c>
      <c r="C1127" s="2">
        <v>0</v>
      </c>
      <c r="D1127" s="2" t="s">
        <v>26</v>
      </c>
      <c r="E1127" s="2">
        <v>0</v>
      </c>
      <c r="F1127" s="2">
        <v>0</v>
      </c>
      <c r="G1127" s="2">
        <v>0</v>
      </c>
      <c r="H1127" s="2">
        <v>0</v>
      </c>
      <c r="I1127" s="2">
        <v>-50</v>
      </c>
      <c r="J1127" s="2">
        <v>0</v>
      </c>
      <c r="K1127" s="2">
        <v>400</v>
      </c>
      <c r="L1127" s="2">
        <v>-22.199665840016678</v>
      </c>
      <c r="M1127" s="2">
        <v>-21.940509796142578</v>
      </c>
      <c r="N1127" s="2">
        <v>61.296424865722656</v>
      </c>
      <c r="O1127" s="6">
        <v>59.964000701904297</v>
      </c>
      <c r="P1127" s="6">
        <v>1.799580390797928</v>
      </c>
      <c r="Q1127" s="2">
        <v>329.59991455078125</v>
      </c>
      <c r="R1127" s="6">
        <v>329.69878387451172</v>
      </c>
      <c r="S1127" s="2">
        <v>4.998931884765625</v>
      </c>
      <c r="T1127" s="2">
        <f t="shared" si="29"/>
        <v>401.79958039079793</v>
      </c>
      <c r="U1127" s="2">
        <v>95.338600158691406</v>
      </c>
      <c r="V1127" s="2">
        <v>95.92822265625</v>
      </c>
      <c r="W1127" s="2">
        <v>138.43196105957031</v>
      </c>
    </row>
    <row r="1128" spans="1:23" x14ac:dyDescent="0.2">
      <c r="A1128" s="3" t="s">
        <v>1149</v>
      </c>
      <c r="B1128" s="2">
        <v>0</v>
      </c>
      <c r="C1128" s="2">
        <v>0</v>
      </c>
      <c r="D1128" s="2" t="s">
        <v>26</v>
      </c>
      <c r="E1128" s="2">
        <v>0</v>
      </c>
      <c r="F1128" s="2">
        <v>0</v>
      </c>
      <c r="G1128" s="2">
        <v>0</v>
      </c>
      <c r="H1128" s="2">
        <v>0</v>
      </c>
      <c r="I1128" s="2">
        <v>-50</v>
      </c>
      <c r="J1128" s="2">
        <v>0</v>
      </c>
      <c r="K1128" s="2">
        <v>400</v>
      </c>
      <c r="L1128" s="2">
        <v>-21.92770995083265</v>
      </c>
      <c r="M1128" s="2">
        <v>-21.850788116455078</v>
      </c>
      <c r="N1128" s="2">
        <v>60.106204986572266</v>
      </c>
      <c r="O1128" s="6">
        <v>59.966999053955078</v>
      </c>
      <c r="P1128" s="6">
        <v>1.6496948141139001</v>
      </c>
      <c r="Q1128" s="2">
        <v>329.72198486328125</v>
      </c>
      <c r="R1128" s="6">
        <v>330.28840637207031</v>
      </c>
      <c r="S1128" s="2">
        <v>4.998931884765625</v>
      </c>
      <c r="T1128" s="2">
        <f t="shared" si="29"/>
        <v>401.6496948141139</v>
      </c>
      <c r="U1128" s="2">
        <v>95.671867370605469</v>
      </c>
      <c r="V1128" s="2">
        <v>96.184577941894531</v>
      </c>
      <c r="W1128" s="2">
        <v>138.43196105957031</v>
      </c>
    </row>
    <row r="1129" spans="1:23" x14ac:dyDescent="0.2">
      <c r="A1129" s="3" t="s">
        <v>1150</v>
      </c>
      <c r="B1129" s="2">
        <v>0</v>
      </c>
      <c r="C1129" s="2">
        <v>0</v>
      </c>
      <c r="D1129" s="2" t="s">
        <v>26</v>
      </c>
      <c r="E1129" s="2">
        <v>0</v>
      </c>
      <c r="F1129" s="2">
        <v>0</v>
      </c>
      <c r="G1129" s="2">
        <v>0</v>
      </c>
      <c r="H1129" s="2">
        <v>0</v>
      </c>
      <c r="I1129" s="2">
        <v>-50</v>
      </c>
      <c r="J1129" s="2">
        <v>0</v>
      </c>
      <c r="K1129" s="2">
        <v>400</v>
      </c>
      <c r="L1129" s="2">
        <v>-21.478317262372002</v>
      </c>
      <c r="M1129" s="2">
        <v>-21.511188507080078</v>
      </c>
      <c r="N1129" s="2">
        <v>60.365612030029297</v>
      </c>
      <c r="O1129" s="6">
        <v>59.965000152587891</v>
      </c>
      <c r="P1129" s="6">
        <v>1.749618531903252</v>
      </c>
      <c r="Q1129" s="2">
        <v>330.27130126953125</v>
      </c>
      <c r="R1129" s="6">
        <v>330.71138000488281</v>
      </c>
      <c r="S1129" s="2">
        <v>4.998931884765625</v>
      </c>
      <c r="T1129" s="2">
        <f t="shared" si="29"/>
        <v>401.74961853190325</v>
      </c>
      <c r="U1129" s="2">
        <v>95.838493347167969</v>
      </c>
      <c r="V1129" s="2">
        <v>96.184577941894531</v>
      </c>
      <c r="W1129" s="2">
        <v>138.68830871582031</v>
      </c>
    </row>
    <row r="1130" spans="1:23" x14ac:dyDescent="0.2">
      <c r="A1130" s="3" t="s">
        <v>1151</v>
      </c>
      <c r="B1130" s="2">
        <v>0</v>
      </c>
      <c r="C1130" s="2">
        <v>0</v>
      </c>
      <c r="D1130" s="2" t="s">
        <v>26</v>
      </c>
      <c r="E1130" s="2">
        <v>0</v>
      </c>
      <c r="F1130" s="2">
        <v>0</v>
      </c>
      <c r="G1130" s="2">
        <v>0</v>
      </c>
      <c r="H1130" s="2">
        <v>0</v>
      </c>
      <c r="I1130" s="2">
        <v>-50</v>
      </c>
      <c r="J1130" s="2">
        <v>0</v>
      </c>
      <c r="K1130" s="2">
        <v>400</v>
      </c>
      <c r="L1130" s="2">
        <v>-21.001078792149201</v>
      </c>
      <c r="M1130" s="2">
        <v>-20.938329696655273</v>
      </c>
      <c r="N1130" s="2">
        <v>60.792869567871094</v>
      </c>
      <c r="O1130" s="6">
        <v>59.965999603271484</v>
      </c>
      <c r="P1130" s="6">
        <v>1.699656673008576</v>
      </c>
      <c r="Q1130" s="2">
        <v>330.69857788085938</v>
      </c>
      <c r="R1130" s="6">
        <v>330.36530303955078</v>
      </c>
      <c r="S1130" s="2">
        <v>4.998931884765625</v>
      </c>
      <c r="T1130" s="2">
        <f t="shared" si="29"/>
        <v>401.69965667300858</v>
      </c>
      <c r="U1130" s="2">
        <v>95.671867370605469</v>
      </c>
      <c r="V1130" s="2">
        <v>96.0948486328125</v>
      </c>
      <c r="W1130" s="2">
        <v>138.59858703613281</v>
      </c>
    </row>
    <row r="1131" spans="1:23" x14ac:dyDescent="0.2">
      <c r="A1131" s="3" t="s">
        <v>1152</v>
      </c>
      <c r="B1131" s="2">
        <v>0</v>
      </c>
      <c r="C1131" s="2">
        <v>0</v>
      </c>
      <c r="D1131" s="2" t="s">
        <v>26</v>
      </c>
      <c r="E1131" s="2">
        <v>0</v>
      </c>
      <c r="F1131" s="2">
        <v>0</v>
      </c>
      <c r="G1131" s="2">
        <v>0</v>
      </c>
      <c r="H1131" s="2">
        <v>0</v>
      </c>
      <c r="I1131" s="2">
        <v>-50</v>
      </c>
      <c r="J1131" s="2">
        <v>0</v>
      </c>
      <c r="K1131" s="2">
        <v>400</v>
      </c>
      <c r="L1131" s="2">
        <v>-21.306285090977326</v>
      </c>
      <c r="M1131" s="2">
        <v>-21.384323120117188</v>
      </c>
      <c r="N1131" s="2">
        <v>60.136722564697266</v>
      </c>
      <c r="O1131" s="6">
        <v>59.965999603271484</v>
      </c>
      <c r="P1131" s="6">
        <v>1.699656673008576</v>
      </c>
      <c r="Q1131" s="2">
        <v>330.39337158203125</v>
      </c>
      <c r="R1131" s="6">
        <v>330.71138763427734</v>
      </c>
      <c r="S1131" s="2">
        <v>4.998931884765625</v>
      </c>
      <c r="T1131" s="2">
        <f t="shared" si="29"/>
        <v>401.69965667300858</v>
      </c>
      <c r="U1131" s="2">
        <v>95.838493347167969</v>
      </c>
      <c r="V1131" s="2">
        <v>96.0179443359375</v>
      </c>
      <c r="W1131" s="2">
        <v>138.85494995117188</v>
      </c>
    </row>
    <row r="1132" spans="1:23" x14ac:dyDescent="0.2">
      <c r="A1132" s="3" t="s">
        <v>1153</v>
      </c>
      <c r="B1132" s="2">
        <v>0</v>
      </c>
      <c r="C1132" s="2">
        <v>0</v>
      </c>
      <c r="D1132" s="2" t="s">
        <v>26</v>
      </c>
      <c r="E1132" s="2">
        <v>0</v>
      </c>
      <c r="F1132" s="2">
        <v>0</v>
      </c>
      <c r="G1132" s="2">
        <v>0</v>
      </c>
      <c r="H1132" s="2">
        <v>0</v>
      </c>
      <c r="I1132" s="2">
        <v>-50</v>
      </c>
      <c r="J1132" s="2">
        <v>0</v>
      </c>
      <c r="K1132" s="2">
        <v>400</v>
      </c>
      <c r="L1132" s="2">
        <v>-21.400964357424527</v>
      </c>
      <c r="M1132" s="2">
        <v>-20.988262176513672</v>
      </c>
      <c r="N1132" s="2">
        <v>59.831539154052734</v>
      </c>
      <c r="O1132" s="6">
        <v>59.958000183105469</v>
      </c>
      <c r="P1132" s="6">
        <v>2.0995422382839024</v>
      </c>
      <c r="Q1132" s="2">
        <v>330.69857788085938</v>
      </c>
      <c r="R1132" s="6">
        <v>330.46784973144531</v>
      </c>
      <c r="S1132" s="2">
        <v>4.998931884765625</v>
      </c>
      <c r="T1132" s="2">
        <f t="shared" si="29"/>
        <v>402.0995422382839</v>
      </c>
      <c r="U1132" s="2">
        <v>95.594955444335938</v>
      </c>
      <c r="V1132" s="2">
        <v>96.0179443359375</v>
      </c>
      <c r="W1132" s="2">
        <v>138.85494995117188</v>
      </c>
    </row>
    <row r="1133" spans="1:23" x14ac:dyDescent="0.2">
      <c r="A1133" s="3"/>
      <c r="B1133" s="3"/>
      <c r="C1133" s="3"/>
      <c r="D1133" s="2"/>
      <c r="E1133" s="2"/>
      <c r="F1133" s="2"/>
      <c r="G1133" s="2"/>
      <c r="H1133" s="2"/>
      <c r="I1133" s="2"/>
      <c r="J1133" s="2"/>
      <c r="K1133" s="2"/>
      <c r="L1133" s="2"/>
      <c r="M1133" s="2"/>
      <c r="S1133" s="2"/>
      <c r="T1133" s="2"/>
    </row>
    <row r="1134" spans="1:23" x14ac:dyDescent="0.2">
      <c r="A1134" s="3"/>
      <c r="B1134" s="3"/>
      <c r="C1134" s="3"/>
      <c r="D1134" s="2"/>
      <c r="E1134" s="2"/>
      <c r="F1134" s="2"/>
      <c r="G1134" s="2"/>
      <c r="H1134" s="2"/>
      <c r="I1134" s="2"/>
      <c r="J1134" s="2"/>
      <c r="K1134" s="2"/>
      <c r="L1134" s="2"/>
      <c r="M1134" s="2"/>
      <c r="S1134" s="2"/>
      <c r="T1134" s="2"/>
    </row>
    <row r="1135" spans="1:23" x14ac:dyDescent="0.2">
      <c r="A1135" s="3"/>
      <c r="B1135" s="3"/>
      <c r="C1135" s="3"/>
      <c r="D1135" s="2"/>
      <c r="E1135" s="2"/>
      <c r="F1135" s="2"/>
      <c r="G1135" s="2"/>
      <c r="H1135" s="2"/>
      <c r="I1135" s="2"/>
      <c r="J1135" s="2"/>
      <c r="K1135" s="2"/>
      <c r="L1135" s="2"/>
      <c r="M1135" s="2"/>
      <c r="S1135" s="2"/>
      <c r="T1135" s="2"/>
    </row>
    <row r="1136" spans="1:23" x14ac:dyDescent="0.2">
      <c r="A1136" s="3"/>
      <c r="B1136" s="3"/>
      <c r="C1136" s="3"/>
      <c r="D1136" s="2"/>
      <c r="E1136" s="2"/>
      <c r="F1136" s="2"/>
      <c r="G1136" s="2"/>
      <c r="H1136" s="2"/>
      <c r="I1136" s="2"/>
      <c r="J1136" s="2"/>
      <c r="K1136" s="2"/>
      <c r="L1136" s="2"/>
      <c r="M1136" s="2"/>
      <c r="S1136" s="2"/>
      <c r="T1136" s="2"/>
    </row>
    <row r="1137" spans="1:20" x14ac:dyDescent="0.2">
      <c r="A1137" s="3"/>
      <c r="B1137" s="3"/>
      <c r="C1137" s="3"/>
      <c r="D1137" s="2"/>
      <c r="E1137" s="2"/>
      <c r="F1137" s="2"/>
      <c r="G1137" s="2"/>
      <c r="H1137" s="2"/>
      <c r="I1137" s="2"/>
      <c r="J1137" s="2"/>
      <c r="K1137" s="2"/>
      <c r="L1137" s="2"/>
      <c r="M1137" s="2"/>
      <c r="S1137" s="2"/>
      <c r="T1137" s="2"/>
    </row>
    <row r="1138" spans="1:20" x14ac:dyDescent="0.2">
      <c r="A1138" s="3"/>
      <c r="B1138" s="3"/>
      <c r="C1138" s="3"/>
      <c r="D1138" s="2"/>
      <c r="E1138" s="2"/>
      <c r="F1138" s="2"/>
      <c r="G1138" s="2"/>
      <c r="H1138" s="2"/>
      <c r="I1138" s="2"/>
      <c r="J1138" s="2"/>
      <c r="K1138" s="2"/>
      <c r="L1138" s="2"/>
      <c r="M1138" s="2"/>
      <c r="S1138" s="2"/>
      <c r="T1138" s="2"/>
    </row>
    <row r="1139" spans="1:20" x14ac:dyDescent="0.2">
      <c r="A1139" s="3"/>
      <c r="B1139" s="3"/>
      <c r="C1139" s="3"/>
      <c r="D1139" s="2"/>
      <c r="E1139" s="2"/>
      <c r="F1139" s="2"/>
      <c r="G1139" s="2"/>
      <c r="H1139" s="2"/>
      <c r="I1139" s="2"/>
      <c r="J1139" s="2"/>
      <c r="K1139" s="2"/>
      <c r="L1139" s="2"/>
      <c r="M1139" s="2"/>
      <c r="S1139" s="2"/>
      <c r="T1139" s="2"/>
    </row>
    <row r="1140" spans="1:20" x14ac:dyDescent="0.2">
      <c r="A1140" s="3"/>
      <c r="B1140" s="3"/>
      <c r="C1140" s="3"/>
      <c r="D1140" s="2"/>
      <c r="E1140" s="2"/>
      <c r="F1140" s="2"/>
      <c r="G1140" s="2"/>
      <c r="H1140" s="2"/>
      <c r="I1140" s="2"/>
      <c r="J1140" s="2"/>
      <c r="K1140" s="2"/>
      <c r="L1140" s="2"/>
      <c r="M1140" s="2"/>
      <c r="S1140" s="2"/>
      <c r="T1140" s="2"/>
    </row>
    <row r="1141" spans="1:20" x14ac:dyDescent="0.2">
      <c r="A1141" s="3"/>
      <c r="B1141" s="3"/>
      <c r="C1141" s="3"/>
      <c r="D1141" s="2"/>
      <c r="E1141" s="2"/>
      <c r="F1141" s="2"/>
      <c r="G1141" s="2"/>
      <c r="H1141" s="2"/>
      <c r="I1141" s="2"/>
      <c r="J1141" s="2"/>
      <c r="K1141" s="2"/>
      <c r="L1141" s="2"/>
      <c r="M1141" s="2"/>
      <c r="S1141" s="2"/>
      <c r="T1141" s="2"/>
    </row>
    <row r="1142" spans="1:20" x14ac:dyDescent="0.2">
      <c r="A1142" s="3"/>
      <c r="B1142" s="3"/>
      <c r="C1142" s="3"/>
      <c r="D1142" s="2"/>
      <c r="E1142" s="2"/>
      <c r="F1142" s="2"/>
      <c r="G1142" s="2"/>
      <c r="H1142" s="2"/>
      <c r="I1142" s="2"/>
      <c r="J1142" s="2"/>
      <c r="K1142" s="2"/>
      <c r="L1142" s="2"/>
      <c r="M1142" s="2"/>
      <c r="S1142" s="2"/>
      <c r="T1142" s="2"/>
    </row>
    <row r="1143" spans="1:20" x14ac:dyDescent="0.2">
      <c r="A1143" s="3"/>
      <c r="B1143" s="3"/>
      <c r="C1143" s="3"/>
      <c r="D1143" s="2"/>
      <c r="E1143" s="2"/>
      <c r="F1143" s="2"/>
      <c r="G1143" s="2"/>
      <c r="H1143" s="2"/>
      <c r="I1143" s="2"/>
      <c r="J1143" s="2"/>
      <c r="K1143" s="2"/>
      <c r="L1143" s="2"/>
      <c r="M1143" s="2"/>
      <c r="S1143" s="2"/>
      <c r="T1143" s="2"/>
    </row>
    <row r="1144" spans="1:20" x14ac:dyDescent="0.2">
      <c r="A1144" s="3"/>
      <c r="B1144" s="3"/>
      <c r="C1144" s="3"/>
      <c r="D1144" s="2"/>
      <c r="E1144" s="2"/>
      <c r="F1144" s="2"/>
      <c r="G1144" s="2"/>
      <c r="H1144" s="2"/>
      <c r="I1144" s="2"/>
      <c r="J1144" s="2"/>
      <c r="K1144" s="2"/>
      <c r="L1144" s="2"/>
      <c r="M1144" s="2"/>
      <c r="S1144" s="2"/>
      <c r="T1144" s="2"/>
    </row>
    <row r="1145" spans="1:20" x14ac:dyDescent="0.2">
      <c r="A1145" s="3"/>
      <c r="B1145" s="3"/>
      <c r="C1145" s="3"/>
      <c r="D1145" s="2"/>
      <c r="E1145" s="2"/>
      <c r="F1145" s="2"/>
      <c r="G1145" s="2"/>
      <c r="H1145" s="2"/>
      <c r="I1145" s="2"/>
      <c r="J1145" s="2"/>
      <c r="K1145" s="2"/>
      <c r="L1145" s="2"/>
      <c r="M1145" s="2"/>
      <c r="S1145" s="2"/>
      <c r="T1145" s="2"/>
    </row>
    <row r="1146" spans="1:20" x14ac:dyDescent="0.2">
      <c r="A1146" s="3"/>
      <c r="B1146" s="3"/>
      <c r="C1146" s="3"/>
      <c r="D1146" s="2"/>
      <c r="E1146" s="2"/>
      <c r="F1146" s="2"/>
      <c r="G1146" s="2"/>
      <c r="H1146" s="2"/>
      <c r="I1146" s="2"/>
      <c r="J1146" s="2"/>
      <c r="K1146" s="2"/>
      <c r="L1146" s="2"/>
      <c r="M1146" s="2"/>
      <c r="S1146" s="2"/>
      <c r="T1146" s="2"/>
    </row>
    <row r="1147" spans="1:20" x14ac:dyDescent="0.2">
      <c r="A1147" s="3"/>
      <c r="B1147" s="3"/>
      <c r="C1147" s="3"/>
      <c r="D1147" s="2"/>
      <c r="E1147" s="2"/>
      <c r="F1147" s="2"/>
      <c r="G1147" s="2"/>
      <c r="H1147" s="2"/>
      <c r="I1147" s="2"/>
      <c r="J1147" s="2"/>
      <c r="K1147" s="2"/>
      <c r="L1147" s="2"/>
      <c r="M1147" s="2"/>
      <c r="S1147" s="2"/>
      <c r="T1147" s="2"/>
    </row>
    <row r="1148" spans="1:20" x14ac:dyDescent="0.2">
      <c r="A1148" s="3"/>
      <c r="B1148" s="3"/>
      <c r="C1148" s="3"/>
      <c r="D1148" s="2"/>
      <c r="E1148" s="2"/>
      <c r="F1148" s="2"/>
      <c r="G1148" s="2"/>
      <c r="H1148" s="2"/>
      <c r="I1148" s="2"/>
      <c r="J1148" s="2"/>
      <c r="K1148" s="2"/>
      <c r="L1148" s="2"/>
      <c r="M1148" s="2"/>
      <c r="S1148" s="2"/>
      <c r="T1148" s="2"/>
    </row>
    <row r="1149" spans="1:20" x14ac:dyDescent="0.2">
      <c r="A1149" s="3"/>
      <c r="B1149" s="3"/>
      <c r="C1149" s="3"/>
      <c r="D1149" s="2"/>
      <c r="E1149" s="2"/>
      <c r="F1149" s="2"/>
      <c r="G1149" s="2"/>
      <c r="H1149" s="2"/>
      <c r="I1149" s="2"/>
      <c r="J1149" s="2"/>
      <c r="K1149" s="2"/>
      <c r="L1149" s="2"/>
      <c r="M1149" s="2"/>
      <c r="S1149" s="2"/>
      <c r="T1149" s="2"/>
    </row>
    <row r="1150" spans="1:20" x14ac:dyDescent="0.2">
      <c r="A1150" s="3"/>
      <c r="B1150" s="3"/>
      <c r="C1150" s="3"/>
      <c r="D1150" s="2"/>
      <c r="E1150" s="2"/>
      <c r="F1150" s="2"/>
      <c r="G1150" s="2"/>
      <c r="H1150" s="2"/>
      <c r="I1150" s="2"/>
      <c r="J1150" s="2"/>
      <c r="K1150" s="2"/>
      <c r="L1150" s="2"/>
      <c r="M1150" s="2"/>
      <c r="S1150" s="2"/>
      <c r="T1150" s="2"/>
    </row>
    <row r="1151" spans="1:20" x14ac:dyDescent="0.2">
      <c r="A1151" s="3"/>
      <c r="B1151" s="3"/>
      <c r="C1151" s="3"/>
      <c r="D1151" s="2"/>
      <c r="E1151" s="2"/>
      <c r="F1151" s="2"/>
      <c r="G1151" s="2"/>
      <c r="H1151" s="2"/>
      <c r="I1151" s="2"/>
      <c r="J1151" s="2"/>
      <c r="K1151" s="2"/>
      <c r="L1151" s="2"/>
      <c r="M1151" s="2"/>
      <c r="S1151" s="2"/>
      <c r="T1151" s="2"/>
    </row>
    <row r="1152" spans="1:20" x14ac:dyDescent="0.2">
      <c r="A1152" s="3"/>
      <c r="B1152" s="3"/>
      <c r="C1152" s="3"/>
      <c r="D1152" s="2"/>
      <c r="E1152" s="2"/>
      <c r="F1152" s="2"/>
      <c r="G1152" s="2"/>
      <c r="H1152" s="2"/>
      <c r="I1152" s="2"/>
      <c r="J1152" s="2"/>
      <c r="K1152" s="2"/>
      <c r="L1152" s="2"/>
      <c r="M1152" s="2"/>
      <c r="S1152" s="2"/>
      <c r="T1152" s="2"/>
    </row>
    <row r="1153" spans="1:20" x14ac:dyDescent="0.2">
      <c r="A1153" s="3"/>
      <c r="B1153" s="3"/>
      <c r="C1153" s="3"/>
      <c r="D1153" s="2"/>
      <c r="E1153" s="2"/>
      <c r="F1153" s="2"/>
      <c r="G1153" s="2"/>
      <c r="H1153" s="2"/>
      <c r="I1153" s="2"/>
      <c r="J1153" s="2"/>
      <c r="K1153" s="2"/>
      <c r="L1153" s="2"/>
      <c r="M1153" s="2"/>
      <c r="S1153" s="2"/>
      <c r="T1153" s="2"/>
    </row>
    <row r="1154" spans="1:20" x14ac:dyDescent="0.2">
      <c r="A1154" s="3"/>
      <c r="B1154" s="3"/>
      <c r="C1154" s="3"/>
      <c r="D1154" s="2"/>
      <c r="E1154" s="2"/>
      <c r="F1154" s="2"/>
      <c r="G1154" s="2"/>
      <c r="H1154" s="2"/>
      <c r="I1154" s="2"/>
      <c r="J1154" s="2"/>
      <c r="K1154" s="2"/>
      <c r="L1154" s="2"/>
      <c r="M1154" s="2"/>
      <c r="S1154" s="2"/>
      <c r="T1154" s="2"/>
    </row>
    <row r="1155" spans="1:20" x14ac:dyDescent="0.2">
      <c r="A1155" s="3"/>
      <c r="B1155" s="3"/>
      <c r="C1155" s="3"/>
      <c r="D1155" s="2"/>
      <c r="E1155" s="2"/>
      <c r="F1155" s="2"/>
      <c r="G1155" s="2"/>
      <c r="H1155" s="2"/>
      <c r="I1155" s="2"/>
      <c r="J1155" s="2"/>
      <c r="K1155" s="2"/>
      <c r="L1155" s="2"/>
      <c r="M1155" s="2"/>
      <c r="S1155" s="2"/>
      <c r="T1155" s="2"/>
    </row>
    <row r="1156" spans="1:20" x14ac:dyDescent="0.2">
      <c r="A1156" s="3"/>
      <c r="B1156" s="3"/>
      <c r="C1156" s="3"/>
      <c r="D1156" s="2"/>
      <c r="E1156" s="2"/>
      <c r="F1156" s="2"/>
      <c r="G1156" s="2"/>
      <c r="H1156" s="2"/>
      <c r="I1156" s="2"/>
      <c r="J1156" s="2"/>
      <c r="K1156" s="2"/>
      <c r="L1156" s="2"/>
      <c r="M1156" s="2"/>
      <c r="S1156" s="2"/>
      <c r="T1156" s="2"/>
    </row>
    <row r="1157" spans="1:20" x14ac:dyDescent="0.2">
      <c r="A1157" s="3"/>
      <c r="B1157" s="3"/>
      <c r="C1157" s="3"/>
      <c r="D1157" s="2"/>
      <c r="E1157" s="2"/>
      <c r="F1157" s="2"/>
      <c r="G1157" s="2"/>
      <c r="H1157" s="2"/>
      <c r="I1157" s="2"/>
      <c r="J1157" s="2"/>
      <c r="K1157" s="2"/>
      <c r="L1157" s="2"/>
      <c r="M1157" s="2"/>
      <c r="S1157" s="2"/>
      <c r="T1157" s="2"/>
    </row>
    <row r="1158" spans="1:20" x14ac:dyDescent="0.2">
      <c r="A1158" s="3"/>
      <c r="B1158" s="3"/>
      <c r="C1158" s="3"/>
      <c r="D1158" s="2"/>
      <c r="E1158" s="2"/>
      <c r="F1158" s="2"/>
      <c r="G1158" s="2"/>
      <c r="H1158" s="2"/>
      <c r="I1158" s="2"/>
      <c r="J1158" s="2"/>
      <c r="K1158" s="2"/>
      <c r="L1158" s="2"/>
      <c r="M1158" s="2"/>
      <c r="S1158" s="2"/>
      <c r="T1158" s="2"/>
    </row>
    <row r="1159" spans="1:20" x14ac:dyDescent="0.2">
      <c r="A1159" s="3"/>
      <c r="B1159" s="3"/>
      <c r="C1159" s="3"/>
      <c r="D1159" s="2"/>
      <c r="E1159" s="2"/>
      <c r="F1159" s="2"/>
      <c r="G1159" s="2"/>
      <c r="H1159" s="2"/>
      <c r="I1159" s="2"/>
      <c r="J1159" s="2"/>
      <c r="K1159" s="2"/>
      <c r="L1159" s="2"/>
      <c r="M1159" s="2"/>
      <c r="S1159" s="2"/>
      <c r="T1159" s="2"/>
    </row>
    <row r="1160" spans="1:20" x14ac:dyDescent="0.2">
      <c r="A1160" s="3"/>
      <c r="B1160" s="3"/>
      <c r="C1160" s="3"/>
      <c r="D1160" s="2"/>
      <c r="E1160" s="2"/>
      <c r="F1160" s="2"/>
      <c r="G1160" s="2"/>
      <c r="H1160" s="2"/>
      <c r="I1160" s="2"/>
      <c r="J1160" s="2"/>
      <c r="K1160" s="2"/>
      <c r="L1160" s="2"/>
      <c r="M1160" s="2"/>
      <c r="S1160" s="2"/>
      <c r="T1160" s="2"/>
    </row>
    <row r="1161" spans="1:20" x14ac:dyDescent="0.2">
      <c r="A1161" s="3"/>
      <c r="B1161" s="3"/>
      <c r="C1161" s="3"/>
      <c r="D1161" s="2"/>
      <c r="E1161" s="2"/>
      <c r="F1161" s="2"/>
      <c r="G1161" s="2"/>
      <c r="H1161" s="2"/>
      <c r="I1161" s="2"/>
      <c r="J1161" s="2"/>
      <c r="K1161" s="2"/>
      <c r="L1161" s="2"/>
      <c r="M1161" s="2"/>
      <c r="S1161" s="2"/>
      <c r="T1161" s="2"/>
    </row>
    <row r="1162" spans="1:20" x14ac:dyDescent="0.2">
      <c r="A1162" s="3"/>
      <c r="B1162" s="3"/>
      <c r="C1162" s="3"/>
      <c r="D1162" s="2"/>
      <c r="E1162" s="2"/>
      <c r="F1162" s="2"/>
      <c r="G1162" s="2"/>
      <c r="H1162" s="2"/>
      <c r="I1162" s="2"/>
      <c r="J1162" s="2"/>
      <c r="K1162" s="2"/>
      <c r="L1162" s="2"/>
      <c r="M1162" s="2"/>
      <c r="S1162" s="2"/>
      <c r="T1162" s="2"/>
    </row>
    <row r="1163" spans="1:20" x14ac:dyDescent="0.2">
      <c r="A1163" s="3"/>
      <c r="B1163" s="3"/>
      <c r="C1163" s="3"/>
      <c r="D1163" s="2"/>
      <c r="E1163" s="2"/>
      <c r="F1163" s="2"/>
      <c r="G1163" s="2"/>
      <c r="H1163" s="2"/>
      <c r="I1163" s="2"/>
      <c r="J1163" s="2"/>
      <c r="K1163" s="2"/>
      <c r="L1163" s="2"/>
      <c r="M1163" s="2"/>
      <c r="S1163" s="2"/>
      <c r="T1163" s="2"/>
    </row>
    <row r="1164" spans="1:20" x14ac:dyDescent="0.2">
      <c r="A1164" s="3"/>
      <c r="B1164" s="3"/>
      <c r="C1164" s="3"/>
      <c r="D1164" s="2"/>
      <c r="E1164" s="2"/>
      <c r="F1164" s="2"/>
      <c r="G1164" s="2"/>
      <c r="H1164" s="2"/>
      <c r="I1164" s="2"/>
      <c r="J1164" s="2"/>
      <c r="K1164" s="2"/>
      <c r="L1164" s="2"/>
      <c r="M1164" s="2"/>
      <c r="S1164" s="2"/>
      <c r="T1164" s="2"/>
    </row>
    <row r="1165" spans="1:20" x14ac:dyDescent="0.2">
      <c r="A1165" s="3"/>
      <c r="B1165" s="3"/>
      <c r="C1165" s="3"/>
      <c r="D1165" s="2"/>
      <c r="E1165" s="2"/>
      <c r="F1165" s="2"/>
      <c r="G1165" s="2"/>
      <c r="H1165" s="2"/>
      <c r="I1165" s="2"/>
      <c r="J1165" s="2"/>
      <c r="K1165" s="2"/>
      <c r="L1165" s="2"/>
      <c r="M1165" s="2"/>
      <c r="S1165" s="2"/>
      <c r="T1165" s="2"/>
    </row>
    <row r="1166" spans="1:20" x14ac:dyDescent="0.2">
      <c r="A1166" s="3"/>
      <c r="B1166" s="3"/>
      <c r="C1166" s="3"/>
      <c r="D1166" s="2"/>
      <c r="E1166" s="2"/>
      <c r="F1166" s="2"/>
      <c r="G1166" s="2"/>
      <c r="H1166" s="2"/>
      <c r="I1166" s="2"/>
      <c r="J1166" s="2"/>
      <c r="K1166" s="2"/>
      <c r="L1166" s="2"/>
      <c r="M1166" s="2"/>
      <c r="S1166" s="2"/>
      <c r="T1166" s="2"/>
    </row>
    <row r="1167" spans="1:20" x14ac:dyDescent="0.2">
      <c r="A1167" s="3"/>
      <c r="B1167" s="3"/>
      <c r="C1167" s="3"/>
      <c r="D1167" s="2"/>
      <c r="E1167" s="2"/>
      <c r="F1167" s="2"/>
      <c r="G1167" s="2"/>
      <c r="H1167" s="2"/>
      <c r="I1167" s="2"/>
      <c r="J1167" s="2"/>
      <c r="K1167" s="2"/>
      <c r="L1167" s="2"/>
      <c r="M1167" s="2"/>
      <c r="S1167" s="2"/>
      <c r="T1167" s="2"/>
    </row>
    <row r="1168" spans="1:20" x14ac:dyDescent="0.2">
      <c r="A1168" s="3"/>
      <c r="B1168" s="3"/>
      <c r="C1168" s="3"/>
      <c r="D1168" s="2"/>
      <c r="E1168" s="2"/>
      <c r="F1168" s="2"/>
      <c r="G1168" s="2"/>
      <c r="H1168" s="2"/>
      <c r="I1168" s="2"/>
      <c r="J1168" s="2"/>
      <c r="K1168" s="2"/>
      <c r="L1168" s="2"/>
      <c r="M1168" s="2"/>
      <c r="S1168" s="2"/>
      <c r="T1168" s="2"/>
    </row>
    <row r="1169" spans="1:20" x14ac:dyDescent="0.2">
      <c r="A1169" s="3"/>
      <c r="B1169" s="3"/>
      <c r="C1169" s="3"/>
      <c r="D1169" s="2"/>
      <c r="E1169" s="2"/>
      <c r="F1169" s="2"/>
      <c r="G1169" s="2"/>
      <c r="H1169" s="2"/>
      <c r="I1169" s="2"/>
      <c r="J1169" s="2"/>
      <c r="K1169" s="2"/>
      <c r="L1169" s="2"/>
      <c r="M1169" s="2"/>
      <c r="S1169" s="2"/>
      <c r="T1169" s="2"/>
    </row>
    <row r="1170" spans="1:20" x14ac:dyDescent="0.2">
      <c r="A1170" s="3"/>
      <c r="B1170" s="3"/>
      <c r="C1170" s="3"/>
      <c r="D1170" s="2"/>
      <c r="E1170" s="2"/>
      <c r="F1170" s="2"/>
      <c r="G1170" s="2"/>
      <c r="H1170" s="2"/>
      <c r="I1170" s="2"/>
      <c r="J1170" s="2"/>
      <c r="K1170" s="2"/>
      <c r="L1170" s="2"/>
      <c r="M1170" s="2"/>
      <c r="S1170" s="2"/>
      <c r="T1170" s="2"/>
    </row>
    <row r="1171" spans="1:20" x14ac:dyDescent="0.2">
      <c r="A1171" s="3"/>
      <c r="B1171" s="3"/>
      <c r="C1171" s="3"/>
      <c r="D1171" s="2"/>
      <c r="E1171" s="2"/>
      <c r="F1171" s="2"/>
      <c r="G1171" s="2"/>
      <c r="H1171" s="2"/>
      <c r="I1171" s="2"/>
      <c r="J1171" s="2"/>
      <c r="K1171" s="2"/>
      <c r="L1171" s="2"/>
      <c r="M1171" s="2"/>
      <c r="S1171" s="2"/>
      <c r="T1171" s="2"/>
    </row>
    <row r="1172" spans="1:20" x14ac:dyDescent="0.2">
      <c r="A1172" s="3"/>
      <c r="B1172" s="3"/>
      <c r="C1172" s="3"/>
      <c r="D1172" s="2"/>
      <c r="E1172" s="2"/>
      <c r="F1172" s="2"/>
      <c r="G1172" s="2"/>
      <c r="H1172" s="2"/>
      <c r="I1172" s="2"/>
      <c r="J1172" s="2"/>
      <c r="K1172" s="2"/>
      <c r="L1172" s="2"/>
      <c r="M1172" s="2"/>
      <c r="S1172" s="2"/>
      <c r="T1172" s="2"/>
    </row>
    <row r="1173" spans="1:20" x14ac:dyDescent="0.2">
      <c r="A1173" s="3"/>
      <c r="B1173" s="3"/>
      <c r="C1173" s="3"/>
      <c r="D1173" s="2"/>
      <c r="E1173" s="2"/>
      <c r="F1173" s="2"/>
      <c r="G1173" s="2"/>
      <c r="H1173" s="2"/>
      <c r="I1173" s="2"/>
      <c r="J1173" s="2"/>
      <c r="K1173" s="2"/>
      <c r="L1173" s="2"/>
      <c r="M1173" s="2"/>
      <c r="S1173" s="2"/>
      <c r="T1173" s="2"/>
    </row>
    <row r="1174" spans="1:20" x14ac:dyDescent="0.2">
      <c r="A1174" s="3"/>
      <c r="B1174" s="3"/>
      <c r="C1174" s="3"/>
      <c r="D1174" s="2"/>
      <c r="E1174" s="2"/>
      <c r="F1174" s="2"/>
      <c r="G1174" s="2"/>
      <c r="H1174" s="2"/>
      <c r="I1174" s="2"/>
      <c r="J1174" s="2"/>
      <c r="K1174" s="2"/>
      <c r="L1174" s="2"/>
      <c r="M1174" s="2"/>
      <c r="S1174" s="2"/>
      <c r="T1174" s="2"/>
    </row>
    <row r="1175" spans="1:20" x14ac:dyDescent="0.2">
      <c r="A1175" s="3"/>
      <c r="B1175" s="3"/>
      <c r="C1175" s="3"/>
      <c r="D1175" s="2"/>
      <c r="E1175" s="2"/>
      <c r="F1175" s="2"/>
      <c r="G1175" s="2"/>
      <c r="H1175" s="2"/>
      <c r="I1175" s="2"/>
      <c r="J1175" s="2"/>
      <c r="K1175" s="2"/>
      <c r="L1175" s="2"/>
      <c r="M1175" s="2"/>
      <c r="S1175" s="2"/>
      <c r="T1175" s="2"/>
    </row>
    <row r="1176" spans="1:20" x14ac:dyDescent="0.2">
      <c r="A1176" s="3"/>
      <c r="B1176" s="3"/>
      <c r="C1176" s="3"/>
      <c r="D1176" s="2"/>
      <c r="E1176" s="2"/>
      <c r="F1176" s="2"/>
      <c r="G1176" s="2"/>
      <c r="H1176" s="2"/>
      <c r="I1176" s="2"/>
      <c r="J1176" s="2"/>
      <c r="K1176" s="2"/>
      <c r="L1176" s="2"/>
      <c r="M1176" s="2"/>
      <c r="S1176" s="2"/>
      <c r="T1176" s="2"/>
    </row>
    <row r="1177" spans="1:20" x14ac:dyDescent="0.2">
      <c r="A1177" s="3"/>
      <c r="B1177" s="3"/>
      <c r="C1177" s="3"/>
      <c r="D1177" s="2"/>
      <c r="E1177" s="2"/>
      <c r="F1177" s="2"/>
      <c r="G1177" s="2"/>
      <c r="H1177" s="2"/>
      <c r="I1177" s="2"/>
      <c r="J1177" s="2"/>
      <c r="K1177" s="2"/>
      <c r="L1177" s="2"/>
      <c r="M1177" s="2"/>
      <c r="S1177" s="2"/>
      <c r="T1177" s="2"/>
    </row>
    <row r="1178" spans="1:20" x14ac:dyDescent="0.2">
      <c r="A1178" s="3"/>
      <c r="B1178" s="3"/>
      <c r="C1178" s="3"/>
      <c r="D1178" s="2"/>
      <c r="E1178" s="2"/>
      <c r="F1178" s="2"/>
      <c r="G1178" s="2"/>
      <c r="H1178" s="2"/>
      <c r="I1178" s="2"/>
      <c r="J1178" s="2"/>
      <c r="K1178" s="2"/>
      <c r="L1178" s="2"/>
      <c r="M1178" s="2"/>
      <c r="S1178" s="2"/>
      <c r="T1178" s="2"/>
    </row>
    <row r="1179" spans="1:20" x14ac:dyDescent="0.2">
      <c r="A1179" s="3"/>
      <c r="B1179" s="3"/>
      <c r="C1179" s="3"/>
      <c r="D1179" s="2"/>
      <c r="E1179" s="2"/>
      <c r="F1179" s="2"/>
      <c r="G1179" s="2"/>
      <c r="H1179" s="2"/>
      <c r="I1179" s="2"/>
      <c r="J1179" s="2"/>
      <c r="K1179" s="2"/>
      <c r="L1179" s="2"/>
      <c r="M1179" s="2"/>
      <c r="S1179" s="2"/>
      <c r="T1179" s="2"/>
    </row>
    <row r="1180" spans="1:20" x14ac:dyDescent="0.2">
      <c r="A1180" s="3"/>
      <c r="B1180" s="3"/>
      <c r="C1180" s="3"/>
      <c r="D1180" s="2"/>
      <c r="E1180" s="2"/>
      <c r="F1180" s="2"/>
      <c r="G1180" s="2"/>
      <c r="H1180" s="2"/>
      <c r="I1180" s="2"/>
      <c r="J1180" s="2"/>
      <c r="K1180" s="2"/>
      <c r="L1180" s="2"/>
      <c r="M1180" s="2"/>
      <c r="S1180" s="2"/>
      <c r="T1180" s="2"/>
    </row>
    <row r="1181" spans="1:20" x14ac:dyDescent="0.2">
      <c r="A1181" s="3"/>
      <c r="B1181" s="3"/>
      <c r="C1181" s="3"/>
      <c r="D1181" s="2"/>
      <c r="E1181" s="2"/>
      <c r="F1181" s="2"/>
      <c r="G1181" s="2"/>
      <c r="H1181" s="2"/>
      <c r="I1181" s="2"/>
      <c r="J1181" s="2"/>
      <c r="K1181" s="2"/>
      <c r="L1181" s="2"/>
      <c r="M1181" s="2"/>
      <c r="S1181" s="2"/>
      <c r="T1181" s="2"/>
    </row>
    <row r="1182" spans="1:20" x14ac:dyDescent="0.2">
      <c r="A1182" s="3"/>
      <c r="B1182" s="3"/>
      <c r="C1182" s="3"/>
      <c r="D1182" s="2"/>
      <c r="E1182" s="2"/>
      <c r="F1182" s="2"/>
      <c r="G1182" s="2"/>
      <c r="H1182" s="2"/>
      <c r="I1182" s="2"/>
      <c r="J1182" s="2"/>
      <c r="K1182" s="2"/>
      <c r="L1182" s="2"/>
      <c r="M1182" s="2"/>
      <c r="S1182" s="2"/>
      <c r="T1182" s="2"/>
    </row>
    <row r="1183" spans="1:20" x14ac:dyDescent="0.2">
      <c r="A1183" s="3"/>
      <c r="B1183" s="3"/>
      <c r="C1183" s="3"/>
      <c r="D1183" s="2"/>
      <c r="E1183" s="2"/>
      <c r="F1183" s="2"/>
      <c r="G1183" s="2"/>
      <c r="H1183" s="2"/>
      <c r="I1183" s="2"/>
      <c r="J1183" s="2"/>
      <c r="K1183" s="2"/>
      <c r="L1183" s="2"/>
      <c r="M1183" s="2"/>
      <c r="S1183" s="2"/>
      <c r="T1183" s="2"/>
    </row>
    <row r="1184" spans="1:20" x14ac:dyDescent="0.2">
      <c r="A1184" s="3"/>
      <c r="B1184" s="3"/>
      <c r="C1184" s="3"/>
      <c r="D1184" s="2"/>
      <c r="E1184" s="2"/>
      <c r="F1184" s="2"/>
      <c r="G1184" s="2"/>
      <c r="H1184" s="2"/>
      <c r="I1184" s="2"/>
      <c r="J1184" s="2"/>
      <c r="K1184" s="2"/>
      <c r="L1184" s="2"/>
      <c r="M1184" s="2"/>
      <c r="S1184" s="2"/>
      <c r="T1184" s="2"/>
    </row>
    <row r="1185" spans="1:20" x14ac:dyDescent="0.2">
      <c r="A1185" s="3"/>
      <c r="B1185" s="3"/>
      <c r="C1185" s="3"/>
      <c r="D1185" s="2"/>
      <c r="E1185" s="2"/>
      <c r="F1185" s="2"/>
      <c r="G1185" s="2"/>
      <c r="H1185" s="2"/>
      <c r="I1185" s="2"/>
      <c r="J1185" s="2"/>
      <c r="K1185" s="2"/>
      <c r="L1185" s="2"/>
      <c r="M1185" s="2"/>
      <c r="S1185" s="2"/>
      <c r="T1185" s="2"/>
    </row>
    <row r="1186" spans="1:20" x14ac:dyDescent="0.2">
      <c r="A1186" s="3"/>
      <c r="B1186" s="3"/>
      <c r="C1186" s="3"/>
      <c r="D1186" s="2"/>
      <c r="E1186" s="2"/>
      <c r="F1186" s="2"/>
      <c r="G1186" s="2"/>
      <c r="H1186" s="2"/>
      <c r="I1186" s="2"/>
      <c r="J1186" s="2"/>
      <c r="K1186" s="2"/>
      <c r="L1186" s="2"/>
      <c r="M1186" s="2"/>
      <c r="S1186" s="2"/>
      <c r="T1186" s="2"/>
    </row>
    <row r="1187" spans="1:20" x14ac:dyDescent="0.2">
      <c r="A1187" s="3"/>
      <c r="B1187" s="3"/>
      <c r="C1187" s="3"/>
      <c r="D1187" s="2"/>
      <c r="E1187" s="2"/>
      <c r="F1187" s="2"/>
      <c r="G1187" s="2"/>
      <c r="H1187" s="2"/>
      <c r="I1187" s="2"/>
      <c r="J1187" s="2"/>
      <c r="K1187" s="2"/>
      <c r="L1187" s="2"/>
      <c r="M1187" s="2"/>
      <c r="S1187" s="2"/>
      <c r="T1187" s="2"/>
    </row>
    <row r="1188" spans="1:20" x14ac:dyDescent="0.2">
      <c r="A1188" s="3"/>
      <c r="B1188" s="3"/>
      <c r="C1188" s="3"/>
      <c r="D1188" s="2"/>
      <c r="E1188" s="2"/>
      <c r="F1188" s="2"/>
      <c r="G1188" s="2"/>
      <c r="H1188" s="2"/>
      <c r="I1188" s="2"/>
      <c r="J1188" s="2"/>
      <c r="K1188" s="2"/>
      <c r="L1188" s="2"/>
      <c r="M1188" s="2"/>
      <c r="S1188" s="2"/>
      <c r="T1188" s="2"/>
    </row>
    <row r="1189" spans="1:20" x14ac:dyDescent="0.2">
      <c r="A1189" s="3"/>
      <c r="B1189" s="3"/>
      <c r="C1189" s="3"/>
      <c r="D1189" s="2"/>
      <c r="E1189" s="2"/>
      <c r="F1189" s="2"/>
      <c r="G1189" s="2"/>
      <c r="H1189" s="2"/>
      <c r="I1189" s="2"/>
      <c r="J1189" s="2"/>
      <c r="K1189" s="2"/>
      <c r="L1189" s="2"/>
      <c r="M1189" s="2"/>
      <c r="S1189" s="2"/>
      <c r="T1189" s="2"/>
    </row>
    <row r="1190" spans="1:20" x14ac:dyDescent="0.2">
      <c r="A1190" s="3"/>
      <c r="B1190" s="3"/>
      <c r="C1190" s="3"/>
      <c r="D1190" s="2"/>
      <c r="E1190" s="2"/>
      <c r="F1190" s="2"/>
      <c r="G1190" s="2"/>
      <c r="H1190" s="2"/>
      <c r="I1190" s="2"/>
      <c r="J1190" s="2"/>
      <c r="K1190" s="2"/>
      <c r="L1190" s="2"/>
      <c r="M1190" s="2"/>
      <c r="S1190" s="2"/>
      <c r="T1190" s="2"/>
    </row>
    <row r="1191" spans="1:20" x14ac:dyDescent="0.2">
      <c r="A1191" s="3"/>
      <c r="B1191" s="3"/>
      <c r="C1191" s="3"/>
      <c r="D1191" s="2"/>
      <c r="E1191" s="2"/>
      <c r="F1191" s="2"/>
      <c r="G1191" s="2"/>
      <c r="H1191" s="2"/>
      <c r="I1191" s="2"/>
      <c r="J1191" s="2"/>
      <c r="K1191" s="2"/>
      <c r="L1191" s="2"/>
      <c r="M1191" s="2"/>
      <c r="S1191" s="2"/>
      <c r="T1191" s="2"/>
    </row>
    <row r="1192" spans="1:20" x14ac:dyDescent="0.2">
      <c r="A1192" s="3"/>
      <c r="B1192" s="3"/>
      <c r="C1192" s="3"/>
      <c r="D1192" s="2"/>
      <c r="E1192" s="2"/>
      <c r="F1192" s="2"/>
      <c r="G1192" s="2"/>
      <c r="H1192" s="2"/>
      <c r="I1192" s="2"/>
      <c r="J1192" s="2"/>
      <c r="K1192" s="2"/>
      <c r="L1192" s="2"/>
      <c r="M1192" s="2"/>
      <c r="S1192" s="2"/>
      <c r="T1192" s="2"/>
    </row>
    <row r="1193" spans="1:20" x14ac:dyDescent="0.2">
      <c r="A1193" s="3"/>
      <c r="B1193" s="3"/>
      <c r="C1193" s="3"/>
      <c r="D1193" s="2"/>
      <c r="E1193" s="2"/>
      <c r="F1193" s="2"/>
      <c r="G1193" s="2"/>
      <c r="H1193" s="2"/>
      <c r="I1193" s="2"/>
      <c r="J1193" s="2"/>
      <c r="K1193" s="2"/>
      <c r="L1193" s="2"/>
      <c r="M1193" s="2"/>
      <c r="S1193" s="2"/>
      <c r="T1193" s="2"/>
    </row>
    <row r="1194" spans="1:20" x14ac:dyDescent="0.2">
      <c r="A1194" s="3"/>
      <c r="B1194" s="3"/>
      <c r="C1194" s="3"/>
      <c r="D1194" s="2"/>
      <c r="E1194" s="2"/>
      <c r="F1194" s="2"/>
      <c r="G1194" s="2"/>
      <c r="H1194" s="2"/>
      <c r="I1194" s="2"/>
      <c r="J1194" s="2"/>
      <c r="K1194" s="2"/>
      <c r="L1194" s="2"/>
      <c r="M1194" s="2"/>
      <c r="S1194" s="2"/>
      <c r="T1194" s="2"/>
    </row>
    <row r="1195" spans="1:20" x14ac:dyDescent="0.2">
      <c r="A1195" s="3"/>
      <c r="B1195" s="3"/>
      <c r="C1195" s="3"/>
      <c r="D1195" s="2"/>
      <c r="E1195" s="2"/>
      <c r="F1195" s="2"/>
      <c r="G1195" s="2"/>
      <c r="H1195" s="2"/>
      <c r="I1195" s="2"/>
      <c r="J1195" s="2"/>
      <c r="K1195" s="2"/>
      <c r="L1195" s="2"/>
      <c r="M1195" s="2"/>
      <c r="S1195" s="2"/>
      <c r="T1195" s="2"/>
    </row>
    <row r="1196" spans="1:20" x14ac:dyDescent="0.2">
      <c r="A1196" s="3"/>
      <c r="B1196" s="3"/>
      <c r="C1196" s="3"/>
      <c r="D1196" s="2"/>
      <c r="E1196" s="2"/>
      <c r="F1196" s="2"/>
      <c r="G1196" s="2"/>
      <c r="H1196" s="2"/>
      <c r="I1196" s="2"/>
      <c r="J1196" s="2"/>
      <c r="K1196" s="2"/>
      <c r="L1196" s="2"/>
      <c r="M1196" s="2"/>
      <c r="S1196" s="2"/>
      <c r="T1196" s="2"/>
    </row>
    <row r="1197" spans="1:20" x14ac:dyDescent="0.2">
      <c r="A1197" s="3"/>
      <c r="B1197" s="3"/>
      <c r="C1197" s="3"/>
      <c r="D1197" s="2"/>
      <c r="E1197" s="2"/>
      <c r="F1197" s="2"/>
      <c r="G1197" s="2"/>
      <c r="H1197" s="2"/>
      <c r="I1197" s="2"/>
      <c r="J1197" s="2"/>
      <c r="K1197" s="2"/>
      <c r="L1197" s="2"/>
      <c r="M1197" s="2"/>
      <c r="S1197" s="2"/>
      <c r="T1197" s="2"/>
    </row>
    <row r="1198" spans="1:20" x14ac:dyDescent="0.2">
      <c r="A1198" s="3"/>
      <c r="B1198" s="3"/>
      <c r="C1198" s="3"/>
      <c r="D1198" s="2"/>
      <c r="E1198" s="2"/>
      <c r="F1198" s="2"/>
      <c r="G1198" s="2"/>
      <c r="H1198" s="2"/>
      <c r="I1198" s="2"/>
      <c r="J1198" s="2"/>
      <c r="K1198" s="2"/>
      <c r="L1198" s="2"/>
      <c r="M1198" s="2"/>
      <c r="S1198" s="2"/>
      <c r="T1198" s="2"/>
    </row>
    <row r="1199" spans="1:20" x14ac:dyDescent="0.2">
      <c r="A1199" s="3"/>
      <c r="B1199" s="3"/>
      <c r="C1199" s="3"/>
      <c r="D1199" s="2"/>
      <c r="E1199" s="2"/>
      <c r="F1199" s="2"/>
      <c r="G1199" s="2"/>
      <c r="H1199" s="2"/>
      <c r="I1199" s="2"/>
      <c r="J1199" s="2"/>
      <c r="K1199" s="2"/>
      <c r="L1199" s="2"/>
      <c r="M1199" s="2"/>
      <c r="S1199" s="2"/>
      <c r="T1199" s="2"/>
    </row>
    <row r="1200" spans="1:20" x14ac:dyDescent="0.2">
      <c r="A1200" s="3"/>
      <c r="B1200" s="3"/>
      <c r="C1200" s="3"/>
      <c r="D1200" s="2"/>
      <c r="E1200" s="2"/>
      <c r="F1200" s="2"/>
      <c r="G1200" s="2"/>
      <c r="H1200" s="2"/>
      <c r="I1200" s="2"/>
      <c r="J1200" s="2"/>
      <c r="K1200" s="2"/>
      <c r="L1200" s="2"/>
      <c r="M1200" s="2"/>
      <c r="S1200" s="2"/>
      <c r="T1200" s="2"/>
    </row>
    <row r="1201" spans="1:20" x14ac:dyDescent="0.2">
      <c r="A1201" s="3"/>
      <c r="B1201" s="3"/>
      <c r="C1201" s="3"/>
      <c r="D1201" s="2"/>
      <c r="E1201" s="2"/>
      <c r="F1201" s="2"/>
      <c r="G1201" s="2"/>
      <c r="H1201" s="2"/>
      <c r="I1201" s="2"/>
      <c r="J1201" s="2"/>
      <c r="K1201" s="2"/>
      <c r="L1201" s="2"/>
      <c r="M1201" s="2"/>
      <c r="S1201" s="2"/>
      <c r="T1201" s="2"/>
    </row>
    <row r="1202" spans="1:20" x14ac:dyDescent="0.2">
      <c r="A1202" s="3"/>
      <c r="B1202" s="3"/>
      <c r="C1202" s="3"/>
      <c r="D1202" s="2"/>
      <c r="E1202" s="2"/>
      <c r="F1202" s="2"/>
      <c r="G1202" s="2"/>
      <c r="H1202" s="2"/>
      <c r="I1202" s="2"/>
      <c r="J1202" s="2"/>
      <c r="K1202" s="2"/>
      <c r="L1202" s="2"/>
      <c r="M1202" s="2"/>
      <c r="S1202" s="2"/>
      <c r="T1202" s="2"/>
    </row>
    <row r="1203" spans="1:20" x14ac:dyDescent="0.2">
      <c r="A1203" s="3"/>
      <c r="B1203" s="3"/>
      <c r="C1203" s="3"/>
      <c r="D1203" s="2"/>
      <c r="E1203" s="2"/>
      <c r="F1203" s="2"/>
      <c r="G1203" s="2"/>
      <c r="H1203" s="2"/>
      <c r="I1203" s="2"/>
      <c r="J1203" s="2"/>
      <c r="K1203" s="2"/>
      <c r="L1203" s="2"/>
      <c r="M1203" s="2"/>
      <c r="S1203" s="2"/>
      <c r="T1203" s="2"/>
    </row>
    <row r="1204" spans="1:20" x14ac:dyDescent="0.2">
      <c r="A1204" s="3"/>
      <c r="B1204" s="3"/>
      <c r="C1204" s="3"/>
      <c r="D1204" s="2"/>
      <c r="E1204" s="2"/>
      <c r="F1204" s="2"/>
      <c r="G1204" s="2"/>
      <c r="H1204" s="2"/>
      <c r="I1204" s="2"/>
      <c r="J1204" s="2"/>
      <c r="K1204" s="2"/>
      <c r="L1204" s="2"/>
      <c r="M1204" s="2"/>
      <c r="S1204" s="2"/>
      <c r="T1204" s="2"/>
    </row>
    <row r="1205" spans="1:20" x14ac:dyDescent="0.2">
      <c r="A1205" s="3"/>
      <c r="B1205" s="3"/>
      <c r="C1205" s="3"/>
      <c r="D1205" s="2"/>
      <c r="E1205" s="2"/>
      <c r="F1205" s="2"/>
      <c r="G1205" s="2"/>
      <c r="H1205" s="2"/>
      <c r="I1205" s="2"/>
      <c r="J1205" s="2"/>
      <c r="K1205" s="2"/>
      <c r="L1205" s="2"/>
      <c r="M1205" s="2"/>
      <c r="S1205" s="2"/>
      <c r="T1205" s="2"/>
    </row>
    <row r="1206" spans="1:20" x14ac:dyDescent="0.2">
      <c r="A1206" s="3"/>
      <c r="B1206" s="3"/>
      <c r="C1206" s="3"/>
      <c r="D1206" s="2"/>
      <c r="E1206" s="2"/>
      <c r="F1206" s="2"/>
      <c r="G1206" s="2"/>
      <c r="H1206" s="2"/>
      <c r="I1206" s="2"/>
      <c r="J1206" s="2"/>
      <c r="K1206" s="2"/>
      <c r="L1206" s="2"/>
      <c r="M1206" s="2"/>
      <c r="S1206" s="2"/>
      <c r="T1206" s="2"/>
    </row>
    <row r="1207" spans="1:20" x14ac:dyDescent="0.2">
      <c r="A1207" s="3"/>
      <c r="B1207" s="3"/>
      <c r="C1207" s="3"/>
      <c r="D1207" s="2"/>
      <c r="E1207" s="2"/>
      <c r="F1207" s="2"/>
      <c r="G1207" s="2"/>
      <c r="H1207" s="2"/>
      <c r="I1207" s="2"/>
      <c r="J1207" s="2"/>
      <c r="K1207" s="2"/>
      <c r="L1207" s="2"/>
      <c r="M1207" s="2"/>
      <c r="S1207" s="2"/>
      <c r="T1207" s="2"/>
    </row>
    <row r="1208" spans="1:20" x14ac:dyDescent="0.2">
      <c r="A1208" s="3"/>
      <c r="B1208" s="3"/>
      <c r="C1208" s="3"/>
      <c r="D1208" s="2"/>
      <c r="E1208" s="2"/>
      <c r="F1208" s="2"/>
      <c r="G1208" s="2"/>
      <c r="H1208" s="2"/>
      <c r="I1208" s="2"/>
      <c r="J1208" s="2"/>
      <c r="K1208" s="2"/>
      <c r="L1208" s="2"/>
      <c r="M1208" s="2"/>
      <c r="S1208" s="2"/>
      <c r="T1208" s="2"/>
    </row>
    <row r="1209" spans="1:20" x14ac:dyDescent="0.2">
      <c r="A1209" s="3"/>
      <c r="B1209" s="3"/>
      <c r="C1209" s="3"/>
      <c r="D1209" s="2"/>
      <c r="E1209" s="2"/>
      <c r="F1209" s="2"/>
      <c r="G1209" s="2"/>
      <c r="H1209" s="2"/>
      <c r="I1209" s="2"/>
      <c r="J1209" s="2"/>
      <c r="K1209" s="2"/>
      <c r="L1209" s="2"/>
      <c r="M1209" s="2"/>
      <c r="S1209" s="2"/>
      <c r="T1209" s="2"/>
    </row>
    <row r="1210" spans="1:20" x14ac:dyDescent="0.2">
      <c r="A1210" s="3"/>
      <c r="B1210" s="3"/>
      <c r="C1210" s="3"/>
      <c r="D1210" s="2"/>
      <c r="E1210" s="2"/>
      <c r="F1210" s="2"/>
      <c r="G1210" s="2"/>
      <c r="H1210" s="2"/>
      <c r="I1210" s="2"/>
      <c r="J1210" s="2"/>
      <c r="K1210" s="2"/>
      <c r="L1210" s="2"/>
      <c r="M1210" s="2"/>
      <c r="S1210" s="2"/>
      <c r="T1210" s="2"/>
    </row>
    <row r="1211" spans="1:20" x14ac:dyDescent="0.2">
      <c r="A1211" s="3"/>
      <c r="B1211" s="3"/>
      <c r="C1211" s="3"/>
      <c r="D1211" s="2"/>
      <c r="E1211" s="2"/>
      <c r="F1211" s="2"/>
      <c r="G1211" s="2"/>
      <c r="H1211" s="2"/>
      <c r="I1211" s="2"/>
      <c r="J1211" s="2"/>
      <c r="K1211" s="2"/>
      <c r="L1211" s="2"/>
      <c r="M1211" s="2"/>
      <c r="S1211" s="2"/>
      <c r="T1211" s="2"/>
    </row>
    <row r="1212" spans="1:20" x14ac:dyDescent="0.2">
      <c r="A1212" s="3"/>
      <c r="B1212" s="3"/>
      <c r="C1212" s="3"/>
      <c r="D1212" s="2"/>
      <c r="E1212" s="2"/>
      <c r="F1212" s="2"/>
      <c r="G1212" s="2"/>
      <c r="H1212" s="2"/>
      <c r="I1212" s="2"/>
      <c r="J1212" s="2"/>
      <c r="K1212" s="2"/>
      <c r="L1212" s="2"/>
      <c r="M1212" s="2"/>
      <c r="S1212" s="2"/>
      <c r="T1212" s="2"/>
    </row>
    <row r="1213" spans="1:20" x14ac:dyDescent="0.2">
      <c r="A1213" s="3"/>
      <c r="B1213" s="3"/>
      <c r="C1213" s="3"/>
      <c r="D1213" s="2"/>
      <c r="E1213" s="2"/>
      <c r="F1213" s="2"/>
      <c r="G1213" s="2"/>
      <c r="H1213" s="2"/>
      <c r="I1213" s="2"/>
      <c r="J1213" s="2"/>
      <c r="K1213" s="2"/>
      <c r="L1213" s="2"/>
      <c r="M1213" s="2"/>
      <c r="S1213" s="2"/>
      <c r="T1213" s="2"/>
    </row>
    <row r="1214" spans="1:20" x14ac:dyDescent="0.2">
      <c r="A1214" s="3"/>
      <c r="B1214" s="3"/>
      <c r="C1214" s="3"/>
      <c r="D1214" s="2"/>
      <c r="E1214" s="2"/>
      <c r="F1214" s="2"/>
      <c r="G1214" s="2"/>
      <c r="H1214" s="2"/>
      <c r="I1214" s="2"/>
      <c r="J1214" s="2"/>
      <c r="K1214" s="2"/>
      <c r="L1214" s="2"/>
      <c r="M1214" s="2"/>
      <c r="S1214" s="2"/>
      <c r="T1214" s="2"/>
    </row>
    <row r="1215" spans="1:20" x14ac:dyDescent="0.2">
      <c r="A1215" s="3"/>
      <c r="B1215" s="3"/>
      <c r="C1215" s="3"/>
      <c r="D1215" s="2"/>
      <c r="E1215" s="2"/>
      <c r="F1215" s="2"/>
      <c r="G1215" s="2"/>
      <c r="H1215" s="2"/>
      <c r="I1215" s="2"/>
      <c r="J1215" s="2"/>
      <c r="K1215" s="2"/>
      <c r="L1215" s="2"/>
      <c r="M1215" s="2"/>
      <c r="S1215" s="2"/>
      <c r="T1215" s="2"/>
    </row>
    <row r="1216" spans="1:20" x14ac:dyDescent="0.2">
      <c r="A1216" s="3"/>
      <c r="B1216" s="3"/>
      <c r="C1216" s="3"/>
      <c r="D1216" s="2"/>
      <c r="E1216" s="2"/>
      <c r="F1216" s="2"/>
      <c r="G1216" s="2"/>
      <c r="H1216" s="2"/>
      <c r="I1216" s="2"/>
      <c r="J1216" s="2"/>
      <c r="K1216" s="2"/>
      <c r="L1216" s="2"/>
      <c r="M1216" s="2"/>
      <c r="S1216" s="2"/>
      <c r="T1216" s="2"/>
    </row>
    <row r="1217" spans="1:20" x14ac:dyDescent="0.2">
      <c r="A1217" s="3"/>
      <c r="B1217" s="3"/>
      <c r="C1217" s="3"/>
      <c r="D1217" s="2"/>
      <c r="E1217" s="2"/>
      <c r="F1217" s="2"/>
      <c r="G1217" s="2"/>
      <c r="H1217" s="2"/>
      <c r="I1217" s="2"/>
      <c r="J1217" s="2"/>
      <c r="K1217" s="2"/>
      <c r="L1217" s="2"/>
      <c r="M1217" s="2"/>
      <c r="S1217" s="2"/>
      <c r="T1217" s="2"/>
    </row>
    <row r="1218" spans="1:20" x14ac:dyDescent="0.2">
      <c r="A1218" s="3"/>
      <c r="B1218" s="3"/>
      <c r="C1218" s="3"/>
      <c r="D1218" s="2"/>
      <c r="E1218" s="2"/>
      <c r="F1218" s="2"/>
      <c r="G1218" s="2"/>
      <c r="H1218" s="2"/>
      <c r="I1218" s="2"/>
      <c r="J1218" s="2"/>
      <c r="K1218" s="2"/>
      <c r="L1218" s="2"/>
      <c r="M1218" s="2"/>
      <c r="S1218" s="2"/>
      <c r="T1218" s="2"/>
    </row>
    <row r="1219" spans="1:20" x14ac:dyDescent="0.2">
      <c r="A1219" s="3"/>
      <c r="B1219" s="3"/>
      <c r="C1219" s="3"/>
      <c r="D1219" s="2"/>
      <c r="E1219" s="2"/>
      <c r="F1219" s="2"/>
      <c r="G1219" s="2"/>
      <c r="H1219" s="2"/>
      <c r="I1219" s="2"/>
      <c r="J1219" s="2"/>
      <c r="K1219" s="2"/>
      <c r="L1219" s="2"/>
      <c r="M1219" s="2"/>
      <c r="S1219" s="2"/>
      <c r="T1219" s="2"/>
    </row>
    <row r="1220" spans="1:20" x14ac:dyDescent="0.2">
      <c r="A1220" s="3"/>
      <c r="B1220" s="3"/>
      <c r="C1220" s="3"/>
      <c r="D1220" s="2"/>
      <c r="E1220" s="2"/>
      <c r="F1220" s="2"/>
      <c r="G1220" s="2"/>
      <c r="H1220" s="2"/>
      <c r="I1220" s="2"/>
      <c r="J1220" s="2"/>
      <c r="K1220" s="2"/>
      <c r="L1220" s="2"/>
      <c r="M1220" s="2"/>
      <c r="S1220" s="2"/>
      <c r="T1220" s="2"/>
    </row>
    <row r="1221" spans="1:20" x14ac:dyDescent="0.2">
      <c r="A1221" s="3"/>
      <c r="B1221" s="3"/>
      <c r="C1221" s="3"/>
      <c r="D1221" s="2"/>
      <c r="E1221" s="2"/>
      <c r="F1221" s="2"/>
      <c r="G1221" s="2"/>
      <c r="H1221" s="2"/>
      <c r="I1221" s="2"/>
      <c r="J1221" s="2"/>
      <c r="K1221" s="2"/>
      <c r="L1221" s="2"/>
      <c r="M1221" s="2"/>
      <c r="S1221" s="2"/>
      <c r="T1221" s="2"/>
    </row>
    <row r="1222" spans="1:20" x14ac:dyDescent="0.2">
      <c r="A1222" s="3"/>
      <c r="B1222" s="3"/>
      <c r="C1222" s="3"/>
      <c r="D1222" s="2"/>
      <c r="E1222" s="2"/>
      <c r="F1222" s="2"/>
      <c r="G1222" s="2"/>
      <c r="H1222" s="2"/>
      <c r="I1222" s="2"/>
      <c r="J1222" s="2"/>
      <c r="K1222" s="2"/>
      <c r="L1222" s="2"/>
      <c r="M1222" s="2"/>
      <c r="S1222" s="2"/>
      <c r="T1222" s="2"/>
    </row>
    <row r="1223" spans="1:20" x14ac:dyDescent="0.2">
      <c r="A1223" s="3"/>
      <c r="B1223" s="3"/>
      <c r="C1223" s="3"/>
      <c r="D1223" s="2"/>
      <c r="E1223" s="2"/>
      <c r="F1223" s="2"/>
      <c r="G1223" s="2"/>
      <c r="H1223" s="2"/>
      <c r="I1223" s="2"/>
      <c r="J1223" s="2"/>
      <c r="K1223" s="2"/>
      <c r="L1223" s="2"/>
      <c r="M1223" s="2"/>
      <c r="S1223" s="2"/>
      <c r="T1223" s="2"/>
    </row>
    <row r="1224" spans="1:20" x14ac:dyDescent="0.2">
      <c r="A1224" s="3"/>
      <c r="B1224" s="3"/>
      <c r="C1224" s="3"/>
      <c r="D1224" s="2"/>
      <c r="E1224" s="2"/>
      <c r="F1224" s="2"/>
      <c r="G1224" s="2"/>
      <c r="H1224" s="2"/>
      <c r="I1224" s="2"/>
      <c r="J1224" s="2"/>
      <c r="K1224" s="2"/>
      <c r="L1224" s="2"/>
      <c r="M1224" s="2"/>
      <c r="S1224" s="2"/>
      <c r="T1224" s="2"/>
    </row>
    <row r="1225" spans="1:20" x14ac:dyDescent="0.2">
      <c r="A1225" s="3"/>
      <c r="B1225" s="3"/>
      <c r="C1225" s="3"/>
      <c r="D1225" s="2"/>
      <c r="E1225" s="2"/>
      <c r="F1225" s="2"/>
      <c r="G1225" s="2"/>
      <c r="H1225" s="2"/>
      <c r="I1225" s="2"/>
      <c r="J1225" s="2"/>
      <c r="K1225" s="2"/>
      <c r="L1225" s="2"/>
      <c r="M1225" s="2"/>
      <c r="S1225" s="2"/>
      <c r="T1225" s="2"/>
    </row>
    <row r="1226" spans="1:20" x14ac:dyDescent="0.2">
      <c r="A1226" s="3"/>
      <c r="B1226" s="3"/>
      <c r="C1226" s="3"/>
      <c r="D1226" s="2"/>
      <c r="E1226" s="2"/>
      <c r="F1226" s="2"/>
      <c r="G1226" s="2"/>
      <c r="H1226" s="2"/>
      <c r="I1226" s="2"/>
      <c r="J1226" s="2"/>
      <c r="K1226" s="2"/>
      <c r="L1226" s="2"/>
      <c r="M1226" s="2"/>
      <c r="S1226" s="2"/>
      <c r="T1226" s="2"/>
    </row>
    <row r="1227" spans="1:20" x14ac:dyDescent="0.2">
      <c r="A1227" s="3"/>
      <c r="B1227" s="3"/>
      <c r="C1227" s="3"/>
      <c r="D1227" s="2"/>
      <c r="E1227" s="2"/>
      <c r="F1227" s="2"/>
      <c r="G1227" s="2"/>
      <c r="H1227" s="2"/>
      <c r="I1227" s="2"/>
      <c r="J1227" s="2"/>
      <c r="K1227" s="2"/>
      <c r="L1227" s="2"/>
      <c r="M1227" s="2"/>
      <c r="S1227" s="2"/>
      <c r="T1227" s="2"/>
    </row>
    <row r="1228" spans="1:20" x14ac:dyDescent="0.2">
      <c r="A1228" s="3"/>
      <c r="B1228" s="3"/>
      <c r="C1228" s="3"/>
      <c r="D1228" s="2"/>
      <c r="E1228" s="2"/>
      <c r="F1228" s="2"/>
      <c r="G1228" s="2"/>
      <c r="H1228" s="2"/>
      <c r="I1228" s="2"/>
      <c r="J1228" s="2"/>
      <c r="K1228" s="2"/>
      <c r="L1228" s="2"/>
      <c r="M1228" s="2"/>
      <c r="S1228" s="2"/>
      <c r="T1228" s="2"/>
    </row>
    <row r="1229" spans="1:20" x14ac:dyDescent="0.2">
      <c r="A1229" s="3"/>
      <c r="B1229" s="3"/>
      <c r="C1229" s="3"/>
      <c r="D1229" s="2"/>
      <c r="E1229" s="2"/>
      <c r="F1229" s="2"/>
      <c r="G1229" s="2"/>
      <c r="H1229" s="2"/>
      <c r="I1229" s="2"/>
      <c r="J1229" s="2"/>
      <c r="K1229" s="2"/>
      <c r="L1229" s="2"/>
      <c r="M1229" s="2"/>
      <c r="S1229" s="2"/>
      <c r="T1229" s="2"/>
    </row>
    <row r="1230" spans="1:20" x14ac:dyDescent="0.2">
      <c r="A1230" s="3"/>
      <c r="B1230" s="3"/>
      <c r="C1230" s="3"/>
      <c r="D1230" s="2"/>
      <c r="E1230" s="2"/>
      <c r="F1230" s="2"/>
      <c r="G1230" s="2"/>
      <c r="H1230" s="2"/>
      <c r="I1230" s="2"/>
      <c r="J1230" s="2"/>
      <c r="K1230" s="2"/>
      <c r="L1230" s="2"/>
      <c r="M1230" s="2"/>
      <c r="S1230" s="2"/>
      <c r="T1230" s="2"/>
    </row>
    <row r="1231" spans="1:20" x14ac:dyDescent="0.2">
      <c r="A1231" s="3"/>
      <c r="B1231" s="3"/>
      <c r="C1231" s="3"/>
      <c r="D1231" s="2"/>
      <c r="E1231" s="2"/>
      <c r="F1231" s="2"/>
      <c r="G1231" s="2"/>
      <c r="H1231" s="2"/>
      <c r="I1231" s="2"/>
      <c r="J1231" s="2"/>
      <c r="K1231" s="2"/>
      <c r="L1231" s="2"/>
      <c r="M1231" s="2"/>
      <c r="S1231" s="2"/>
      <c r="T1231" s="2"/>
    </row>
    <row r="1232" spans="1:20" x14ac:dyDescent="0.2">
      <c r="A1232" s="3"/>
      <c r="B1232" s="3"/>
      <c r="C1232" s="3"/>
      <c r="D1232" s="2"/>
      <c r="E1232" s="2"/>
      <c r="F1232" s="2"/>
      <c r="G1232" s="2"/>
      <c r="H1232" s="2"/>
      <c r="I1232" s="2"/>
      <c r="J1232" s="2"/>
      <c r="K1232" s="2"/>
      <c r="L1232" s="2"/>
      <c r="M1232" s="2"/>
      <c r="S1232" s="2"/>
      <c r="T1232" s="2"/>
    </row>
    <row r="1233" spans="1:20" x14ac:dyDescent="0.2">
      <c r="A1233" s="3"/>
      <c r="B1233" s="3"/>
      <c r="C1233" s="3"/>
      <c r="D1233" s="2"/>
      <c r="E1233" s="2"/>
      <c r="F1233" s="2"/>
      <c r="G1233" s="2"/>
      <c r="H1233" s="2"/>
      <c r="I1233" s="2"/>
      <c r="J1233" s="2"/>
      <c r="K1233" s="2"/>
      <c r="L1233" s="2"/>
      <c r="M1233" s="2"/>
      <c r="S1233" s="2"/>
      <c r="T1233" s="2"/>
    </row>
    <row r="1234" spans="1:20" x14ac:dyDescent="0.2">
      <c r="A1234" s="3"/>
      <c r="B1234" s="3"/>
      <c r="C1234" s="3"/>
      <c r="D1234" s="2"/>
      <c r="E1234" s="2"/>
      <c r="F1234" s="2"/>
      <c r="G1234" s="2"/>
      <c r="H1234" s="2"/>
      <c r="I1234" s="2"/>
      <c r="J1234" s="2"/>
      <c r="K1234" s="2"/>
      <c r="L1234" s="2"/>
      <c r="M1234" s="2"/>
      <c r="S1234" s="2"/>
      <c r="T1234" s="2"/>
    </row>
    <row r="1235" spans="1:20" x14ac:dyDescent="0.2">
      <c r="A1235" s="3"/>
      <c r="B1235" s="3"/>
      <c r="C1235" s="3"/>
      <c r="D1235" s="2"/>
      <c r="E1235" s="2"/>
      <c r="F1235" s="2"/>
      <c r="G1235" s="2"/>
      <c r="H1235" s="2"/>
      <c r="I1235" s="2"/>
      <c r="J1235" s="2"/>
      <c r="K1235" s="2"/>
      <c r="L1235" s="2"/>
      <c r="M1235" s="2"/>
      <c r="S1235" s="2"/>
      <c r="T1235" s="2"/>
    </row>
    <row r="1236" spans="1:20" x14ac:dyDescent="0.2">
      <c r="A1236" s="3"/>
      <c r="B1236" s="3"/>
      <c r="C1236" s="3"/>
      <c r="D1236" s="2"/>
      <c r="E1236" s="2"/>
      <c r="F1236" s="2"/>
      <c r="G1236" s="2"/>
      <c r="H1236" s="2"/>
      <c r="I1236" s="2"/>
      <c r="J1236" s="2"/>
      <c r="K1236" s="2"/>
      <c r="L1236" s="2"/>
      <c r="M1236" s="2"/>
      <c r="S1236" s="2"/>
      <c r="T1236" s="2"/>
    </row>
    <row r="1237" spans="1:20" x14ac:dyDescent="0.2">
      <c r="A1237" s="3"/>
      <c r="B1237" s="3"/>
      <c r="C1237" s="3"/>
      <c r="D1237" s="2"/>
      <c r="E1237" s="2"/>
      <c r="F1237" s="2"/>
      <c r="G1237" s="2"/>
      <c r="H1237" s="2"/>
      <c r="I1237" s="2"/>
      <c r="J1237" s="2"/>
      <c r="K1237" s="2"/>
      <c r="L1237" s="2"/>
      <c r="M1237" s="2"/>
      <c r="S1237" s="2"/>
      <c r="T1237" s="2"/>
    </row>
    <row r="1238" spans="1:20" x14ac:dyDescent="0.2">
      <c r="A1238" s="3"/>
      <c r="B1238" s="3"/>
      <c r="C1238" s="3"/>
      <c r="D1238" s="2"/>
      <c r="E1238" s="2"/>
      <c r="F1238" s="2"/>
      <c r="G1238" s="2"/>
      <c r="H1238" s="2"/>
      <c r="I1238" s="2"/>
      <c r="J1238" s="2"/>
      <c r="K1238" s="2"/>
      <c r="L1238" s="2"/>
      <c r="M1238" s="2"/>
      <c r="S1238" s="2"/>
      <c r="T1238" s="2"/>
    </row>
    <row r="1239" spans="1:20" x14ac:dyDescent="0.2">
      <c r="A1239" s="3"/>
      <c r="B1239" s="3"/>
      <c r="C1239" s="3"/>
      <c r="D1239" s="2"/>
      <c r="E1239" s="2"/>
      <c r="F1239" s="2"/>
      <c r="G1239" s="2"/>
      <c r="H1239" s="2"/>
      <c r="I1239" s="2"/>
      <c r="J1239" s="2"/>
      <c r="K1239" s="2"/>
      <c r="L1239" s="2"/>
      <c r="M1239" s="2"/>
      <c r="S1239" s="2"/>
      <c r="T1239" s="2"/>
    </row>
    <row r="1240" spans="1:20" x14ac:dyDescent="0.2">
      <c r="A1240" s="3"/>
      <c r="B1240" s="3"/>
      <c r="C1240" s="3"/>
      <c r="D1240" s="2"/>
      <c r="E1240" s="2"/>
      <c r="F1240" s="2"/>
      <c r="G1240" s="2"/>
      <c r="H1240" s="2"/>
      <c r="I1240" s="2"/>
      <c r="J1240" s="2"/>
      <c r="K1240" s="2"/>
      <c r="L1240" s="2"/>
      <c r="M1240" s="2"/>
      <c r="S1240" s="2"/>
      <c r="T1240" s="2"/>
    </row>
    <row r="1241" spans="1:20" x14ac:dyDescent="0.2">
      <c r="A1241" s="3"/>
      <c r="B1241" s="3"/>
      <c r="C1241" s="3"/>
      <c r="D1241" s="2"/>
      <c r="E1241" s="2"/>
      <c r="F1241" s="2"/>
      <c r="G1241" s="2"/>
      <c r="H1241" s="2"/>
      <c r="I1241" s="2"/>
      <c r="J1241" s="2"/>
      <c r="K1241" s="2"/>
      <c r="L1241" s="2"/>
      <c r="M1241" s="2"/>
      <c r="S1241" s="2"/>
      <c r="T1241" s="2"/>
    </row>
    <row r="1242" spans="1:20" x14ac:dyDescent="0.2">
      <c r="A1242" s="3"/>
      <c r="B1242" s="3"/>
      <c r="C1242" s="3"/>
      <c r="D1242" s="2"/>
      <c r="E1242" s="2"/>
      <c r="F1242" s="2"/>
      <c r="G1242" s="2"/>
      <c r="H1242" s="2"/>
      <c r="I1242" s="2"/>
      <c r="J1242" s="2"/>
      <c r="K1242" s="2"/>
      <c r="L1242" s="2"/>
      <c r="M1242" s="2"/>
      <c r="S1242" s="2"/>
      <c r="T1242" s="2"/>
    </row>
    <row r="1243" spans="1:20" x14ac:dyDescent="0.2">
      <c r="A1243" s="3"/>
      <c r="B1243" s="3"/>
      <c r="C1243" s="3"/>
      <c r="D1243" s="2"/>
      <c r="E1243" s="2"/>
      <c r="F1243" s="2"/>
      <c r="G1243" s="2"/>
      <c r="H1243" s="2"/>
      <c r="I1243" s="2"/>
      <c r="J1243" s="2"/>
      <c r="K1243" s="2"/>
      <c r="L1243" s="2"/>
      <c r="M1243" s="2"/>
      <c r="S1243" s="2"/>
      <c r="T1243" s="2"/>
    </row>
    <row r="1244" spans="1:20" x14ac:dyDescent="0.2">
      <c r="A1244" s="3"/>
      <c r="B1244" s="3"/>
      <c r="C1244" s="3"/>
      <c r="D1244" s="2"/>
      <c r="E1244" s="2"/>
      <c r="F1244" s="2"/>
      <c r="G1244" s="2"/>
      <c r="H1244" s="2"/>
      <c r="I1244" s="2"/>
      <c r="J1244" s="2"/>
      <c r="K1244" s="2"/>
      <c r="L1244" s="2"/>
      <c r="M1244" s="2"/>
      <c r="S1244" s="2"/>
      <c r="T1244" s="2"/>
    </row>
    <row r="1245" spans="1:20" x14ac:dyDescent="0.2">
      <c r="A1245" s="3"/>
      <c r="B1245" s="3"/>
      <c r="C1245" s="3"/>
      <c r="D1245" s="2"/>
      <c r="E1245" s="2"/>
      <c r="F1245" s="2"/>
      <c r="G1245" s="2"/>
      <c r="H1245" s="2"/>
      <c r="I1245" s="2"/>
      <c r="J1245" s="2"/>
      <c r="K1245" s="2"/>
      <c r="L1245" s="2"/>
      <c r="M1245" s="2"/>
      <c r="S1245" s="2"/>
      <c r="T1245" s="2"/>
    </row>
    <row r="1246" spans="1:20" x14ac:dyDescent="0.2">
      <c r="A1246" s="3"/>
      <c r="B1246" s="3"/>
      <c r="C1246" s="3"/>
      <c r="D1246" s="2"/>
      <c r="E1246" s="2"/>
      <c r="F1246" s="2"/>
      <c r="G1246" s="2"/>
      <c r="H1246" s="2"/>
      <c r="I1246" s="2"/>
      <c r="J1246" s="2"/>
      <c r="K1246" s="2"/>
      <c r="L1246" s="2"/>
      <c r="M1246" s="2"/>
      <c r="S1246" s="2"/>
      <c r="T1246" s="2"/>
    </row>
    <row r="1247" spans="1:20" x14ac:dyDescent="0.2">
      <c r="A1247" s="3"/>
      <c r="B1247" s="3"/>
      <c r="C1247" s="3"/>
      <c r="D1247" s="2"/>
      <c r="E1247" s="2"/>
      <c r="F1247" s="2"/>
      <c r="G1247" s="2"/>
      <c r="H1247" s="2"/>
      <c r="I1247" s="2"/>
      <c r="J1247" s="2"/>
      <c r="K1247" s="2"/>
      <c r="L1247" s="2"/>
      <c r="M1247" s="2"/>
      <c r="S1247" s="2"/>
      <c r="T1247" s="2"/>
    </row>
    <row r="1248" spans="1:20" x14ac:dyDescent="0.2">
      <c r="A1248" s="3"/>
      <c r="B1248" s="3"/>
      <c r="C1248" s="3"/>
      <c r="D1248" s="2"/>
      <c r="E1248" s="2"/>
      <c r="F1248" s="2"/>
      <c r="G1248" s="2"/>
      <c r="H1248" s="2"/>
      <c r="I1248" s="2"/>
      <c r="J1248" s="2"/>
      <c r="K1248" s="2"/>
      <c r="L1248" s="2"/>
      <c r="M1248" s="2"/>
      <c r="S1248" s="2"/>
      <c r="T1248" s="2"/>
    </row>
    <row r="1249" spans="1:20" x14ac:dyDescent="0.2">
      <c r="A1249" s="3"/>
      <c r="B1249" s="3"/>
      <c r="C1249" s="3"/>
      <c r="D1249" s="2"/>
      <c r="E1249" s="2"/>
      <c r="F1249" s="2"/>
      <c r="G1249" s="2"/>
      <c r="H1249" s="2"/>
      <c r="I1249" s="2"/>
      <c r="J1249" s="2"/>
      <c r="K1249" s="2"/>
      <c r="L1249" s="2"/>
      <c r="M1249" s="2"/>
      <c r="S1249" s="2"/>
      <c r="T1249" s="2"/>
    </row>
    <row r="1250" spans="1:20" x14ac:dyDescent="0.2">
      <c r="A1250" s="3"/>
      <c r="B1250" s="3"/>
      <c r="C1250" s="3"/>
      <c r="D1250" s="2"/>
      <c r="E1250" s="2"/>
      <c r="F1250" s="2"/>
      <c r="G1250" s="2"/>
      <c r="H1250" s="2"/>
      <c r="I1250" s="2"/>
      <c r="J1250" s="2"/>
      <c r="K1250" s="2"/>
      <c r="L1250" s="2"/>
      <c r="M1250" s="2"/>
      <c r="S1250" s="2"/>
      <c r="T1250" s="2"/>
    </row>
    <row r="1251" spans="1:20" x14ac:dyDescent="0.2">
      <c r="A1251" s="3"/>
      <c r="B1251" s="3"/>
      <c r="C1251" s="3"/>
      <c r="D1251" s="2"/>
      <c r="E1251" s="2"/>
      <c r="F1251" s="2"/>
      <c r="G1251" s="2"/>
      <c r="H1251" s="2"/>
      <c r="I1251" s="2"/>
      <c r="J1251" s="2"/>
      <c r="K1251" s="2"/>
      <c r="L1251" s="2"/>
      <c r="M1251" s="2"/>
      <c r="S1251" s="2"/>
      <c r="T1251" s="2"/>
    </row>
    <row r="1252" spans="1:20" x14ac:dyDescent="0.2">
      <c r="A1252" s="3"/>
      <c r="B1252" s="3"/>
      <c r="C1252" s="3"/>
      <c r="D1252" s="2"/>
      <c r="E1252" s="2"/>
      <c r="F1252" s="2"/>
      <c r="G1252" s="2"/>
      <c r="H1252" s="2"/>
      <c r="I1252" s="2"/>
      <c r="J1252" s="2"/>
      <c r="K1252" s="2"/>
      <c r="L1252" s="2"/>
      <c r="M1252" s="2"/>
      <c r="S1252" s="2"/>
      <c r="T1252" s="2"/>
    </row>
    <row r="1253" spans="1:20" x14ac:dyDescent="0.2">
      <c r="A1253" s="3"/>
      <c r="B1253" s="3"/>
      <c r="C1253" s="3"/>
      <c r="D1253" s="2"/>
      <c r="E1253" s="2"/>
      <c r="F1253" s="2"/>
      <c r="G1253" s="2"/>
      <c r="H1253" s="2"/>
      <c r="I1253" s="2"/>
      <c r="J1253" s="2"/>
      <c r="K1253" s="2"/>
      <c r="L1253" s="2"/>
      <c r="M1253" s="2"/>
      <c r="S1253" s="2"/>
      <c r="T1253" s="2"/>
    </row>
    <row r="1254" spans="1:20" x14ac:dyDescent="0.2">
      <c r="A1254" s="3"/>
      <c r="B1254" s="3"/>
      <c r="C1254" s="3"/>
      <c r="D1254" s="2"/>
      <c r="E1254" s="2"/>
      <c r="F1254" s="2"/>
      <c r="G1254" s="2"/>
      <c r="H1254" s="2"/>
      <c r="I1254" s="2"/>
      <c r="J1254" s="2"/>
      <c r="K1254" s="2"/>
      <c r="L1254" s="2"/>
      <c r="M1254" s="2"/>
      <c r="S1254" s="2"/>
      <c r="T1254" s="2"/>
    </row>
    <row r="1255" spans="1:20" x14ac:dyDescent="0.2">
      <c r="A1255" s="3"/>
      <c r="B1255" s="3"/>
      <c r="C1255" s="3"/>
      <c r="D1255" s="2"/>
      <c r="E1255" s="2"/>
      <c r="F1255" s="2"/>
      <c r="G1255" s="2"/>
      <c r="H1255" s="2"/>
      <c r="I1255" s="2"/>
      <c r="J1255" s="2"/>
      <c r="K1255" s="2"/>
      <c r="L1255" s="2"/>
      <c r="M1255" s="2"/>
      <c r="S1255" s="2"/>
      <c r="T1255" s="2"/>
    </row>
    <row r="1256" spans="1:20" x14ac:dyDescent="0.2">
      <c r="A1256" s="3"/>
      <c r="B1256" s="3"/>
      <c r="C1256" s="3"/>
      <c r="D1256" s="2"/>
      <c r="E1256" s="2"/>
      <c r="F1256" s="2"/>
      <c r="G1256" s="2"/>
      <c r="H1256" s="2"/>
      <c r="I1256" s="2"/>
      <c r="J1256" s="2"/>
      <c r="K1256" s="2"/>
      <c r="L1256" s="2"/>
      <c r="M1256" s="2"/>
      <c r="S1256" s="2"/>
      <c r="T1256" s="2"/>
    </row>
    <row r="1257" spans="1:20" x14ac:dyDescent="0.2">
      <c r="A1257" s="3"/>
      <c r="B1257" s="3"/>
      <c r="C1257" s="3"/>
      <c r="D1257" s="2"/>
      <c r="E1257" s="2"/>
      <c r="F1257" s="2"/>
      <c r="G1257" s="2"/>
      <c r="H1257" s="2"/>
      <c r="I1257" s="2"/>
      <c r="J1257" s="2"/>
      <c r="K1257" s="2"/>
      <c r="L1257" s="2"/>
      <c r="M1257" s="2"/>
      <c r="S1257" s="2"/>
      <c r="T1257" s="2"/>
    </row>
    <row r="1258" spans="1:20" x14ac:dyDescent="0.2">
      <c r="A1258" s="3"/>
      <c r="B1258" s="3"/>
      <c r="C1258" s="3"/>
      <c r="D1258" s="2"/>
      <c r="E1258" s="2"/>
      <c r="F1258" s="2"/>
      <c r="G1258" s="2"/>
      <c r="H1258" s="2"/>
      <c r="I1258" s="2"/>
      <c r="J1258" s="2"/>
      <c r="K1258" s="2"/>
      <c r="L1258" s="2"/>
      <c r="M1258" s="2"/>
      <c r="S1258" s="2"/>
      <c r="T1258" s="2"/>
    </row>
    <row r="1259" spans="1:20" x14ac:dyDescent="0.2">
      <c r="A1259" s="3"/>
      <c r="B1259" s="3"/>
      <c r="C1259" s="3"/>
      <c r="D1259" s="2"/>
      <c r="E1259" s="2"/>
      <c r="F1259" s="2"/>
      <c r="G1259" s="2"/>
      <c r="H1259" s="2"/>
      <c r="I1259" s="2"/>
      <c r="J1259" s="2"/>
      <c r="K1259" s="2"/>
      <c r="L1259" s="2"/>
      <c r="M1259" s="2"/>
      <c r="S1259" s="2"/>
      <c r="T1259" s="2"/>
    </row>
    <row r="1260" spans="1:20" x14ac:dyDescent="0.2">
      <c r="A1260" s="3"/>
      <c r="B1260" s="3"/>
      <c r="C1260" s="3"/>
      <c r="D1260" s="2"/>
      <c r="E1260" s="2"/>
      <c r="F1260" s="2"/>
      <c r="G1260" s="2"/>
      <c r="H1260" s="2"/>
      <c r="I1260" s="2"/>
      <c r="J1260" s="2"/>
      <c r="K1260" s="2"/>
      <c r="L1260" s="2"/>
      <c r="M1260" s="2"/>
      <c r="S1260" s="2"/>
      <c r="T1260" s="2"/>
    </row>
    <row r="1261" spans="1:20" x14ac:dyDescent="0.2">
      <c r="A1261" s="3"/>
      <c r="B1261" s="3"/>
      <c r="C1261" s="3"/>
      <c r="D1261" s="2"/>
      <c r="E1261" s="2"/>
      <c r="F1261" s="2"/>
      <c r="G1261" s="2"/>
      <c r="H1261" s="2"/>
      <c r="I1261" s="2"/>
      <c r="J1261" s="2"/>
      <c r="K1261" s="2"/>
      <c r="L1261" s="2"/>
      <c r="M1261" s="2"/>
      <c r="S1261" s="2"/>
      <c r="T1261" s="2"/>
    </row>
    <row r="1262" spans="1:20" x14ac:dyDescent="0.2">
      <c r="A1262" s="3"/>
      <c r="B1262" s="3"/>
      <c r="C1262" s="3"/>
      <c r="D1262" s="2"/>
      <c r="E1262" s="2"/>
      <c r="F1262" s="2"/>
      <c r="G1262" s="2"/>
      <c r="H1262" s="2"/>
      <c r="I1262" s="2"/>
      <c r="J1262" s="2"/>
      <c r="K1262" s="2"/>
      <c r="L1262" s="2"/>
      <c r="M1262" s="2"/>
      <c r="S1262" s="2"/>
      <c r="T1262" s="2"/>
    </row>
    <row r="1263" spans="1:20" x14ac:dyDescent="0.2">
      <c r="A1263" s="3"/>
      <c r="B1263" s="3"/>
      <c r="C1263" s="3"/>
      <c r="D1263" s="2"/>
      <c r="E1263" s="2"/>
      <c r="F1263" s="2"/>
      <c r="G1263" s="2"/>
      <c r="H1263" s="2"/>
      <c r="I1263" s="2"/>
      <c r="J1263" s="2"/>
      <c r="K1263" s="2"/>
      <c r="L1263" s="2"/>
      <c r="M1263" s="2"/>
      <c r="S1263" s="2"/>
      <c r="T1263" s="2"/>
    </row>
    <row r="1264" spans="1:20" x14ac:dyDescent="0.2">
      <c r="A1264" s="3"/>
      <c r="B1264" s="3"/>
      <c r="C1264" s="3"/>
      <c r="D1264" s="2"/>
      <c r="E1264" s="2"/>
      <c r="F1264" s="2"/>
      <c r="G1264" s="2"/>
      <c r="H1264" s="2"/>
      <c r="I1264" s="2"/>
      <c r="J1264" s="2"/>
      <c r="K1264" s="2"/>
      <c r="L1264" s="2"/>
      <c r="M1264" s="2"/>
      <c r="S1264" s="2"/>
      <c r="T1264" s="2"/>
    </row>
    <row r="1265" spans="1:20" x14ac:dyDescent="0.2">
      <c r="A1265" s="3"/>
      <c r="B1265" s="3"/>
      <c r="C1265" s="3"/>
      <c r="D1265" s="2"/>
      <c r="E1265" s="2"/>
      <c r="F1265" s="2"/>
      <c r="G1265" s="2"/>
      <c r="H1265" s="2"/>
      <c r="I1265" s="2"/>
      <c r="J1265" s="2"/>
      <c r="K1265" s="2"/>
      <c r="L1265" s="2"/>
      <c r="M1265" s="2"/>
      <c r="S1265" s="2"/>
      <c r="T1265" s="2"/>
    </row>
    <row r="1266" spans="1:20" x14ac:dyDescent="0.2">
      <c r="A1266" s="3"/>
      <c r="B1266" s="3"/>
      <c r="C1266" s="3"/>
      <c r="D1266" s="2"/>
      <c r="E1266" s="2"/>
      <c r="F1266" s="2"/>
      <c r="G1266" s="2"/>
      <c r="H1266" s="2"/>
      <c r="I1266" s="2"/>
      <c r="J1266" s="2"/>
      <c r="K1266" s="2"/>
      <c r="L1266" s="2"/>
      <c r="M1266" s="2"/>
      <c r="S1266" s="2"/>
      <c r="T1266" s="2"/>
    </row>
    <row r="1267" spans="1:20" x14ac:dyDescent="0.2">
      <c r="A1267" s="3"/>
      <c r="B1267" s="3"/>
      <c r="C1267" s="3"/>
      <c r="D1267" s="2"/>
      <c r="E1267" s="2"/>
      <c r="F1267" s="2"/>
      <c r="G1267" s="2"/>
      <c r="H1267" s="2"/>
      <c r="I1267" s="2"/>
      <c r="J1267" s="2"/>
      <c r="K1267" s="2"/>
      <c r="L1267" s="2"/>
      <c r="M1267" s="2"/>
      <c r="S1267" s="2"/>
      <c r="T1267" s="2"/>
    </row>
    <row r="1268" spans="1:20" x14ac:dyDescent="0.2">
      <c r="A1268" s="3"/>
      <c r="B1268" s="3"/>
      <c r="C1268" s="3"/>
      <c r="D1268" s="2"/>
      <c r="E1268" s="2"/>
      <c r="F1268" s="2"/>
      <c r="G1268" s="2"/>
      <c r="H1268" s="2"/>
      <c r="I1268" s="2"/>
      <c r="J1268" s="2"/>
      <c r="K1268" s="2"/>
      <c r="L1268" s="2"/>
      <c r="M1268" s="2"/>
      <c r="S1268" s="2"/>
      <c r="T1268" s="2"/>
    </row>
    <row r="1269" spans="1:20" x14ac:dyDescent="0.2">
      <c r="A1269" s="3"/>
      <c r="B1269" s="3"/>
      <c r="C1269" s="3"/>
      <c r="D1269" s="2"/>
      <c r="E1269" s="2"/>
      <c r="F1269" s="2"/>
      <c r="G1269" s="2"/>
      <c r="H1269" s="2"/>
      <c r="I1269" s="2"/>
      <c r="J1269" s="2"/>
      <c r="K1269" s="2"/>
      <c r="L1269" s="2"/>
      <c r="M1269" s="2"/>
      <c r="S1269" s="2"/>
      <c r="T1269" s="2"/>
    </row>
    <row r="1270" spans="1:20" x14ac:dyDescent="0.2">
      <c r="A1270" s="3"/>
      <c r="B1270" s="3"/>
      <c r="C1270" s="3"/>
      <c r="D1270" s="2"/>
      <c r="E1270" s="2"/>
      <c r="F1270" s="2"/>
      <c r="G1270" s="2"/>
      <c r="H1270" s="2"/>
      <c r="I1270" s="2"/>
      <c r="J1270" s="2"/>
      <c r="K1270" s="2"/>
      <c r="L1270" s="2"/>
      <c r="M1270" s="2"/>
      <c r="S1270" s="2"/>
      <c r="T1270" s="2"/>
    </row>
    <row r="1271" spans="1:20" x14ac:dyDescent="0.2">
      <c r="A1271" s="3"/>
      <c r="B1271" s="3"/>
      <c r="C1271" s="3"/>
      <c r="D1271" s="2"/>
      <c r="E1271" s="2"/>
      <c r="F1271" s="2"/>
      <c r="G1271" s="2"/>
      <c r="H1271" s="2"/>
      <c r="I1271" s="2"/>
      <c r="J1271" s="2"/>
      <c r="K1271" s="2"/>
      <c r="L1271" s="2"/>
      <c r="M1271" s="2"/>
      <c r="S1271" s="2"/>
      <c r="T1271" s="2"/>
    </row>
    <row r="1272" spans="1:20" x14ac:dyDescent="0.2">
      <c r="A1272" s="3"/>
      <c r="B1272" s="3"/>
      <c r="C1272" s="3"/>
      <c r="D1272" s="2"/>
      <c r="E1272" s="2"/>
      <c r="F1272" s="2"/>
      <c r="G1272" s="2"/>
      <c r="H1272" s="2"/>
      <c r="I1272" s="2"/>
      <c r="J1272" s="2"/>
      <c r="K1272" s="2"/>
      <c r="L1272" s="2"/>
      <c r="M1272" s="2"/>
      <c r="S1272" s="2"/>
      <c r="T1272" s="2"/>
    </row>
    <row r="1273" spans="1:20" x14ac:dyDescent="0.2">
      <c r="A1273" s="3"/>
      <c r="B1273" s="3"/>
      <c r="C1273" s="3"/>
      <c r="D1273" s="2"/>
      <c r="E1273" s="2"/>
      <c r="F1273" s="2"/>
      <c r="G1273" s="2"/>
      <c r="H1273" s="2"/>
      <c r="I1273" s="2"/>
      <c r="J1273" s="2"/>
      <c r="K1273" s="2"/>
      <c r="L1273" s="2"/>
      <c r="M1273" s="2"/>
      <c r="S1273" s="2"/>
      <c r="T1273" s="2"/>
    </row>
    <row r="1274" spans="1:20" x14ac:dyDescent="0.2">
      <c r="A1274" s="3"/>
      <c r="B1274" s="3"/>
      <c r="C1274" s="3"/>
      <c r="D1274" s="2"/>
      <c r="E1274" s="2"/>
      <c r="F1274" s="2"/>
      <c r="G1274" s="2"/>
      <c r="H1274" s="2"/>
      <c r="I1274" s="2"/>
      <c r="J1274" s="2"/>
      <c r="K1274" s="2"/>
      <c r="L1274" s="2"/>
      <c r="M1274" s="2"/>
      <c r="S1274" s="2"/>
      <c r="T1274" s="2"/>
    </row>
    <row r="1275" spans="1:20" x14ac:dyDescent="0.2">
      <c r="A1275" s="3"/>
      <c r="B1275" s="3"/>
      <c r="C1275" s="3"/>
      <c r="D1275" s="2"/>
      <c r="E1275" s="2"/>
      <c r="F1275" s="2"/>
      <c r="G1275" s="2"/>
      <c r="H1275" s="2"/>
      <c r="I1275" s="2"/>
      <c r="J1275" s="2"/>
      <c r="K1275" s="2"/>
      <c r="L1275" s="2"/>
      <c r="M1275" s="2"/>
      <c r="S1275" s="2"/>
      <c r="T1275" s="2"/>
    </row>
    <row r="1276" spans="1:20" x14ac:dyDescent="0.2">
      <c r="A1276" s="3"/>
      <c r="B1276" s="3"/>
      <c r="C1276" s="3"/>
      <c r="D1276" s="2"/>
      <c r="E1276" s="2"/>
      <c r="F1276" s="2"/>
      <c r="G1276" s="2"/>
      <c r="H1276" s="2"/>
      <c r="I1276" s="2"/>
      <c r="J1276" s="2"/>
      <c r="K1276" s="2"/>
      <c r="L1276" s="2"/>
      <c r="M1276" s="2"/>
      <c r="S1276" s="2"/>
      <c r="T1276" s="2"/>
    </row>
    <row r="1277" spans="1:20" x14ac:dyDescent="0.2">
      <c r="A1277" s="3"/>
      <c r="B1277" s="3"/>
      <c r="C1277" s="3"/>
      <c r="D1277" s="2"/>
      <c r="E1277" s="2"/>
      <c r="F1277" s="2"/>
      <c r="G1277" s="2"/>
      <c r="H1277" s="2"/>
      <c r="I1277" s="2"/>
      <c r="J1277" s="2"/>
      <c r="K1277" s="2"/>
      <c r="L1277" s="2"/>
      <c r="M1277" s="2"/>
      <c r="S1277" s="2"/>
      <c r="T1277" s="2"/>
    </row>
    <row r="1278" spans="1:20" x14ac:dyDescent="0.2">
      <c r="A1278" s="3"/>
      <c r="B1278" s="3"/>
      <c r="C1278" s="3"/>
      <c r="D1278" s="2"/>
      <c r="E1278" s="2"/>
      <c r="F1278" s="2"/>
      <c r="G1278" s="2"/>
      <c r="H1278" s="2"/>
      <c r="I1278" s="2"/>
      <c r="J1278" s="2"/>
      <c r="K1278" s="2"/>
      <c r="L1278" s="2"/>
      <c r="M1278" s="2"/>
      <c r="S1278" s="2"/>
      <c r="T1278" s="2"/>
    </row>
    <row r="1279" spans="1:20" x14ac:dyDescent="0.2">
      <c r="A1279" s="3"/>
      <c r="B1279" s="3"/>
      <c r="C1279" s="3"/>
      <c r="D1279" s="2"/>
      <c r="E1279" s="2"/>
      <c r="F1279" s="2"/>
      <c r="G1279" s="2"/>
      <c r="H1279" s="2"/>
      <c r="I1279" s="2"/>
      <c r="J1279" s="2"/>
      <c r="K1279" s="2"/>
      <c r="L1279" s="2"/>
      <c r="M1279" s="2"/>
      <c r="S1279" s="2"/>
      <c r="T1279" s="2"/>
    </row>
    <row r="1280" spans="1:20" x14ac:dyDescent="0.2">
      <c r="A1280" s="3"/>
      <c r="B1280" s="3"/>
      <c r="C1280" s="3"/>
      <c r="D1280" s="2"/>
      <c r="E1280" s="2"/>
      <c r="F1280" s="2"/>
      <c r="G1280" s="2"/>
      <c r="H1280" s="2"/>
      <c r="I1280" s="2"/>
      <c r="J1280" s="2"/>
      <c r="K1280" s="2"/>
      <c r="L1280" s="2"/>
      <c r="M1280" s="2"/>
      <c r="S1280" s="2"/>
      <c r="T1280" s="2"/>
    </row>
    <row r="1281" spans="1:20" x14ac:dyDescent="0.2">
      <c r="A1281" s="3"/>
      <c r="B1281" s="3"/>
      <c r="C1281" s="3"/>
      <c r="D1281" s="2"/>
      <c r="E1281" s="2"/>
      <c r="F1281" s="2"/>
      <c r="G1281" s="2"/>
      <c r="H1281" s="2"/>
      <c r="I1281" s="2"/>
      <c r="J1281" s="2"/>
      <c r="K1281" s="2"/>
      <c r="L1281" s="2"/>
      <c r="M1281" s="2"/>
      <c r="S1281" s="2"/>
      <c r="T1281" s="2"/>
    </row>
    <row r="1282" spans="1:20" x14ac:dyDescent="0.2">
      <c r="A1282" s="3"/>
      <c r="B1282" s="3"/>
      <c r="C1282" s="3"/>
      <c r="D1282" s="2"/>
      <c r="E1282" s="2"/>
      <c r="F1282" s="2"/>
      <c r="G1282" s="2"/>
      <c r="H1282" s="2"/>
      <c r="I1282" s="2"/>
      <c r="J1282" s="2"/>
      <c r="K1282" s="2"/>
      <c r="L1282" s="2"/>
      <c r="M1282" s="2"/>
      <c r="S1282" s="2"/>
      <c r="T1282" s="2"/>
    </row>
    <row r="1283" spans="1:20" x14ac:dyDescent="0.2">
      <c r="A1283" s="3"/>
      <c r="B1283" s="3"/>
      <c r="C1283" s="3"/>
      <c r="D1283" s="2"/>
      <c r="E1283" s="2"/>
      <c r="F1283" s="2"/>
      <c r="G1283" s="2"/>
      <c r="H1283" s="2"/>
      <c r="I1283" s="2"/>
      <c r="J1283" s="2"/>
      <c r="K1283" s="2"/>
      <c r="L1283" s="2"/>
      <c r="M1283" s="2"/>
      <c r="S1283" s="2"/>
      <c r="T1283" s="2"/>
    </row>
    <row r="1284" spans="1:20" x14ac:dyDescent="0.2">
      <c r="A1284" s="3"/>
      <c r="B1284" s="3"/>
      <c r="C1284" s="3"/>
      <c r="D1284" s="2"/>
      <c r="E1284" s="2"/>
      <c r="F1284" s="2"/>
      <c r="G1284" s="2"/>
      <c r="H1284" s="2"/>
      <c r="I1284" s="2"/>
      <c r="J1284" s="2"/>
      <c r="K1284" s="2"/>
      <c r="L1284" s="2"/>
      <c r="M1284" s="2"/>
      <c r="S1284" s="2"/>
      <c r="T1284" s="2"/>
    </row>
    <row r="1285" spans="1:20" x14ac:dyDescent="0.2">
      <c r="A1285" s="3"/>
      <c r="B1285" s="3"/>
      <c r="C1285" s="3"/>
      <c r="D1285" s="2"/>
      <c r="E1285" s="2"/>
      <c r="F1285" s="2"/>
      <c r="G1285" s="2"/>
      <c r="H1285" s="2"/>
      <c r="I1285" s="2"/>
      <c r="J1285" s="2"/>
      <c r="K1285" s="2"/>
      <c r="L1285" s="2"/>
      <c r="M1285" s="2"/>
      <c r="S1285" s="2"/>
      <c r="T1285" s="2"/>
    </row>
    <row r="1286" spans="1:20" x14ac:dyDescent="0.2">
      <c r="A1286" s="3"/>
      <c r="B1286" s="3"/>
      <c r="C1286" s="3"/>
      <c r="D1286" s="2"/>
      <c r="E1286" s="2"/>
      <c r="F1286" s="2"/>
      <c r="G1286" s="2"/>
      <c r="H1286" s="2"/>
      <c r="I1286" s="2"/>
      <c r="J1286" s="2"/>
      <c r="K1286" s="2"/>
      <c r="L1286" s="2"/>
      <c r="M1286" s="2"/>
      <c r="S1286" s="2"/>
      <c r="T1286" s="2"/>
    </row>
    <row r="1287" spans="1:20" x14ac:dyDescent="0.2">
      <c r="A1287" s="3"/>
      <c r="B1287" s="3"/>
      <c r="C1287" s="3"/>
      <c r="D1287" s="2"/>
      <c r="E1287" s="2"/>
      <c r="F1287" s="2"/>
      <c r="G1287" s="2"/>
      <c r="H1287" s="2"/>
      <c r="I1287" s="2"/>
      <c r="J1287" s="2"/>
      <c r="K1287" s="2"/>
      <c r="L1287" s="2"/>
      <c r="M1287" s="2"/>
      <c r="S1287" s="2"/>
      <c r="T1287" s="2"/>
    </row>
    <row r="1288" spans="1:20" x14ac:dyDescent="0.2">
      <c r="A1288" s="3"/>
      <c r="B1288" s="3"/>
      <c r="C1288" s="3"/>
      <c r="D1288" s="2"/>
      <c r="E1288" s="2"/>
      <c r="F1288" s="2"/>
      <c r="G1288" s="2"/>
      <c r="H1288" s="2"/>
      <c r="I1288" s="2"/>
      <c r="J1288" s="2"/>
      <c r="K1288" s="2"/>
      <c r="L1288" s="2"/>
      <c r="M1288" s="2"/>
      <c r="S1288" s="2"/>
      <c r="T1288" s="2"/>
    </row>
    <row r="1289" spans="1:20" x14ac:dyDescent="0.2">
      <c r="A1289" s="3"/>
      <c r="B1289" s="3"/>
      <c r="C1289" s="3"/>
      <c r="D1289" s="2"/>
      <c r="E1289" s="2"/>
      <c r="F1289" s="2"/>
      <c r="G1289" s="2"/>
      <c r="H1289" s="2"/>
      <c r="I1289" s="2"/>
      <c r="J1289" s="2"/>
      <c r="K1289" s="2"/>
      <c r="L1289" s="2"/>
      <c r="M1289" s="2"/>
      <c r="S1289" s="2"/>
      <c r="T1289" s="2"/>
    </row>
    <row r="1290" spans="1:20" x14ac:dyDescent="0.2">
      <c r="A1290" s="3"/>
      <c r="B1290" s="3"/>
      <c r="C1290" s="3"/>
      <c r="D1290" s="2"/>
      <c r="E1290" s="2"/>
      <c r="F1290" s="2"/>
      <c r="G1290" s="2"/>
      <c r="H1290" s="2"/>
      <c r="I1290" s="2"/>
      <c r="J1290" s="2"/>
      <c r="K1290" s="2"/>
      <c r="L1290" s="2"/>
      <c r="M1290" s="2"/>
      <c r="S1290" s="2"/>
      <c r="T1290" s="2"/>
    </row>
    <row r="1291" spans="1:20" x14ac:dyDescent="0.2">
      <c r="A1291" s="3"/>
      <c r="B1291" s="3"/>
      <c r="C1291" s="3"/>
      <c r="D1291" s="2"/>
      <c r="E1291" s="2"/>
      <c r="F1291" s="2"/>
      <c r="G1291" s="2"/>
      <c r="H1291" s="2"/>
      <c r="I1291" s="2"/>
      <c r="J1291" s="2"/>
      <c r="K1291" s="2"/>
      <c r="L1291" s="2"/>
      <c r="M1291" s="2"/>
      <c r="S1291" s="2"/>
      <c r="T1291" s="2"/>
    </row>
    <row r="1292" spans="1:20" x14ac:dyDescent="0.2">
      <c r="A1292" s="3"/>
      <c r="B1292" s="3"/>
      <c r="C1292" s="3"/>
      <c r="D1292" s="2"/>
      <c r="E1292" s="2"/>
      <c r="F1292" s="2"/>
      <c r="G1292" s="2"/>
      <c r="H1292" s="2"/>
      <c r="I1292" s="2"/>
      <c r="J1292" s="2"/>
      <c r="K1292" s="2"/>
      <c r="L1292" s="2"/>
      <c r="M1292" s="2"/>
      <c r="S1292" s="2"/>
      <c r="T1292" s="2"/>
    </row>
    <row r="1293" spans="1:20" x14ac:dyDescent="0.2">
      <c r="A1293" s="3"/>
      <c r="B1293" s="3"/>
      <c r="C1293" s="3"/>
      <c r="D1293" s="2"/>
      <c r="E1293" s="2"/>
      <c r="F1293" s="2"/>
      <c r="G1293" s="2"/>
      <c r="H1293" s="2"/>
      <c r="I1293" s="2"/>
      <c r="J1293" s="2"/>
      <c r="K1293" s="2"/>
      <c r="L1293" s="2"/>
      <c r="M1293" s="2"/>
      <c r="S1293" s="2"/>
      <c r="T1293" s="2"/>
    </row>
    <row r="1294" spans="1:20" x14ac:dyDescent="0.2">
      <c r="A1294" s="3"/>
      <c r="B1294" s="3"/>
      <c r="C1294" s="3"/>
      <c r="D1294" s="2"/>
      <c r="E1294" s="2"/>
      <c r="F1294" s="2"/>
      <c r="G1294" s="2"/>
      <c r="H1294" s="2"/>
      <c r="I1294" s="2"/>
      <c r="J1294" s="2"/>
      <c r="K1294" s="2"/>
      <c r="L1294" s="2"/>
      <c r="M1294" s="2"/>
      <c r="S1294" s="2"/>
      <c r="T1294" s="2"/>
    </row>
    <row r="1295" spans="1:20" x14ac:dyDescent="0.2">
      <c r="A1295" s="3"/>
      <c r="B1295" s="3"/>
      <c r="C1295" s="3"/>
      <c r="D1295" s="2"/>
      <c r="E1295" s="2"/>
      <c r="F1295" s="2"/>
      <c r="G1295" s="2"/>
      <c r="H1295" s="2"/>
      <c r="I1295" s="2"/>
      <c r="J1295" s="2"/>
      <c r="K1295" s="2"/>
      <c r="L1295" s="2"/>
      <c r="M1295" s="2"/>
      <c r="S1295" s="2"/>
      <c r="T1295" s="2"/>
    </row>
    <row r="1296" spans="1:20" x14ac:dyDescent="0.2">
      <c r="A1296" s="3"/>
      <c r="B1296" s="3"/>
      <c r="C1296" s="3"/>
      <c r="D1296" s="2"/>
      <c r="E1296" s="2"/>
      <c r="F1296" s="2"/>
      <c r="G1296" s="2"/>
      <c r="H1296" s="2"/>
      <c r="I1296" s="2"/>
      <c r="J1296" s="2"/>
      <c r="K1296" s="2"/>
      <c r="L1296" s="2"/>
      <c r="M1296" s="2"/>
      <c r="S1296" s="2"/>
      <c r="T1296" s="2"/>
    </row>
    <row r="1297" spans="1:20" x14ac:dyDescent="0.2">
      <c r="A1297" s="3"/>
      <c r="B1297" s="3"/>
      <c r="C1297" s="3"/>
      <c r="D1297" s="2"/>
      <c r="E1297" s="2"/>
      <c r="F1297" s="2"/>
      <c r="G1297" s="2"/>
      <c r="H1297" s="2"/>
      <c r="I1297" s="2"/>
      <c r="J1297" s="2"/>
      <c r="K1297" s="2"/>
      <c r="L1297" s="2"/>
      <c r="M1297" s="2"/>
      <c r="S1297" s="2"/>
      <c r="T1297" s="2"/>
    </row>
    <row r="1298" spans="1:20" x14ac:dyDescent="0.2">
      <c r="A1298" s="3"/>
      <c r="B1298" s="3"/>
      <c r="C1298" s="3"/>
      <c r="D1298" s="2"/>
      <c r="E1298" s="2"/>
      <c r="F1298" s="2"/>
      <c r="G1298" s="2"/>
      <c r="H1298" s="2"/>
      <c r="I1298" s="2"/>
      <c r="J1298" s="2"/>
      <c r="K1298" s="2"/>
      <c r="L1298" s="2"/>
      <c r="M1298" s="2"/>
      <c r="S1298" s="2"/>
      <c r="T1298" s="2"/>
    </row>
    <row r="1299" spans="1:20" x14ac:dyDescent="0.2">
      <c r="A1299" s="3"/>
      <c r="B1299" s="3"/>
      <c r="C1299" s="3"/>
      <c r="D1299" s="2"/>
      <c r="E1299" s="2"/>
      <c r="F1299" s="2"/>
      <c r="G1299" s="2"/>
      <c r="H1299" s="2"/>
      <c r="I1299" s="2"/>
      <c r="J1299" s="2"/>
      <c r="K1299" s="2"/>
      <c r="L1299" s="2"/>
      <c r="M1299" s="2"/>
      <c r="S1299" s="2"/>
      <c r="T1299" s="2"/>
    </row>
    <row r="1300" spans="1:20" x14ac:dyDescent="0.2">
      <c r="A1300" s="3"/>
      <c r="B1300" s="3"/>
      <c r="C1300" s="3"/>
      <c r="D1300" s="2"/>
      <c r="E1300" s="2"/>
      <c r="F1300" s="2"/>
      <c r="G1300" s="2"/>
      <c r="H1300" s="2"/>
      <c r="I1300" s="2"/>
      <c r="J1300" s="2"/>
      <c r="K1300" s="2"/>
      <c r="L1300" s="2"/>
      <c r="M1300" s="2"/>
      <c r="S1300" s="2"/>
      <c r="T1300" s="2"/>
    </row>
    <row r="1301" spans="1:20" x14ac:dyDescent="0.2">
      <c r="A1301" s="3"/>
      <c r="B1301" s="3"/>
      <c r="C1301" s="3"/>
      <c r="D1301" s="2"/>
      <c r="E1301" s="2"/>
      <c r="F1301" s="2"/>
      <c r="G1301" s="2"/>
      <c r="H1301" s="2"/>
      <c r="I1301" s="2"/>
      <c r="J1301" s="2"/>
      <c r="K1301" s="2"/>
      <c r="L1301" s="2"/>
      <c r="M1301" s="2"/>
      <c r="S1301" s="2"/>
      <c r="T1301" s="2"/>
    </row>
    <row r="1302" spans="1:20" x14ac:dyDescent="0.2">
      <c r="A1302" s="3"/>
      <c r="B1302" s="3"/>
      <c r="C1302" s="3"/>
      <c r="D1302" s="2"/>
      <c r="E1302" s="2"/>
      <c r="F1302" s="2"/>
      <c r="G1302" s="2"/>
      <c r="H1302" s="2"/>
      <c r="I1302" s="2"/>
      <c r="J1302" s="2"/>
      <c r="K1302" s="2"/>
      <c r="L1302" s="2"/>
      <c r="M1302" s="2"/>
      <c r="S1302" s="2"/>
      <c r="T1302" s="2"/>
    </row>
    <row r="1303" spans="1:20" x14ac:dyDescent="0.2">
      <c r="A1303" s="3"/>
      <c r="B1303" s="3"/>
      <c r="C1303" s="3"/>
      <c r="D1303" s="2"/>
      <c r="E1303" s="2"/>
      <c r="F1303" s="2"/>
      <c r="G1303" s="2"/>
      <c r="H1303" s="2"/>
      <c r="I1303" s="2"/>
      <c r="J1303" s="2"/>
      <c r="K1303" s="2"/>
      <c r="L1303" s="2"/>
      <c r="M1303" s="2"/>
      <c r="S1303" s="2"/>
      <c r="T1303" s="2"/>
    </row>
    <row r="1304" spans="1:20" x14ac:dyDescent="0.2">
      <c r="A1304" s="3"/>
      <c r="B1304" s="3"/>
      <c r="C1304" s="3"/>
      <c r="D1304" s="2"/>
      <c r="E1304" s="2"/>
      <c r="F1304" s="2"/>
      <c r="G1304" s="2"/>
      <c r="H1304" s="2"/>
      <c r="I1304" s="2"/>
      <c r="J1304" s="2"/>
      <c r="K1304" s="2"/>
      <c r="L1304" s="2"/>
      <c r="M1304" s="2"/>
      <c r="S1304" s="2"/>
      <c r="T1304" s="2"/>
    </row>
    <row r="1305" spans="1:20" x14ac:dyDescent="0.2">
      <c r="A1305" s="3"/>
      <c r="B1305" s="3"/>
      <c r="C1305" s="3"/>
      <c r="D1305" s="2"/>
      <c r="E1305" s="2"/>
      <c r="F1305" s="2"/>
      <c r="G1305" s="2"/>
      <c r="H1305" s="2"/>
      <c r="I1305" s="2"/>
      <c r="J1305" s="2"/>
      <c r="K1305" s="2"/>
      <c r="L1305" s="2"/>
      <c r="M1305" s="2"/>
      <c r="S1305" s="2"/>
      <c r="T1305" s="2"/>
    </row>
    <row r="1306" spans="1:20" x14ac:dyDescent="0.2">
      <c r="A1306" s="3"/>
      <c r="B1306" s="3"/>
      <c r="C1306" s="3"/>
      <c r="D1306" s="2"/>
      <c r="E1306" s="2"/>
      <c r="F1306" s="2"/>
      <c r="G1306" s="2"/>
      <c r="H1306" s="2"/>
      <c r="I1306" s="2"/>
      <c r="J1306" s="2"/>
      <c r="K1306" s="2"/>
      <c r="L1306" s="2"/>
      <c r="M1306" s="2"/>
      <c r="S1306" s="2"/>
      <c r="T1306" s="2"/>
    </row>
    <row r="1307" spans="1:20" x14ac:dyDescent="0.2">
      <c r="A1307" s="3"/>
      <c r="B1307" s="3"/>
      <c r="C1307" s="3"/>
      <c r="D1307" s="2"/>
      <c r="E1307" s="2"/>
      <c r="F1307" s="2"/>
      <c r="G1307" s="2"/>
      <c r="H1307" s="2"/>
      <c r="I1307" s="2"/>
      <c r="J1307" s="2"/>
      <c r="K1307" s="2"/>
      <c r="L1307" s="2"/>
      <c r="M1307" s="2"/>
      <c r="S1307" s="2"/>
      <c r="T1307" s="2"/>
    </row>
    <row r="1308" spans="1:20" x14ac:dyDescent="0.2">
      <c r="A1308" s="3"/>
      <c r="B1308" s="3"/>
      <c r="C1308" s="3"/>
      <c r="D1308" s="2"/>
      <c r="E1308" s="2"/>
      <c r="F1308" s="2"/>
      <c r="G1308" s="2"/>
      <c r="H1308" s="2"/>
      <c r="I1308" s="2"/>
      <c r="J1308" s="2"/>
      <c r="K1308" s="2"/>
      <c r="L1308" s="2"/>
      <c r="M1308" s="2"/>
      <c r="S1308" s="2"/>
      <c r="T1308" s="2"/>
    </row>
    <row r="1309" spans="1:20" x14ac:dyDescent="0.2">
      <c r="A1309" s="3"/>
      <c r="B1309" s="3"/>
      <c r="C1309" s="3"/>
      <c r="D1309" s="2"/>
      <c r="E1309" s="2"/>
      <c r="F1309" s="2"/>
      <c r="G1309" s="2"/>
      <c r="H1309" s="2"/>
      <c r="I1309" s="2"/>
      <c r="J1309" s="2"/>
      <c r="K1309" s="2"/>
      <c r="L1309" s="2"/>
      <c r="M1309" s="2"/>
      <c r="S1309" s="2"/>
      <c r="T1309" s="2"/>
    </row>
    <row r="1310" spans="1:20" x14ac:dyDescent="0.2">
      <c r="A1310" s="3"/>
      <c r="B1310" s="3"/>
      <c r="C1310" s="3"/>
      <c r="D1310" s="2"/>
      <c r="E1310" s="2"/>
      <c r="F1310" s="2"/>
      <c r="G1310" s="2"/>
      <c r="H1310" s="2"/>
      <c r="I1310" s="2"/>
      <c r="J1310" s="2"/>
      <c r="K1310" s="2"/>
      <c r="L1310" s="2"/>
      <c r="M1310" s="2"/>
      <c r="S1310" s="2"/>
      <c r="T1310" s="2"/>
    </row>
    <row r="1311" spans="1:20" x14ac:dyDescent="0.2">
      <c r="A1311" s="3"/>
      <c r="B1311" s="3"/>
      <c r="C1311" s="3"/>
      <c r="D1311" s="2"/>
      <c r="E1311" s="2"/>
      <c r="F1311" s="2"/>
      <c r="G1311" s="2"/>
      <c r="H1311" s="2"/>
      <c r="I1311" s="2"/>
      <c r="J1311" s="2"/>
      <c r="K1311" s="2"/>
      <c r="L1311" s="2"/>
      <c r="M1311" s="2"/>
      <c r="S1311" s="2"/>
      <c r="T1311" s="2"/>
    </row>
    <row r="1312" spans="1:20" x14ac:dyDescent="0.2">
      <c r="A1312" s="3"/>
      <c r="B1312" s="3"/>
      <c r="C1312" s="3"/>
      <c r="D1312" s="2"/>
      <c r="E1312" s="2"/>
      <c r="F1312" s="2"/>
      <c r="G1312" s="2"/>
      <c r="H1312" s="2"/>
      <c r="I1312" s="2"/>
      <c r="J1312" s="2"/>
      <c r="K1312" s="2"/>
      <c r="L1312" s="2"/>
      <c r="M1312" s="2"/>
      <c r="S1312" s="2"/>
      <c r="T1312" s="2"/>
    </row>
    <row r="1313" spans="1:20" x14ac:dyDescent="0.2">
      <c r="A1313" s="3"/>
      <c r="B1313" s="3"/>
      <c r="C1313" s="3"/>
      <c r="D1313" s="2"/>
      <c r="E1313" s="2"/>
      <c r="F1313" s="2"/>
      <c r="G1313" s="2"/>
      <c r="H1313" s="2"/>
      <c r="I1313" s="2"/>
      <c r="J1313" s="2"/>
      <c r="K1313" s="2"/>
      <c r="L1313" s="2"/>
      <c r="M1313" s="2"/>
      <c r="S1313" s="2"/>
      <c r="T1313" s="2"/>
    </row>
    <row r="1314" spans="1:20" x14ac:dyDescent="0.2">
      <c r="A1314" s="3"/>
      <c r="B1314" s="3"/>
      <c r="C1314" s="3"/>
      <c r="D1314" s="2"/>
      <c r="E1314" s="2"/>
      <c r="F1314" s="2"/>
      <c r="G1314" s="2"/>
      <c r="H1314" s="2"/>
      <c r="I1314" s="2"/>
      <c r="J1314" s="2"/>
      <c r="K1314" s="2"/>
      <c r="L1314" s="2"/>
      <c r="M1314" s="2"/>
      <c r="S1314" s="2"/>
      <c r="T1314" s="2"/>
    </row>
    <row r="1315" spans="1:20" x14ac:dyDescent="0.2">
      <c r="A1315" s="3"/>
      <c r="B1315" s="3"/>
      <c r="C1315" s="3"/>
      <c r="D1315" s="2"/>
      <c r="E1315" s="2"/>
      <c r="F1315" s="2"/>
      <c r="G1315" s="2"/>
      <c r="H1315" s="2"/>
      <c r="I1315" s="2"/>
      <c r="J1315" s="2"/>
      <c r="K1315" s="2"/>
      <c r="L1315" s="2"/>
      <c r="M1315" s="2"/>
      <c r="S1315" s="2"/>
      <c r="T1315" s="2"/>
    </row>
    <row r="1316" spans="1:20" x14ac:dyDescent="0.2">
      <c r="A1316" s="3"/>
      <c r="B1316" s="3"/>
      <c r="C1316" s="3"/>
      <c r="D1316" s="2"/>
      <c r="E1316" s="2"/>
      <c r="F1316" s="2"/>
      <c r="G1316" s="2"/>
      <c r="H1316" s="2"/>
      <c r="I1316" s="2"/>
      <c r="J1316" s="2"/>
      <c r="K1316" s="2"/>
      <c r="L1316" s="2"/>
      <c r="M1316" s="2"/>
      <c r="S1316" s="2"/>
      <c r="T1316" s="2"/>
    </row>
    <row r="1317" spans="1:20" x14ac:dyDescent="0.2">
      <c r="A1317" s="3"/>
      <c r="B1317" s="3"/>
      <c r="C1317" s="3"/>
      <c r="D1317" s="2"/>
      <c r="E1317" s="2"/>
      <c r="F1317" s="2"/>
      <c r="G1317" s="2"/>
      <c r="H1317" s="2"/>
      <c r="I1317" s="2"/>
      <c r="J1317" s="2"/>
      <c r="K1317" s="2"/>
      <c r="L1317" s="2"/>
      <c r="M1317" s="2"/>
      <c r="S1317" s="2"/>
      <c r="T1317" s="2"/>
    </row>
    <row r="1318" spans="1:20" x14ac:dyDescent="0.2">
      <c r="A1318" s="3"/>
      <c r="B1318" s="3"/>
      <c r="C1318" s="3"/>
      <c r="D1318" s="2"/>
      <c r="E1318" s="2"/>
      <c r="F1318" s="2"/>
      <c r="G1318" s="2"/>
      <c r="H1318" s="2"/>
      <c r="I1318" s="2"/>
      <c r="J1318" s="2"/>
      <c r="K1318" s="2"/>
      <c r="L1318" s="2"/>
      <c r="M1318" s="2"/>
      <c r="S1318" s="2"/>
      <c r="T1318" s="2"/>
    </row>
    <row r="1319" spans="1:20" x14ac:dyDescent="0.2">
      <c r="A1319" s="3"/>
      <c r="B1319" s="3"/>
      <c r="C1319" s="3"/>
      <c r="D1319" s="2"/>
      <c r="E1319" s="2"/>
      <c r="F1319" s="2"/>
      <c r="G1319" s="2"/>
      <c r="H1319" s="2"/>
      <c r="I1319" s="2"/>
      <c r="J1319" s="2"/>
      <c r="K1319" s="2"/>
      <c r="L1319" s="2"/>
      <c r="M1319" s="2"/>
      <c r="S1319" s="2"/>
      <c r="T1319" s="2"/>
    </row>
    <row r="1320" spans="1:20" x14ac:dyDescent="0.2">
      <c r="A1320" s="3"/>
      <c r="B1320" s="3"/>
      <c r="C1320" s="3"/>
      <c r="D1320" s="2"/>
      <c r="E1320" s="2"/>
      <c r="F1320" s="2"/>
      <c r="G1320" s="2"/>
      <c r="H1320" s="2"/>
      <c r="I1320" s="2"/>
      <c r="J1320" s="2"/>
      <c r="K1320" s="2"/>
      <c r="L1320" s="2"/>
      <c r="M1320" s="2"/>
      <c r="S1320" s="2"/>
      <c r="T1320" s="2"/>
    </row>
    <row r="1321" spans="1:20" x14ac:dyDescent="0.2">
      <c r="A1321" s="3"/>
      <c r="B1321" s="3"/>
      <c r="C1321" s="3"/>
      <c r="D1321" s="2"/>
      <c r="E1321" s="2"/>
      <c r="F1321" s="2"/>
      <c r="G1321" s="2"/>
      <c r="H1321" s="2"/>
      <c r="I1321" s="2"/>
      <c r="J1321" s="2"/>
      <c r="K1321" s="2"/>
      <c r="L1321" s="2"/>
      <c r="M1321" s="2"/>
      <c r="S1321" s="2"/>
      <c r="T1321" s="2"/>
    </row>
    <row r="1322" spans="1:20" x14ac:dyDescent="0.2">
      <c r="A1322" s="3"/>
      <c r="B1322" s="3"/>
      <c r="C1322" s="3"/>
      <c r="D1322" s="2"/>
      <c r="E1322" s="2"/>
      <c r="F1322" s="2"/>
      <c r="G1322" s="2"/>
      <c r="H1322" s="2"/>
      <c r="I1322" s="2"/>
      <c r="J1322" s="2"/>
      <c r="K1322" s="2"/>
      <c r="L1322" s="2"/>
      <c r="M1322" s="2"/>
      <c r="S1322" s="2"/>
      <c r="T1322" s="2"/>
    </row>
    <row r="1323" spans="1:20" x14ac:dyDescent="0.2">
      <c r="A1323" s="3"/>
      <c r="B1323" s="3"/>
      <c r="C1323" s="3"/>
      <c r="D1323" s="2"/>
      <c r="E1323" s="2"/>
      <c r="F1323" s="2"/>
      <c r="G1323" s="2"/>
      <c r="H1323" s="2"/>
      <c r="I1323" s="2"/>
      <c r="J1323" s="2"/>
      <c r="K1323" s="2"/>
      <c r="L1323" s="2"/>
      <c r="M1323" s="2"/>
      <c r="S1323" s="2"/>
      <c r="T1323" s="2"/>
    </row>
    <row r="1324" spans="1:20" x14ac:dyDescent="0.2">
      <c r="A1324" s="3"/>
      <c r="B1324" s="3"/>
      <c r="C1324" s="3"/>
      <c r="D1324" s="2"/>
      <c r="E1324" s="2"/>
      <c r="F1324" s="2"/>
      <c r="G1324" s="2"/>
      <c r="H1324" s="2"/>
      <c r="I1324" s="2"/>
      <c r="J1324" s="2"/>
      <c r="K1324" s="2"/>
      <c r="L1324" s="2"/>
      <c r="M1324" s="2"/>
      <c r="S1324" s="2"/>
      <c r="T1324" s="2"/>
    </row>
    <row r="1325" spans="1:20" x14ac:dyDescent="0.2">
      <c r="A1325" s="3"/>
      <c r="B1325" s="3"/>
      <c r="C1325" s="3"/>
      <c r="D1325" s="2"/>
      <c r="E1325" s="2"/>
      <c r="F1325" s="2"/>
      <c r="G1325" s="2"/>
      <c r="H1325" s="2"/>
      <c r="I1325" s="2"/>
      <c r="J1325" s="2"/>
      <c r="K1325" s="2"/>
      <c r="L1325" s="2"/>
      <c r="M1325" s="2"/>
      <c r="S1325" s="2"/>
      <c r="T1325" s="2"/>
    </row>
    <row r="1326" spans="1:20" x14ac:dyDescent="0.2">
      <c r="A1326" s="3"/>
      <c r="B1326" s="3"/>
      <c r="C1326" s="3"/>
      <c r="D1326" s="2"/>
      <c r="E1326" s="2"/>
      <c r="F1326" s="2"/>
      <c r="G1326" s="2"/>
      <c r="H1326" s="2"/>
      <c r="I1326" s="2"/>
      <c r="J1326" s="2"/>
      <c r="K1326" s="2"/>
      <c r="L1326" s="2"/>
      <c r="M1326" s="2"/>
      <c r="S1326" s="2"/>
      <c r="T1326" s="2"/>
    </row>
    <row r="1327" spans="1:20" x14ac:dyDescent="0.2">
      <c r="A1327" s="3"/>
      <c r="B1327" s="3"/>
      <c r="C1327" s="3"/>
      <c r="D1327" s="2"/>
      <c r="E1327" s="2"/>
      <c r="F1327" s="2"/>
      <c r="G1327" s="2"/>
      <c r="H1327" s="2"/>
      <c r="I1327" s="2"/>
      <c r="J1327" s="2"/>
      <c r="K1327" s="2"/>
      <c r="L1327" s="2"/>
      <c r="M1327" s="2"/>
      <c r="S1327" s="2"/>
      <c r="T1327" s="2"/>
    </row>
    <row r="1328" spans="1:20" x14ac:dyDescent="0.2">
      <c r="A1328" s="3"/>
      <c r="B1328" s="3"/>
      <c r="C1328" s="3"/>
      <c r="D1328" s="2"/>
      <c r="E1328" s="2"/>
      <c r="F1328" s="2"/>
      <c r="G1328" s="2"/>
      <c r="H1328" s="2"/>
      <c r="I1328" s="2"/>
      <c r="J1328" s="2"/>
      <c r="K1328" s="2"/>
      <c r="L1328" s="2"/>
      <c r="M1328" s="2"/>
      <c r="S1328" s="2"/>
      <c r="T1328" s="2"/>
    </row>
    <row r="1329" spans="1:20" x14ac:dyDescent="0.2">
      <c r="A1329" s="3"/>
      <c r="B1329" s="3"/>
      <c r="C1329" s="3"/>
      <c r="D1329" s="2"/>
      <c r="E1329" s="2"/>
      <c r="F1329" s="2"/>
      <c r="G1329" s="2"/>
      <c r="H1329" s="2"/>
      <c r="I1329" s="2"/>
      <c r="J1329" s="2"/>
      <c r="K1329" s="2"/>
      <c r="L1329" s="2"/>
      <c r="M1329" s="2"/>
      <c r="S1329" s="2"/>
      <c r="T1329" s="2"/>
    </row>
    <row r="1330" spans="1:20" x14ac:dyDescent="0.2">
      <c r="A1330" s="3"/>
      <c r="B1330" s="3"/>
      <c r="C1330" s="3"/>
      <c r="D1330" s="2"/>
      <c r="E1330" s="2"/>
      <c r="F1330" s="2"/>
      <c r="G1330" s="2"/>
      <c r="H1330" s="2"/>
      <c r="I1330" s="2"/>
      <c r="J1330" s="2"/>
      <c r="K1330" s="2"/>
      <c r="L1330" s="2"/>
      <c r="M1330" s="2"/>
      <c r="S1330" s="2"/>
      <c r="T1330" s="2"/>
    </row>
    <row r="1331" spans="1:20" x14ac:dyDescent="0.2">
      <c r="A1331" s="3"/>
      <c r="B1331" s="3"/>
      <c r="C1331" s="3"/>
      <c r="D1331" s="2"/>
      <c r="E1331" s="2"/>
      <c r="F1331" s="2"/>
      <c r="G1331" s="2"/>
      <c r="H1331" s="2"/>
      <c r="I1331" s="2"/>
      <c r="J1331" s="2"/>
      <c r="K1331" s="2"/>
      <c r="L1331" s="2"/>
      <c r="M1331" s="2"/>
      <c r="S1331" s="2"/>
      <c r="T1331" s="2"/>
    </row>
    <row r="1332" spans="1:20" x14ac:dyDescent="0.2">
      <c r="A1332" s="3"/>
      <c r="B1332" s="3"/>
      <c r="C1332" s="3"/>
      <c r="D1332" s="2"/>
      <c r="E1332" s="2"/>
      <c r="F1332" s="2"/>
      <c r="G1332" s="2"/>
      <c r="H1332" s="2"/>
      <c r="I1332" s="2"/>
      <c r="J1332" s="2"/>
      <c r="K1332" s="2"/>
      <c r="L1332" s="2"/>
      <c r="M1332" s="2"/>
      <c r="S1332" s="2"/>
      <c r="T1332" s="2"/>
    </row>
    <row r="1333" spans="1:20" x14ac:dyDescent="0.2">
      <c r="A1333" s="3"/>
      <c r="B1333" s="3"/>
      <c r="C1333" s="3"/>
      <c r="D1333" s="2"/>
      <c r="E1333" s="2"/>
      <c r="F1333" s="2"/>
      <c r="G1333" s="2"/>
      <c r="H1333" s="2"/>
      <c r="I1333" s="2"/>
      <c r="J1333" s="2"/>
      <c r="K1333" s="2"/>
      <c r="L1333" s="2"/>
      <c r="M1333" s="2"/>
      <c r="S1333" s="2"/>
      <c r="T1333" s="2"/>
    </row>
    <row r="1334" spans="1:20" x14ac:dyDescent="0.2">
      <c r="A1334" s="3"/>
      <c r="B1334" s="3"/>
      <c r="C1334" s="3"/>
      <c r="D1334" s="2"/>
      <c r="E1334" s="2"/>
      <c r="F1334" s="2"/>
      <c r="G1334" s="2"/>
      <c r="H1334" s="2"/>
      <c r="I1334" s="2"/>
      <c r="J1334" s="2"/>
      <c r="K1334" s="2"/>
      <c r="L1334" s="2"/>
      <c r="M1334" s="2"/>
      <c r="S1334" s="2"/>
      <c r="T1334" s="2"/>
    </row>
    <row r="1335" spans="1:20" x14ac:dyDescent="0.2">
      <c r="A1335" s="3"/>
      <c r="B1335" s="3"/>
      <c r="C1335" s="3"/>
      <c r="D1335" s="2"/>
      <c r="E1335" s="2"/>
      <c r="F1335" s="2"/>
      <c r="G1335" s="2"/>
      <c r="H1335" s="2"/>
      <c r="I1335" s="2"/>
      <c r="J1335" s="2"/>
      <c r="K1335" s="2"/>
      <c r="L1335" s="2"/>
      <c r="M1335" s="2"/>
      <c r="S1335" s="2"/>
      <c r="T1335" s="2"/>
    </row>
    <row r="1336" spans="1:20" x14ac:dyDescent="0.2">
      <c r="A1336" s="3"/>
      <c r="B1336" s="3"/>
      <c r="C1336" s="3"/>
      <c r="D1336" s="2"/>
      <c r="E1336" s="2"/>
      <c r="F1336" s="2"/>
      <c r="G1336" s="2"/>
      <c r="H1336" s="2"/>
      <c r="I1336" s="2"/>
      <c r="J1336" s="2"/>
      <c r="K1336" s="2"/>
      <c r="L1336" s="2"/>
      <c r="M1336" s="2"/>
      <c r="S1336" s="2"/>
      <c r="T1336" s="2"/>
    </row>
    <row r="1337" spans="1:20" x14ac:dyDescent="0.2">
      <c r="A1337" s="3"/>
      <c r="B1337" s="3"/>
      <c r="C1337" s="3"/>
      <c r="D1337" s="2"/>
      <c r="E1337" s="2"/>
      <c r="F1337" s="2"/>
      <c r="G1337" s="2"/>
      <c r="H1337" s="2"/>
      <c r="I1337" s="2"/>
      <c r="J1337" s="2"/>
      <c r="K1337" s="2"/>
      <c r="L1337" s="2"/>
      <c r="M1337" s="2"/>
      <c r="S1337" s="2"/>
      <c r="T1337" s="2"/>
    </row>
    <row r="1338" spans="1:20" x14ac:dyDescent="0.2">
      <c r="A1338" s="3"/>
      <c r="B1338" s="3"/>
      <c r="C1338" s="3"/>
      <c r="D1338" s="2"/>
      <c r="E1338" s="2"/>
      <c r="F1338" s="2"/>
      <c r="G1338" s="2"/>
      <c r="H1338" s="2"/>
      <c r="I1338" s="2"/>
      <c r="J1338" s="2"/>
      <c r="K1338" s="2"/>
      <c r="L1338" s="2"/>
      <c r="M1338" s="2"/>
      <c r="S1338" s="2"/>
      <c r="T1338" s="2"/>
    </row>
    <row r="1339" spans="1:20" x14ac:dyDescent="0.2">
      <c r="A1339" s="3"/>
      <c r="B1339" s="3"/>
      <c r="C1339" s="3"/>
      <c r="D1339" s="2"/>
      <c r="E1339" s="2"/>
      <c r="F1339" s="2"/>
      <c r="G1339" s="2"/>
      <c r="H1339" s="2"/>
      <c r="I1339" s="2"/>
      <c r="J1339" s="2"/>
      <c r="K1339" s="2"/>
      <c r="L1339" s="2"/>
      <c r="M1339" s="2"/>
      <c r="S1339" s="2"/>
      <c r="T1339" s="2"/>
    </row>
    <row r="1340" spans="1:20" x14ac:dyDescent="0.2">
      <c r="A1340" s="3"/>
      <c r="B1340" s="3"/>
      <c r="C1340" s="3"/>
      <c r="D1340" s="2"/>
      <c r="E1340" s="2"/>
      <c r="F1340" s="2"/>
      <c r="G1340" s="2"/>
      <c r="H1340" s="2"/>
      <c r="I1340" s="2"/>
      <c r="J1340" s="2"/>
      <c r="K1340" s="2"/>
      <c r="L1340" s="2"/>
      <c r="M1340" s="2"/>
      <c r="S1340" s="2"/>
      <c r="T1340" s="2"/>
    </row>
    <row r="1341" spans="1:20" x14ac:dyDescent="0.2">
      <c r="A1341" s="3"/>
      <c r="B1341" s="3"/>
      <c r="C1341" s="3"/>
      <c r="D1341" s="2"/>
      <c r="E1341" s="2"/>
      <c r="F1341" s="2"/>
      <c r="G1341" s="2"/>
      <c r="H1341" s="2"/>
      <c r="I1341" s="2"/>
      <c r="J1341" s="2"/>
      <c r="K1341" s="2"/>
      <c r="L1341" s="2"/>
      <c r="M1341" s="2"/>
      <c r="S1341" s="2"/>
      <c r="T1341" s="2"/>
    </row>
    <row r="1342" spans="1:20" x14ac:dyDescent="0.2">
      <c r="A1342" s="3"/>
      <c r="B1342" s="3"/>
      <c r="C1342" s="3"/>
      <c r="D1342" s="2"/>
      <c r="E1342" s="2"/>
      <c r="F1342" s="2"/>
      <c r="G1342" s="2"/>
      <c r="H1342" s="2"/>
      <c r="I1342" s="2"/>
      <c r="J1342" s="2"/>
      <c r="K1342" s="2"/>
      <c r="L1342" s="2"/>
      <c r="M1342" s="2"/>
      <c r="S1342" s="2"/>
      <c r="T1342" s="2"/>
    </row>
    <row r="1343" spans="1:20" x14ac:dyDescent="0.2">
      <c r="A1343" s="3"/>
      <c r="B1343" s="3"/>
      <c r="C1343" s="3"/>
      <c r="D1343" s="2"/>
      <c r="E1343" s="2"/>
      <c r="F1343" s="2"/>
      <c r="G1343" s="2"/>
      <c r="H1343" s="2"/>
      <c r="I1343" s="2"/>
      <c r="J1343" s="2"/>
      <c r="K1343" s="2"/>
      <c r="L1343" s="2"/>
      <c r="M1343" s="2"/>
      <c r="S1343" s="2"/>
      <c r="T1343" s="2"/>
    </row>
    <row r="1344" spans="1:20" x14ac:dyDescent="0.2">
      <c r="A1344" s="3"/>
      <c r="B1344" s="3"/>
      <c r="C1344" s="3"/>
      <c r="D1344" s="2"/>
      <c r="E1344" s="2"/>
      <c r="F1344" s="2"/>
      <c r="G1344" s="2"/>
      <c r="H1344" s="2"/>
      <c r="I1344" s="2"/>
      <c r="J1344" s="2"/>
      <c r="K1344" s="2"/>
      <c r="L1344" s="2"/>
      <c r="M1344" s="2"/>
      <c r="S1344" s="2"/>
      <c r="T1344" s="2"/>
    </row>
    <row r="1345" spans="1:20" x14ac:dyDescent="0.2">
      <c r="A1345" s="3"/>
      <c r="B1345" s="3"/>
      <c r="C1345" s="3"/>
      <c r="D1345" s="2"/>
      <c r="E1345" s="2"/>
      <c r="F1345" s="2"/>
      <c r="G1345" s="2"/>
      <c r="H1345" s="2"/>
      <c r="I1345" s="2"/>
      <c r="J1345" s="2"/>
      <c r="K1345" s="2"/>
      <c r="L1345" s="2"/>
      <c r="M1345" s="2"/>
      <c r="S1345" s="2"/>
      <c r="T1345" s="2"/>
    </row>
    <row r="1346" spans="1:20" x14ac:dyDescent="0.2">
      <c r="A1346" s="3"/>
      <c r="B1346" s="3"/>
      <c r="C1346" s="3"/>
      <c r="D1346" s="2"/>
      <c r="E1346" s="2"/>
      <c r="F1346" s="2"/>
      <c r="G1346" s="2"/>
      <c r="H1346" s="2"/>
      <c r="I1346" s="2"/>
      <c r="J1346" s="2"/>
      <c r="K1346" s="2"/>
      <c r="L1346" s="2"/>
      <c r="M1346" s="2"/>
      <c r="S1346" s="2"/>
      <c r="T1346" s="2"/>
    </row>
    <row r="1347" spans="1:20" x14ac:dyDescent="0.2">
      <c r="A1347" s="3"/>
      <c r="B1347" s="3"/>
      <c r="C1347" s="3"/>
      <c r="D1347" s="2"/>
      <c r="E1347" s="2"/>
      <c r="F1347" s="2"/>
      <c r="G1347" s="2"/>
      <c r="H1347" s="2"/>
      <c r="I1347" s="2"/>
      <c r="J1347" s="2"/>
      <c r="K1347" s="2"/>
      <c r="L1347" s="2"/>
      <c r="M1347" s="2"/>
      <c r="S1347" s="2"/>
      <c r="T1347" s="2"/>
    </row>
    <row r="1348" spans="1:20" x14ac:dyDescent="0.2">
      <c r="A1348" s="3"/>
      <c r="B1348" s="3"/>
      <c r="C1348" s="3"/>
      <c r="D1348" s="2"/>
      <c r="E1348" s="2"/>
      <c r="F1348" s="2"/>
      <c r="G1348" s="2"/>
      <c r="H1348" s="2"/>
      <c r="I1348" s="2"/>
      <c r="J1348" s="2"/>
      <c r="K1348" s="2"/>
      <c r="L1348" s="2"/>
      <c r="M1348" s="2"/>
      <c r="S1348" s="2"/>
      <c r="T1348" s="2"/>
    </row>
    <row r="1349" spans="1:20" x14ac:dyDescent="0.2">
      <c r="A1349" s="3"/>
      <c r="B1349" s="3"/>
      <c r="C1349" s="3"/>
      <c r="D1349" s="2"/>
      <c r="E1349" s="2"/>
      <c r="F1349" s="2"/>
      <c r="G1349" s="2"/>
      <c r="H1349" s="2"/>
      <c r="I1349" s="2"/>
      <c r="J1349" s="2"/>
      <c r="K1349" s="2"/>
      <c r="L1349" s="2"/>
      <c r="M1349" s="2"/>
      <c r="S1349" s="2"/>
      <c r="T1349" s="2"/>
    </row>
    <row r="1350" spans="1:20" x14ac:dyDescent="0.2">
      <c r="A1350" s="3"/>
      <c r="B1350" s="3"/>
      <c r="C1350" s="3"/>
      <c r="D1350" s="2"/>
      <c r="E1350" s="2"/>
      <c r="F1350" s="2"/>
      <c r="G1350" s="2"/>
      <c r="H1350" s="2"/>
      <c r="I1350" s="2"/>
      <c r="J1350" s="2"/>
      <c r="K1350" s="2"/>
      <c r="L1350" s="2"/>
      <c r="M1350" s="2"/>
      <c r="S1350" s="2"/>
      <c r="T1350" s="2"/>
    </row>
    <row r="1351" spans="1:20" x14ac:dyDescent="0.2">
      <c r="A1351" s="3"/>
      <c r="B1351" s="3"/>
      <c r="C1351" s="3"/>
      <c r="D1351" s="2"/>
      <c r="E1351" s="2"/>
      <c r="F1351" s="2"/>
      <c r="G1351" s="2"/>
      <c r="H1351" s="2"/>
      <c r="I1351" s="2"/>
      <c r="J1351" s="2"/>
      <c r="K1351" s="2"/>
      <c r="L1351" s="2"/>
      <c r="M1351" s="2"/>
      <c r="S1351" s="2"/>
      <c r="T1351" s="2"/>
    </row>
    <row r="1352" spans="1:20" x14ac:dyDescent="0.2">
      <c r="A1352" s="3"/>
      <c r="B1352" s="3"/>
      <c r="C1352" s="3"/>
      <c r="D1352" s="2"/>
      <c r="E1352" s="2"/>
      <c r="F1352" s="2"/>
      <c r="G1352" s="2"/>
      <c r="H1352" s="2"/>
      <c r="I1352" s="2"/>
      <c r="J1352" s="2"/>
      <c r="K1352" s="2"/>
      <c r="L1352" s="2"/>
      <c r="M1352" s="2"/>
      <c r="S1352" s="2"/>
      <c r="T1352" s="2"/>
    </row>
    <row r="1353" spans="1:20" x14ac:dyDescent="0.2">
      <c r="A1353" s="3"/>
      <c r="B1353" s="3"/>
      <c r="C1353" s="3"/>
      <c r="D1353" s="2"/>
      <c r="E1353" s="2"/>
      <c r="F1353" s="2"/>
      <c r="G1353" s="2"/>
      <c r="H1353" s="2"/>
      <c r="I1353" s="2"/>
      <c r="J1353" s="2"/>
      <c r="K1353" s="2"/>
      <c r="L1353" s="2"/>
      <c r="M1353" s="2"/>
      <c r="S1353" s="2"/>
      <c r="T1353" s="2"/>
    </row>
    <row r="1354" spans="1:20" x14ac:dyDescent="0.2">
      <c r="A1354" s="3"/>
      <c r="B1354" s="3"/>
      <c r="C1354" s="3"/>
      <c r="D1354" s="2"/>
      <c r="E1354" s="2"/>
      <c r="F1354" s="2"/>
      <c r="G1354" s="2"/>
      <c r="H1354" s="2"/>
      <c r="I1354" s="2"/>
      <c r="J1354" s="2"/>
      <c r="K1354" s="2"/>
      <c r="L1354" s="2"/>
      <c r="M1354" s="2"/>
      <c r="S1354" s="2"/>
      <c r="T1354" s="2"/>
    </row>
    <row r="1355" spans="1:20" x14ac:dyDescent="0.2">
      <c r="A1355" s="3"/>
      <c r="B1355" s="3"/>
      <c r="C1355" s="3"/>
      <c r="D1355" s="2"/>
      <c r="E1355" s="2"/>
      <c r="F1355" s="2"/>
      <c r="G1355" s="2"/>
      <c r="H1355" s="2"/>
      <c r="I1355" s="2"/>
      <c r="J1355" s="2"/>
      <c r="K1355" s="2"/>
      <c r="L1355" s="2"/>
      <c r="M1355" s="2"/>
      <c r="S1355" s="2"/>
      <c r="T1355" s="2"/>
    </row>
    <row r="1356" spans="1:20" x14ac:dyDescent="0.2">
      <c r="A1356" s="3"/>
      <c r="B1356" s="3"/>
      <c r="C1356" s="3"/>
      <c r="D1356" s="2"/>
      <c r="E1356" s="2"/>
      <c r="F1356" s="2"/>
      <c r="G1356" s="2"/>
      <c r="H1356" s="2"/>
      <c r="I1356" s="2"/>
      <c r="J1356" s="2"/>
      <c r="K1356" s="2"/>
      <c r="L1356" s="2"/>
      <c r="M1356" s="2"/>
      <c r="S1356" s="2"/>
      <c r="T1356" s="2"/>
    </row>
    <row r="1357" spans="1:20" x14ac:dyDescent="0.2">
      <c r="A1357" s="3"/>
      <c r="B1357" s="3"/>
      <c r="C1357" s="3"/>
      <c r="D1357" s="2"/>
      <c r="E1357" s="2"/>
      <c r="F1357" s="2"/>
      <c r="G1357" s="2"/>
      <c r="H1357" s="2"/>
      <c r="I1357" s="2"/>
      <c r="J1357" s="2"/>
      <c r="K1357" s="2"/>
      <c r="L1357" s="2"/>
      <c r="M1357" s="2"/>
      <c r="S1357" s="2"/>
      <c r="T1357" s="2"/>
    </row>
    <row r="1358" spans="1:20" x14ac:dyDescent="0.2">
      <c r="A1358" s="3"/>
      <c r="B1358" s="3"/>
      <c r="C1358" s="3"/>
      <c r="D1358" s="2"/>
      <c r="E1358" s="2"/>
      <c r="F1358" s="2"/>
      <c r="G1358" s="2"/>
      <c r="H1358" s="2"/>
      <c r="I1358" s="2"/>
      <c r="J1358" s="2"/>
      <c r="K1358" s="2"/>
      <c r="L1358" s="2"/>
      <c r="M1358" s="2"/>
      <c r="S1358" s="2"/>
      <c r="T1358" s="2"/>
    </row>
    <row r="1359" spans="1:20" x14ac:dyDescent="0.2">
      <c r="A1359" s="3"/>
      <c r="B1359" s="3"/>
      <c r="C1359" s="3"/>
      <c r="D1359" s="2"/>
      <c r="E1359" s="2"/>
      <c r="F1359" s="2"/>
      <c r="G1359" s="2"/>
      <c r="H1359" s="2"/>
      <c r="I1359" s="2"/>
      <c r="J1359" s="2"/>
      <c r="K1359" s="2"/>
      <c r="L1359" s="2"/>
      <c r="M1359" s="2"/>
      <c r="S1359" s="2"/>
      <c r="T1359" s="2"/>
    </row>
    <row r="1360" spans="1:20" x14ac:dyDescent="0.2">
      <c r="A1360" s="3"/>
      <c r="B1360" s="3"/>
      <c r="C1360" s="3"/>
      <c r="D1360" s="2"/>
      <c r="E1360" s="2"/>
      <c r="F1360" s="2"/>
      <c r="G1360" s="2"/>
      <c r="H1360" s="2"/>
      <c r="I1360" s="2"/>
      <c r="J1360" s="2"/>
      <c r="K1360" s="2"/>
      <c r="L1360" s="2"/>
      <c r="M1360" s="2"/>
      <c r="S1360" s="2"/>
      <c r="T1360" s="2"/>
    </row>
    <row r="1361" spans="1:20" x14ac:dyDescent="0.2">
      <c r="A1361" s="3"/>
      <c r="B1361" s="3"/>
      <c r="C1361" s="3"/>
      <c r="D1361" s="2"/>
      <c r="E1361" s="2"/>
      <c r="F1361" s="2"/>
      <c r="G1361" s="2"/>
      <c r="H1361" s="2"/>
      <c r="I1361" s="2"/>
      <c r="J1361" s="2"/>
      <c r="K1361" s="2"/>
      <c r="L1361" s="2"/>
      <c r="M1361" s="2"/>
      <c r="S1361" s="2"/>
      <c r="T1361" s="2"/>
    </row>
    <row r="1362" spans="1:20" x14ac:dyDescent="0.2">
      <c r="A1362" s="3"/>
      <c r="B1362" s="3"/>
      <c r="C1362" s="3"/>
      <c r="D1362" s="2"/>
      <c r="E1362" s="2"/>
      <c r="F1362" s="2"/>
      <c r="G1362" s="2"/>
      <c r="H1362" s="2"/>
      <c r="I1362" s="2"/>
      <c r="J1362" s="2"/>
      <c r="K1362" s="2"/>
      <c r="L1362" s="2"/>
      <c r="M1362" s="2"/>
      <c r="S1362" s="2"/>
      <c r="T1362" s="2"/>
    </row>
    <row r="1363" spans="1:20" x14ac:dyDescent="0.2">
      <c r="A1363" s="3"/>
      <c r="B1363" s="3"/>
      <c r="C1363" s="3"/>
      <c r="D1363" s="2"/>
      <c r="E1363" s="2"/>
      <c r="F1363" s="2"/>
      <c r="G1363" s="2"/>
      <c r="H1363" s="2"/>
      <c r="I1363" s="2"/>
      <c r="J1363" s="2"/>
      <c r="K1363" s="2"/>
      <c r="L1363" s="2"/>
      <c r="M1363" s="2"/>
      <c r="S1363" s="2"/>
      <c r="T1363" s="2"/>
    </row>
    <row r="1364" spans="1:20" x14ac:dyDescent="0.2">
      <c r="A1364" s="3"/>
      <c r="B1364" s="3"/>
      <c r="C1364" s="3"/>
      <c r="D1364" s="2"/>
      <c r="E1364" s="2"/>
      <c r="F1364" s="2"/>
      <c r="G1364" s="2"/>
      <c r="H1364" s="2"/>
      <c r="I1364" s="2"/>
      <c r="J1364" s="2"/>
      <c r="K1364" s="2"/>
      <c r="L1364" s="2"/>
      <c r="M1364" s="2"/>
      <c r="S1364" s="2"/>
      <c r="T1364" s="2"/>
    </row>
    <row r="1365" spans="1:20" x14ac:dyDescent="0.2">
      <c r="A1365" s="3"/>
      <c r="B1365" s="3"/>
      <c r="C1365" s="3"/>
      <c r="D1365" s="2"/>
      <c r="E1365" s="2"/>
      <c r="F1365" s="2"/>
      <c r="G1365" s="2"/>
      <c r="H1365" s="2"/>
      <c r="I1365" s="2"/>
      <c r="J1365" s="2"/>
      <c r="K1365" s="2"/>
      <c r="L1365" s="2"/>
      <c r="M1365" s="2"/>
      <c r="S1365" s="2"/>
      <c r="T1365" s="2"/>
    </row>
    <row r="1366" spans="1:20" x14ac:dyDescent="0.2">
      <c r="A1366" s="3"/>
      <c r="B1366" s="3"/>
      <c r="C1366" s="3"/>
      <c r="D1366" s="2"/>
      <c r="E1366" s="2"/>
      <c r="F1366" s="2"/>
      <c r="G1366" s="2"/>
      <c r="H1366" s="2"/>
      <c r="I1366" s="2"/>
      <c r="J1366" s="2"/>
      <c r="K1366" s="2"/>
      <c r="L1366" s="2"/>
      <c r="M1366" s="2"/>
      <c r="S1366" s="2"/>
      <c r="T1366" s="2"/>
    </row>
    <row r="1367" spans="1:20" x14ac:dyDescent="0.2">
      <c r="A1367" s="3"/>
      <c r="B1367" s="3"/>
      <c r="C1367" s="3"/>
      <c r="D1367" s="2"/>
      <c r="E1367" s="2"/>
      <c r="F1367" s="2"/>
      <c r="G1367" s="2"/>
      <c r="H1367" s="2"/>
      <c r="I1367" s="2"/>
      <c r="J1367" s="2"/>
      <c r="K1367" s="2"/>
      <c r="L1367" s="2"/>
      <c r="M1367" s="2"/>
      <c r="S1367" s="2"/>
      <c r="T1367" s="2"/>
    </row>
    <row r="1368" spans="1:20" x14ac:dyDescent="0.2">
      <c r="A1368" s="3"/>
      <c r="B1368" s="3"/>
      <c r="C1368" s="3"/>
      <c r="D1368" s="2"/>
      <c r="E1368" s="2"/>
      <c r="F1368" s="2"/>
      <c r="G1368" s="2"/>
      <c r="H1368" s="2"/>
      <c r="I1368" s="2"/>
      <c r="J1368" s="2"/>
      <c r="K1368" s="2"/>
      <c r="L1368" s="2"/>
      <c r="M1368" s="2"/>
      <c r="S1368" s="2"/>
      <c r="T1368" s="2"/>
    </row>
    <row r="1369" spans="1:20" x14ac:dyDescent="0.2">
      <c r="A1369" s="3"/>
      <c r="B1369" s="3"/>
      <c r="C1369" s="3"/>
      <c r="D1369" s="2"/>
      <c r="E1369" s="2"/>
      <c r="F1369" s="2"/>
      <c r="G1369" s="2"/>
      <c r="H1369" s="2"/>
      <c r="I1369" s="2"/>
      <c r="J1369" s="2"/>
      <c r="K1369" s="2"/>
      <c r="L1369" s="2"/>
      <c r="M1369" s="2"/>
      <c r="S1369" s="2"/>
      <c r="T1369" s="2"/>
    </row>
    <row r="1370" spans="1:20" x14ac:dyDescent="0.2">
      <c r="A1370" s="3"/>
      <c r="B1370" s="3"/>
      <c r="C1370" s="3"/>
      <c r="D1370" s="2"/>
      <c r="E1370" s="2"/>
      <c r="F1370" s="2"/>
      <c r="G1370" s="2"/>
      <c r="H1370" s="2"/>
      <c r="I1370" s="2"/>
      <c r="J1370" s="2"/>
      <c r="K1370" s="2"/>
      <c r="L1370" s="2"/>
      <c r="M1370" s="2"/>
      <c r="S1370" s="2"/>
      <c r="T1370" s="2"/>
    </row>
    <row r="1371" spans="1:20" x14ac:dyDescent="0.2">
      <c r="A1371" s="3"/>
      <c r="B1371" s="3"/>
      <c r="C1371" s="3"/>
      <c r="D1371" s="2"/>
      <c r="E1371" s="2"/>
      <c r="F1371" s="2"/>
      <c r="G1371" s="2"/>
      <c r="H1371" s="2"/>
      <c r="I1371" s="2"/>
      <c r="J1371" s="2"/>
      <c r="K1371" s="2"/>
      <c r="L1371" s="2"/>
      <c r="M1371" s="2"/>
      <c r="S1371" s="2"/>
      <c r="T1371" s="2"/>
    </row>
    <row r="1372" spans="1:20" x14ac:dyDescent="0.2">
      <c r="A1372" s="3"/>
      <c r="B1372" s="3"/>
      <c r="C1372" s="3"/>
      <c r="D1372" s="2"/>
      <c r="E1372" s="2"/>
      <c r="F1372" s="2"/>
      <c r="G1372" s="2"/>
      <c r="H1372" s="2"/>
      <c r="I1372" s="2"/>
      <c r="J1372" s="2"/>
      <c r="K1372" s="2"/>
      <c r="L1372" s="2"/>
      <c r="M1372" s="2"/>
      <c r="S1372" s="2"/>
      <c r="T1372" s="2"/>
    </row>
    <row r="1373" spans="1:20" x14ac:dyDescent="0.2">
      <c r="A1373" s="3"/>
      <c r="B1373" s="3"/>
      <c r="C1373" s="3"/>
      <c r="D1373" s="2"/>
      <c r="E1373" s="2"/>
      <c r="F1373" s="2"/>
      <c r="G1373" s="2"/>
      <c r="H1373" s="2"/>
      <c r="I1373" s="2"/>
      <c r="J1373" s="2"/>
      <c r="K1373" s="2"/>
      <c r="L1373" s="2"/>
      <c r="M1373" s="2"/>
      <c r="S1373" s="2"/>
      <c r="T1373" s="2"/>
    </row>
    <row r="1374" spans="1:20" x14ac:dyDescent="0.2">
      <c r="A1374" s="3"/>
      <c r="B1374" s="3"/>
      <c r="C1374" s="3"/>
      <c r="D1374" s="2"/>
      <c r="E1374" s="2"/>
      <c r="F1374" s="2"/>
      <c r="G1374" s="2"/>
      <c r="H1374" s="2"/>
      <c r="I1374" s="2"/>
      <c r="J1374" s="2"/>
      <c r="K1374" s="2"/>
      <c r="L1374" s="2"/>
      <c r="M1374" s="2"/>
      <c r="S1374" s="2"/>
      <c r="T1374" s="2"/>
    </row>
    <row r="1375" spans="1:20" x14ac:dyDescent="0.2">
      <c r="A1375" s="3"/>
      <c r="B1375" s="3"/>
      <c r="C1375" s="3"/>
      <c r="D1375" s="2"/>
      <c r="E1375" s="2"/>
      <c r="F1375" s="2"/>
      <c r="G1375" s="2"/>
      <c r="H1375" s="2"/>
      <c r="I1375" s="2"/>
      <c r="J1375" s="2"/>
      <c r="K1375" s="2"/>
      <c r="L1375" s="2"/>
      <c r="M1375" s="2"/>
      <c r="S1375" s="2"/>
      <c r="T1375" s="2"/>
    </row>
    <row r="1376" spans="1:20" x14ac:dyDescent="0.2">
      <c r="A1376" s="3"/>
      <c r="B1376" s="3"/>
      <c r="C1376" s="3"/>
      <c r="D1376" s="2"/>
      <c r="E1376" s="2"/>
      <c r="F1376" s="2"/>
      <c r="G1376" s="2"/>
      <c r="H1376" s="2"/>
      <c r="I1376" s="2"/>
      <c r="J1376" s="2"/>
      <c r="K1376" s="2"/>
      <c r="L1376" s="2"/>
      <c r="M1376" s="2"/>
      <c r="S1376" s="2"/>
      <c r="T1376" s="2"/>
    </row>
    <row r="1377" spans="1:20" x14ac:dyDescent="0.2">
      <c r="A1377" s="3"/>
      <c r="B1377" s="3"/>
      <c r="C1377" s="3"/>
      <c r="D1377" s="2"/>
      <c r="E1377" s="2"/>
      <c r="F1377" s="2"/>
      <c r="G1377" s="2"/>
      <c r="H1377" s="2"/>
      <c r="I1377" s="2"/>
      <c r="J1377" s="2"/>
      <c r="K1377" s="2"/>
      <c r="L1377" s="2"/>
      <c r="M1377" s="2"/>
      <c r="S1377" s="2"/>
      <c r="T1377" s="2"/>
    </row>
    <row r="1378" spans="1:20" x14ac:dyDescent="0.2">
      <c r="A1378" s="3"/>
      <c r="B1378" s="3"/>
      <c r="C1378" s="3"/>
      <c r="D1378" s="2"/>
      <c r="E1378" s="2"/>
      <c r="F1378" s="2"/>
      <c r="G1378" s="2"/>
      <c r="H1378" s="2"/>
      <c r="I1378" s="2"/>
      <c r="J1378" s="2"/>
      <c r="K1378" s="2"/>
      <c r="L1378" s="2"/>
      <c r="M1378" s="2"/>
      <c r="S1378" s="2"/>
      <c r="T1378" s="2"/>
    </row>
    <row r="1379" spans="1:20" x14ac:dyDescent="0.2">
      <c r="A1379" s="3"/>
      <c r="B1379" s="3"/>
      <c r="C1379" s="3"/>
      <c r="D1379" s="2"/>
      <c r="E1379" s="2"/>
      <c r="F1379" s="2"/>
      <c r="G1379" s="2"/>
      <c r="H1379" s="2"/>
      <c r="I1379" s="2"/>
      <c r="J1379" s="2"/>
      <c r="K1379" s="2"/>
      <c r="L1379" s="2"/>
      <c r="M1379" s="2"/>
      <c r="S1379" s="2"/>
      <c r="T1379" s="2"/>
    </row>
    <row r="1380" spans="1:20" x14ac:dyDescent="0.2">
      <c r="A1380" s="3"/>
      <c r="B1380" s="3"/>
      <c r="C1380" s="3"/>
      <c r="D1380" s="2"/>
      <c r="E1380" s="2"/>
      <c r="F1380" s="2"/>
      <c r="G1380" s="2"/>
      <c r="H1380" s="2"/>
      <c r="I1380" s="2"/>
      <c r="J1380" s="2"/>
      <c r="K1380" s="2"/>
      <c r="L1380" s="2"/>
      <c r="M1380" s="2"/>
      <c r="S1380" s="2"/>
      <c r="T1380" s="2"/>
    </row>
    <row r="1381" spans="1:20" x14ac:dyDescent="0.2">
      <c r="A1381" s="3"/>
      <c r="B1381" s="3"/>
      <c r="C1381" s="3"/>
      <c r="D1381" s="2"/>
      <c r="E1381" s="2"/>
      <c r="F1381" s="2"/>
      <c r="G1381" s="2"/>
      <c r="H1381" s="2"/>
      <c r="I1381" s="2"/>
      <c r="J1381" s="2"/>
      <c r="K1381" s="2"/>
      <c r="L1381" s="2"/>
      <c r="M1381" s="2"/>
      <c r="S1381" s="2"/>
      <c r="T1381" s="2"/>
    </row>
    <row r="1382" spans="1:20" x14ac:dyDescent="0.2">
      <c r="A1382" s="3"/>
      <c r="B1382" s="3"/>
      <c r="C1382" s="3"/>
      <c r="D1382" s="2"/>
      <c r="E1382" s="2"/>
      <c r="F1382" s="2"/>
      <c r="G1382" s="2"/>
      <c r="H1382" s="2"/>
      <c r="I1382" s="2"/>
      <c r="J1382" s="2"/>
      <c r="K1382" s="2"/>
      <c r="L1382" s="2"/>
      <c r="M1382" s="2"/>
      <c r="S1382" s="2"/>
      <c r="T1382" s="2"/>
    </row>
    <row r="1383" spans="1:20" x14ac:dyDescent="0.2">
      <c r="A1383" s="3"/>
      <c r="B1383" s="3"/>
      <c r="C1383" s="3"/>
      <c r="D1383" s="2"/>
      <c r="E1383" s="2"/>
      <c r="F1383" s="2"/>
      <c r="G1383" s="2"/>
      <c r="H1383" s="2"/>
      <c r="I1383" s="2"/>
      <c r="J1383" s="2"/>
      <c r="K1383" s="2"/>
      <c r="L1383" s="2"/>
      <c r="M1383" s="2"/>
      <c r="S1383" s="2"/>
      <c r="T1383" s="2"/>
    </row>
    <row r="1384" spans="1:20" x14ac:dyDescent="0.2">
      <c r="A1384" s="3"/>
      <c r="B1384" s="3"/>
      <c r="C1384" s="3"/>
      <c r="D1384" s="2"/>
      <c r="E1384" s="2"/>
      <c r="F1384" s="2"/>
      <c r="G1384" s="2"/>
      <c r="H1384" s="2"/>
      <c r="I1384" s="2"/>
      <c r="J1384" s="2"/>
      <c r="K1384" s="2"/>
      <c r="L1384" s="2"/>
      <c r="M1384" s="2"/>
      <c r="S1384" s="2"/>
      <c r="T1384" s="2"/>
    </row>
    <row r="1385" spans="1:20" x14ac:dyDescent="0.2">
      <c r="A1385" s="3"/>
      <c r="B1385" s="3"/>
      <c r="C1385" s="3"/>
      <c r="D1385" s="2"/>
      <c r="E1385" s="2"/>
      <c r="F1385" s="2"/>
      <c r="G1385" s="2"/>
      <c r="H1385" s="2"/>
      <c r="I1385" s="2"/>
      <c r="J1385" s="2"/>
      <c r="K1385" s="2"/>
      <c r="L1385" s="2"/>
      <c r="M1385" s="2"/>
      <c r="S1385" s="2"/>
      <c r="T1385" s="2"/>
    </row>
    <row r="1386" spans="1:20" x14ac:dyDescent="0.2">
      <c r="A1386" s="3"/>
      <c r="B1386" s="3"/>
      <c r="C1386" s="3"/>
      <c r="D1386" s="2"/>
      <c r="E1386" s="2"/>
      <c r="F1386" s="2"/>
      <c r="G1386" s="2"/>
      <c r="H1386" s="2"/>
      <c r="I1386" s="2"/>
      <c r="J1386" s="2"/>
      <c r="K1386" s="2"/>
      <c r="L1386" s="2"/>
      <c r="M1386" s="2"/>
      <c r="S1386" s="2"/>
      <c r="T1386" s="2"/>
    </row>
    <row r="1387" spans="1:20" x14ac:dyDescent="0.2">
      <c r="A1387" s="3"/>
      <c r="B1387" s="3"/>
      <c r="C1387" s="3"/>
      <c r="D1387" s="2"/>
      <c r="E1387" s="2"/>
      <c r="F1387" s="2"/>
      <c r="G1387" s="2"/>
      <c r="H1387" s="2"/>
      <c r="I1387" s="2"/>
      <c r="J1387" s="2"/>
      <c r="K1387" s="2"/>
      <c r="L1387" s="2"/>
      <c r="M1387" s="2"/>
      <c r="S1387" s="2"/>
      <c r="T1387" s="2"/>
    </row>
    <row r="1388" spans="1:20" x14ac:dyDescent="0.2">
      <c r="A1388" s="3"/>
      <c r="B1388" s="3"/>
      <c r="C1388" s="3"/>
      <c r="D1388" s="2"/>
      <c r="E1388" s="2"/>
      <c r="F1388" s="2"/>
      <c r="G1388" s="2"/>
      <c r="H1388" s="2"/>
      <c r="I1388" s="2"/>
      <c r="J1388" s="2"/>
      <c r="K1388" s="2"/>
      <c r="L1388" s="2"/>
      <c r="M1388" s="2"/>
      <c r="S1388" s="2"/>
      <c r="T1388" s="2"/>
    </row>
    <row r="1389" spans="1:20" x14ac:dyDescent="0.2">
      <c r="A1389" s="3"/>
      <c r="B1389" s="3"/>
      <c r="C1389" s="3"/>
      <c r="D1389" s="2"/>
      <c r="E1389" s="2"/>
      <c r="F1389" s="2"/>
      <c r="G1389" s="2"/>
      <c r="H1389" s="2"/>
      <c r="I1389" s="2"/>
      <c r="J1389" s="2"/>
      <c r="K1389" s="2"/>
      <c r="L1389" s="2"/>
      <c r="M1389" s="2"/>
      <c r="S1389" s="2"/>
      <c r="T1389" s="2"/>
    </row>
    <row r="1390" spans="1:20" x14ac:dyDescent="0.2">
      <c r="A1390" s="3"/>
      <c r="B1390" s="3"/>
      <c r="C1390" s="3"/>
      <c r="D1390" s="2"/>
      <c r="E1390" s="2"/>
      <c r="F1390" s="2"/>
      <c r="G1390" s="2"/>
      <c r="H1390" s="2"/>
      <c r="I1390" s="2"/>
      <c r="J1390" s="2"/>
      <c r="K1390" s="2"/>
      <c r="L1390" s="2"/>
      <c r="M1390" s="2"/>
      <c r="S1390" s="2"/>
      <c r="T1390" s="2"/>
    </row>
    <row r="1391" spans="1:20" x14ac:dyDescent="0.2">
      <c r="A1391" s="3"/>
      <c r="B1391" s="3"/>
      <c r="C1391" s="3"/>
      <c r="D1391" s="2"/>
      <c r="E1391" s="2"/>
      <c r="F1391" s="2"/>
      <c r="G1391" s="2"/>
      <c r="H1391" s="2"/>
      <c r="I1391" s="2"/>
      <c r="J1391" s="2"/>
      <c r="K1391" s="2"/>
      <c r="L1391" s="2"/>
      <c r="M1391" s="2"/>
      <c r="S1391" s="2"/>
      <c r="T1391" s="2"/>
    </row>
    <row r="1392" spans="1:20" x14ac:dyDescent="0.2">
      <c r="A1392" s="3"/>
      <c r="B1392" s="3"/>
      <c r="C1392" s="3"/>
      <c r="D1392" s="2"/>
      <c r="E1392" s="2"/>
      <c r="F1392" s="2"/>
      <c r="G1392" s="2"/>
      <c r="H1392" s="2"/>
      <c r="I1392" s="2"/>
      <c r="J1392" s="2"/>
      <c r="K1392" s="2"/>
      <c r="L1392" s="2"/>
      <c r="M1392" s="2"/>
      <c r="S1392" s="2"/>
      <c r="T1392" s="2"/>
    </row>
    <row r="1393" spans="1:20" x14ac:dyDescent="0.2">
      <c r="A1393" s="3"/>
      <c r="B1393" s="3"/>
      <c r="C1393" s="3"/>
      <c r="D1393" s="2"/>
      <c r="E1393" s="2"/>
      <c r="F1393" s="2"/>
      <c r="G1393" s="2"/>
      <c r="H1393" s="2"/>
      <c r="I1393" s="2"/>
      <c r="J1393" s="2"/>
      <c r="K1393" s="2"/>
      <c r="L1393" s="2"/>
      <c r="M1393" s="2"/>
      <c r="S1393" s="2"/>
      <c r="T1393" s="2"/>
    </row>
    <row r="1394" spans="1:20" x14ac:dyDescent="0.2">
      <c r="A1394" s="3"/>
      <c r="B1394" s="3"/>
      <c r="C1394" s="3"/>
      <c r="D1394" s="2"/>
      <c r="E1394" s="2"/>
      <c r="F1394" s="2"/>
      <c r="G1394" s="2"/>
      <c r="H1394" s="2"/>
      <c r="I1394" s="2"/>
      <c r="J1394" s="2"/>
      <c r="K1394" s="2"/>
      <c r="L1394" s="2"/>
      <c r="M1394" s="2"/>
      <c r="S1394" s="2"/>
      <c r="T1394" s="2"/>
    </row>
    <row r="1395" spans="1:20" x14ac:dyDescent="0.2">
      <c r="A1395" s="3"/>
      <c r="B1395" s="3"/>
      <c r="C1395" s="3"/>
      <c r="D1395" s="2"/>
      <c r="E1395" s="2"/>
      <c r="F1395" s="2"/>
      <c r="G1395" s="2"/>
      <c r="H1395" s="2"/>
      <c r="I1395" s="2"/>
      <c r="J1395" s="2"/>
      <c r="K1395" s="2"/>
      <c r="L1395" s="2"/>
      <c r="M1395" s="2"/>
      <c r="S1395" s="2"/>
      <c r="T1395" s="2"/>
    </row>
    <row r="1396" spans="1:20" x14ac:dyDescent="0.2">
      <c r="A1396" s="3"/>
      <c r="B1396" s="3"/>
      <c r="C1396" s="3"/>
      <c r="D1396" s="2"/>
      <c r="E1396" s="2"/>
      <c r="F1396" s="2"/>
      <c r="G1396" s="2"/>
      <c r="H1396" s="2"/>
      <c r="I1396" s="2"/>
      <c r="J1396" s="2"/>
      <c r="K1396" s="2"/>
      <c r="L1396" s="2"/>
      <c r="M1396" s="2"/>
      <c r="S1396" s="2"/>
      <c r="T1396" s="2"/>
    </row>
    <row r="1397" spans="1:20" x14ac:dyDescent="0.2">
      <c r="A1397" s="3"/>
      <c r="B1397" s="3"/>
      <c r="C1397" s="3"/>
      <c r="D1397" s="2"/>
      <c r="E1397" s="2"/>
      <c r="F1397" s="2"/>
      <c r="G1397" s="2"/>
      <c r="H1397" s="2"/>
      <c r="I1397" s="2"/>
      <c r="J1397" s="2"/>
      <c r="K1397" s="2"/>
      <c r="L1397" s="2"/>
      <c r="M1397" s="2"/>
      <c r="S1397" s="2"/>
      <c r="T1397" s="2"/>
    </row>
    <row r="1398" spans="1:20" x14ac:dyDescent="0.2">
      <c r="A1398" s="3"/>
      <c r="B1398" s="3"/>
      <c r="C1398" s="3"/>
      <c r="D1398" s="2"/>
      <c r="E1398" s="2"/>
      <c r="F1398" s="2"/>
      <c r="G1398" s="2"/>
      <c r="H1398" s="2"/>
      <c r="I1398" s="2"/>
      <c r="J1398" s="2"/>
      <c r="K1398" s="2"/>
      <c r="L1398" s="2"/>
      <c r="M1398" s="2"/>
      <c r="S1398" s="2"/>
      <c r="T1398" s="2"/>
    </row>
    <row r="1399" spans="1:20" x14ac:dyDescent="0.2">
      <c r="A1399" s="3"/>
      <c r="B1399" s="3"/>
      <c r="C1399" s="3"/>
      <c r="D1399" s="2"/>
      <c r="E1399" s="2"/>
      <c r="F1399" s="2"/>
      <c r="G1399" s="2"/>
      <c r="H1399" s="2"/>
      <c r="I1399" s="2"/>
      <c r="J1399" s="2"/>
      <c r="K1399" s="2"/>
      <c r="L1399" s="2"/>
      <c r="M1399" s="2"/>
      <c r="S1399" s="2"/>
      <c r="T1399" s="2"/>
    </row>
    <row r="1400" spans="1:20" x14ac:dyDescent="0.2">
      <c r="A1400" s="3"/>
      <c r="B1400" s="3"/>
      <c r="C1400" s="3"/>
      <c r="D1400" s="2"/>
      <c r="E1400" s="2"/>
      <c r="F1400" s="2"/>
      <c r="G1400" s="2"/>
      <c r="H1400" s="2"/>
      <c r="I1400" s="2"/>
      <c r="J1400" s="2"/>
      <c r="K1400" s="2"/>
      <c r="L1400" s="2"/>
      <c r="M1400" s="2"/>
      <c r="S1400" s="2"/>
      <c r="T1400" s="2"/>
    </row>
    <row r="1401" spans="1:20" x14ac:dyDescent="0.2">
      <c r="A1401" s="3"/>
      <c r="B1401" s="3"/>
      <c r="C1401" s="3"/>
      <c r="D1401" s="2"/>
      <c r="E1401" s="2"/>
      <c r="F1401" s="2"/>
      <c r="G1401" s="2"/>
      <c r="H1401" s="2"/>
      <c r="I1401" s="2"/>
      <c r="J1401" s="2"/>
      <c r="K1401" s="2"/>
      <c r="L1401" s="2"/>
      <c r="M1401" s="2"/>
      <c r="S1401" s="2"/>
      <c r="T1401" s="2"/>
    </row>
    <row r="1402" spans="1:20" x14ac:dyDescent="0.2">
      <c r="A1402" s="3"/>
      <c r="B1402" s="3"/>
      <c r="C1402" s="3"/>
      <c r="D1402" s="2"/>
      <c r="E1402" s="2"/>
      <c r="F1402" s="2"/>
      <c r="G1402" s="2"/>
      <c r="H1402" s="2"/>
      <c r="I1402" s="2"/>
      <c r="J1402" s="2"/>
      <c r="K1402" s="2"/>
      <c r="L1402" s="2"/>
      <c r="M1402" s="2"/>
      <c r="S1402" s="2"/>
      <c r="T1402" s="2"/>
    </row>
    <row r="1403" spans="1:20" x14ac:dyDescent="0.2">
      <c r="A1403" s="3"/>
      <c r="B1403" s="3"/>
      <c r="C1403" s="3"/>
      <c r="D1403" s="2"/>
      <c r="E1403" s="2"/>
      <c r="F1403" s="2"/>
      <c r="G1403" s="2"/>
      <c r="H1403" s="2"/>
      <c r="I1403" s="2"/>
      <c r="J1403" s="2"/>
      <c r="K1403" s="2"/>
      <c r="L1403" s="2"/>
      <c r="M1403" s="2"/>
      <c r="S1403" s="2"/>
      <c r="T1403" s="2"/>
    </row>
    <row r="1404" spans="1:20" x14ac:dyDescent="0.2">
      <c r="A1404" s="3"/>
      <c r="B1404" s="3"/>
      <c r="C1404" s="3"/>
      <c r="D1404" s="2"/>
      <c r="E1404" s="2"/>
      <c r="F1404" s="2"/>
      <c r="G1404" s="2"/>
      <c r="H1404" s="2"/>
      <c r="I1404" s="2"/>
      <c r="J1404" s="2"/>
      <c r="K1404" s="2"/>
      <c r="L1404" s="2"/>
      <c r="M1404" s="2"/>
      <c r="S1404" s="2"/>
      <c r="T1404" s="2"/>
    </row>
    <row r="1405" spans="1:20" x14ac:dyDescent="0.2">
      <c r="A1405" s="3"/>
      <c r="B1405" s="3"/>
      <c r="C1405" s="3"/>
      <c r="D1405" s="2"/>
      <c r="E1405" s="2"/>
      <c r="F1405" s="2"/>
      <c r="G1405" s="2"/>
      <c r="H1405" s="2"/>
      <c r="I1405" s="2"/>
      <c r="J1405" s="2"/>
      <c r="K1405" s="2"/>
      <c r="L1405" s="2"/>
      <c r="M1405" s="2"/>
      <c r="S1405" s="2"/>
      <c r="T1405" s="2"/>
    </row>
    <row r="1406" spans="1:20" x14ac:dyDescent="0.2">
      <c r="A1406" s="3"/>
      <c r="B1406" s="3"/>
      <c r="C1406" s="3"/>
      <c r="D1406" s="2"/>
      <c r="E1406" s="2"/>
      <c r="F1406" s="2"/>
      <c r="G1406" s="2"/>
      <c r="H1406" s="2"/>
      <c r="I1406" s="2"/>
      <c r="J1406" s="2"/>
      <c r="K1406" s="2"/>
      <c r="L1406" s="2"/>
      <c r="M1406" s="2"/>
      <c r="S1406" s="2"/>
      <c r="T1406" s="2"/>
    </row>
    <row r="1407" spans="1:20" x14ac:dyDescent="0.2">
      <c r="A1407" s="3"/>
      <c r="B1407" s="3"/>
      <c r="C1407" s="3"/>
      <c r="D1407" s="2"/>
      <c r="E1407" s="2"/>
      <c r="F1407" s="2"/>
      <c r="G1407" s="2"/>
      <c r="H1407" s="2"/>
      <c r="I1407" s="2"/>
      <c r="J1407" s="2"/>
      <c r="K1407" s="2"/>
      <c r="L1407" s="2"/>
      <c r="M1407" s="2"/>
      <c r="S1407" s="2"/>
      <c r="T1407" s="2"/>
    </row>
    <row r="1408" spans="1:20" x14ac:dyDescent="0.2">
      <c r="A1408" s="3"/>
      <c r="B1408" s="3"/>
      <c r="C1408" s="3"/>
      <c r="D1408" s="2"/>
      <c r="E1408" s="2"/>
      <c r="F1408" s="2"/>
      <c r="G1408" s="2"/>
      <c r="H1408" s="2"/>
      <c r="I1408" s="2"/>
      <c r="J1408" s="2"/>
      <c r="K1408" s="2"/>
      <c r="L1408" s="2"/>
      <c r="M1408" s="2"/>
      <c r="S1408" s="2"/>
      <c r="T1408" s="2"/>
    </row>
    <row r="1409" spans="1:20" x14ac:dyDescent="0.2">
      <c r="A1409" s="3"/>
      <c r="B1409" s="3"/>
      <c r="C1409" s="3"/>
      <c r="D1409" s="2"/>
      <c r="E1409" s="2"/>
      <c r="F1409" s="2"/>
      <c r="G1409" s="2"/>
      <c r="H1409" s="2"/>
      <c r="I1409" s="2"/>
      <c r="J1409" s="2"/>
      <c r="K1409" s="2"/>
      <c r="L1409" s="2"/>
      <c r="M1409" s="2"/>
      <c r="S1409" s="2"/>
      <c r="T1409" s="2"/>
    </row>
    <row r="1410" spans="1:20" x14ac:dyDescent="0.2">
      <c r="A1410" s="3"/>
      <c r="B1410" s="3"/>
      <c r="C1410" s="3"/>
      <c r="D1410" s="2"/>
      <c r="E1410" s="2"/>
      <c r="F1410" s="2"/>
      <c r="G1410" s="2"/>
      <c r="H1410" s="2"/>
      <c r="I1410" s="2"/>
      <c r="J1410" s="2"/>
      <c r="K1410" s="2"/>
      <c r="L1410" s="2"/>
      <c r="M1410" s="2"/>
      <c r="S1410" s="2"/>
      <c r="T1410" s="2"/>
    </row>
    <row r="1411" spans="1:20" x14ac:dyDescent="0.2">
      <c r="A1411" s="3"/>
      <c r="B1411" s="3"/>
      <c r="C1411" s="3"/>
      <c r="D1411" s="2"/>
      <c r="E1411" s="2"/>
      <c r="F1411" s="2"/>
      <c r="G1411" s="2"/>
      <c r="H1411" s="2"/>
      <c r="I1411" s="2"/>
      <c r="J1411" s="2"/>
      <c r="K1411" s="2"/>
      <c r="L1411" s="2"/>
      <c r="M1411" s="2"/>
      <c r="S1411" s="2"/>
      <c r="T1411" s="2"/>
    </row>
    <row r="1412" spans="1:20" x14ac:dyDescent="0.2">
      <c r="A1412" s="3"/>
      <c r="B1412" s="3"/>
      <c r="C1412" s="3"/>
      <c r="D1412" s="2"/>
      <c r="E1412" s="2"/>
      <c r="F1412" s="2"/>
      <c r="G1412" s="2"/>
      <c r="H1412" s="2"/>
      <c r="I1412" s="2"/>
      <c r="J1412" s="2"/>
      <c r="K1412" s="2"/>
      <c r="L1412" s="2"/>
      <c r="M1412" s="2"/>
      <c r="S1412" s="2"/>
      <c r="T1412" s="2"/>
    </row>
    <row r="1413" spans="1:20" x14ac:dyDescent="0.2">
      <c r="A1413" s="3"/>
      <c r="B1413" s="3"/>
      <c r="C1413" s="3"/>
      <c r="D1413" s="2"/>
      <c r="E1413" s="2"/>
      <c r="F1413" s="2"/>
      <c r="G1413" s="2"/>
      <c r="H1413" s="2"/>
      <c r="I1413" s="2"/>
      <c r="J1413" s="2"/>
      <c r="K1413" s="2"/>
      <c r="L1413" s="2"/>
      <c r="M1413" s="2"/>
      <c r="S1413" s="2"/>
      <c r="T1413" s="2"/>
    </row>
    <row r="1414" spans="1:20" x14ac:dyDescent="0.2">
      <c r="A1414" s="3"/>
      <c r="B1414" s="3"/>
      <c r="C1414" s="3"/>
      <c r="D1414" s="2"/>
      <c r="E1414" s="2"/>
      <c r="F1414" s="2"/>
      <c r="G1414" s="2"/>
      <c r="H1414" s="2"/>
      <c r="I1414" s="2"/>
      <c r="J1414" s="2"/>
      <c r="K1414" s="2"/>
      <c r="L1414" s="2"/>
      <c r="M1414" s="2"/>
      <c r="S1414" s="2"/>
      <c r="T1414" s="2"/>
    </row>
    <row r="1415" spans="1:20" x14ac:dyDescent="0.2">
      <c r="A1415" s="3"/>
      <c r="B1415" s="3"/>
      <c r="C1415" s="3"/>
      <c r="D1415" s="2"/>
      <c r="E1415" s="2"/>
      <c r="F1415" s="2"/>
      <c r="G1415" s="2"/>
      <c r="H1415" s="2"/>
      <c r="I1415" s="2"/>
      <c r="J1415" s="2"/>
      <c r="K1415" s="2"/>
      <c r="L1415" s="2"/>
      <c r="M1415" s="2"/>
      <c r="S1415" s="2"/>
      <c r="T1415" s="2"/>
    </row>
    <row r="1416" spans="1:20" x14ac:dyDescent="0.2">
      <c r="A1416" s="3"/>
      <c r="B1416" s="3"/>
      <c r="C1416" s="3"/>
      <c r="D1416" s="2"/>
      <c r="E1416" s="2"/>
      <c r="F1416" s="2"/>
      <c r="G1416" s="2"/>
      <c r="H1416" s="2"/>
      <c r="I1416" s="2"/>
      <c r="J1416" s="2"/>
      <c r="K1416" s="2"/>
      <c r="L1416" s="2"/>
      <c r="M1416" s="2"/>
      <c r="S1416" s="2"/>
      <c r="T1416" s="2"/>
    </row>
    <row r="1417" spans="1:20" x14ac:dyDescent="0.2">
      <c r="A1417" s="3"/>
      <c r="B1417" s="3"/>
      <c r="C1417" s="3"/>
      <c r="D1417" s="2"/>
      <c r="E1417" s="2"/>
      <c r="F1417" s="2"/>
      <c r="G1417" s="2"/>
      <c r="H1417" s="2"/>
      <c r="I1417" s="2"/>
      <c r="J1417" s="2"/>
      <c r="K1417" s="2"/>
      <c r="L1417" s="2"/>
      <c r="M1417" s="2"/>
      <c r="S1417" s="2"/>
      <c r="T1417" s="2"/>
    </row>
    <row r="1418" spans="1:20" x14ac:dyDescent="0.2">
      <c r="A1418" s="3"/>
      <c r="B1418" s="3"/>
      <c r="C1418" s="3"/>
      <c r="D1418" s="2"/>
      <c r="E1418" s="2"/>
      <c r="F1418" s="2"/>
      <c r="G1418" s="2"/>
      <c r="H1418" s="2"/>
      <c r="I1418" s="2"/>
      <c r="J1418" s="2"/>
      <c r="K1418" s="2"/>
      <c r="L1418" s="2"/>
      <c r="M1418" s="2"/>
      <c r="S1418" s="2"/>
      <c r="T1418" s="2"/>
    </row>
    <row r="1419" spans="1:20" x14ac:dyDescent="0.2">
      <c r="A1419" s="3"/>
      <c r="B1419" s="3"/>
      <c r="C1419" s="3"/>
      <c r="D1419" s="2"/>
      <c r="E1419" s="2"/>
      <c r="F1419" s="2"/>
      <c r="G1419" s="2"/>
      <c r="H1419" s="2"/>
      <c r="I1419" s="2"/>
      <c r="J1419" s="2"/>
      <c r="K1419" s="2"/>
      <c r="L1419" s="2"/>
      <c r="M1419" s="2"/>
      <c r="S1419" s="2"/>
      <c r="T1419" s="2"/>
    </row>
    <row r="1420" spans="1:20" x14ac:dyDescent="0.2">
      <c r="A1420" s="3"/>
      <c r="B1420" s="3"/>
      <c r="C1420" s="3"/>
      <c r="D1420" s="2"/>
      <c r="E1420" s="2"/>
      <c r="F1420" s="2"/>
      <c r="G1420" s="2"/>
      <c r="H1420" s="2"/>
      <c r="I1420" s="2"/>
      <c r="J1420" s="2"/>
      <c r="K1420" s="2"/>
      <c r="L1420" s="2"/>
      <c r="M1420" s="2"/>
      <c r="S1420" s="2"/>
      <c r="T1420" s="2"/>
    </row>
    <row r="1421" spans="1:20" x14ac:dyDescent="0.2">
      <c r="A1421" s="3"/>
      <c r="B1421" s="3"/>
      <c r="C1421" s="3"/>
      <c r="D1421" s="2"/>
      <c r="E1421" s="2"/>
      <c r="F1421" s="2"/>
      <c r="G1421" s="2"/>
      <c r="H1421" s="2"/>
      <c r="I1421" s="2"/>
      <c r="J1421" s="2"/>
      <c r="K1421" s="2"/>
      <c r="L1421" s="2"/>
      <c r="M1421" s="2"/>
      <c r="S1421" s="2"/>
      <c r="T1421" s="2"/>
    </row>
    <row r="1422" spans="1:20" x14ac:dyDescent="0.2">
      <c r="A1422" s="3"/>
      <c r="B1422" s="3"/>
      <c r="C1422" s="3"/>
      <c r="D1422" s="2"/>
      <c r="E1422" s="2"/>
      <c r="F1422" s="2"/>
      <c r="G1422" s="2"/>
      <c r="H1422" s="2"/>
      <c r="I1422" s="2"/>
      <c r="J1422" s="2"/>
      <c r="K1422" s="2"/>
      <c r="L1422" s="2"/>
      <c r="M1422" s="2"/>
      <c r="S1422" s="2"/>
      <c r="T1422" s="2"/>
    </row>
    <row r="1423" spans="1:20" x14ac:dyDescent="0.2">
      <c r="A1423" s="3"/>
      <c r="B1423" s="3"/>
      <c r="C1423" s="3"/>
      <c r="D1423" s="2"/>
      <c r="E1423" s="2"/>
      <c r="F1423" s="2"/>
      <c r="G1423" s="2"/>
      <c r="H1423" s="2"/>
      <c r="I1423" s="2"/>
      <c r="J1423" s="2"/>
      <c r="K1423" s="2"/>
      <c r="L1423" s="2"/>
      <c r="M1423" s="2"/>
      <c r="S1423" s="2"/>
      <c r="T1423" s="2"/>
    </row>
    <row r="1424" spans="1:20" x14ac:dyDescent="0.2">
      <c r="A1424" s="3"/>
      <c r="B1424" s="3"/>
      <c r="C1424" s="3"/>
      <c r="D1424" s="2"/>
      <c r="E1424" s="2"/>
      <c r="F1424" s="2"/>
      <c r="G1424" s="2"/>
      <c r="H1424" s="2"/>
      <c r="I1424" s="2"/>
      <c r="J1424" s="2"/>
      <c r="K1424" s="2"/>
      <c r="L1424" s="2"/>
      <c r="M1424" s="2"/>
      <c r="S1424" s="2"/>
      <c r="T1424" s="2"/>
    </row>
    <row r="1425" spans="1:20" x14ac:dyDescent="0.2">
      <c r="A1425" s="3"/>
      <c r="B1425" s="3"/>
      <c r="C1425" s="3"/>
      <c r="D1425" s="2"/>
      <c r="E1425" s="2"/>
      <c r="F1425" s="2"/>
      <c r="G1425" s="2"/>
      <c r="H1425" s="2"/>
      <c r="I1425" s="2"/>
      <c r="J1425" s="2"/>
      <c r="K1425" s="2"/>
      <c r="L1425" s="2"/>
      <c r="M1425" s="2"/>
      <c r="S1425" s="2"/>
      <c r="T1425" s="2"/>
    </row>
    <row r="1426" spans="1:20" x14ac:dyDescent="0.2">
      <c r="A1426" s="3"/>
      <c r="B1426" s="3"/>
      <c r="C1426" s="3"/>
      <c r="D1426" s="2"/>
      <c r="E1426" s="2"/>
      <c r="F1426" s="2"/>
      <c r="G1426" s="2"/>
      <c r="H1426" s="2"/>
      <c r="I1426" s="2"/>
      <c r="J1426" s="2"/>
      <c r="K1426" s="2"/>
      <c r="L1426" s="2"/>
      <c r="M1426" s="2"/>
      <c r="S1426" s="2"/>
      <c r="T1426" s="2"/>
    </row>
    <row r="1427" spans="1:20" x14ac:dyDescent="0.2">
      <c r="A1427" s="3"/>
      <c r="B1427" s="3"/>
      <c r="C1427" s="3"/>
      <c r="D1427" s="2"/>
      <c r="E1427" s="2"/>
      <c r="F1427" s="2"/>
      <c r="G1427" s="2"/>
      <c r="H1427" s="2"/>
      <c r="I1427" s="2"/>
      <c r="J1427" s="2"/>
      <c r="K1427" s="2"/>
      <c r="L1427" s="2"/>
      <c r="M1427" s="2"/>
      <c r="S1427" s="2"/>
      <c r="T1427" s="2"/>
    </row>
    <row r="1428" spans="1:20" x14ac:dyDescent="0.2">
      <c r="A1428" s="3"/>
      <c r="B1428" s="3"/>
      <c r="C1428" s="3"/>
      <c r="D1428" s="2"/>
      <c r="E1428" s="2"/>
      <c r="F1428" s="2"/>
      <c r="G1428" s="2"/>
      <c r="H1428" s="2"/>
      <c r="I1428" s="2"/>
      <c r="J1428" s="2"/>
      <c r="K1428" s="2"/>
      <c r="L1428" s="2"/>
      <c r="M1428" s="2"/>
      <c r="S1428" s="2"/>
      <c r="T1428" s="2"/>
    </row>
    <row r="1429" spans="1:20" x14ac:dyDescent="0.2">
      <c r="A1429" s="3"/>
      <c r="B1429" s="3"/>
      <c r="C1429" s="3"/>
      <c r="D1429" s="2"/>
      <c r="E1429" s="2"/>
      <c r="F1429" s="2"/>
      <c r="G1429" s="2"/>
      <c r="H1429" s="2"/>
      <c r="I1429" s="2"/>
      <c r="J1429" s="2"/>
      <c r="K1429" s="2"/>
      <c r="L1429" s="2"/>
      <c r="M1429" s="2"/>
      <c r="S1429" s="2"/>
      <c r="T1429" s="2"/>
    </row>
    <row r="1430" spans="1:20" x14ac:dyDescent="0.2">
      <c r="A1430" s="3"/>
      <c r="B1430" s="3"/>
      <c r="C1430" s="3"/>
      <c r="D1430" s="2"/>
      <c r="E1430" s="2"/>
      <c r="F1430" s="2"/>
      <c r="G1430" s="2"/>
      <c r="H1430" s="2"/>
      <c r="I1430" s="2"/>
      <c r="J1430" s="2"/>
      <c r="K1430" s="2"/>
      <c r="L1430" s="2"/>
      <c r="M1430" s="2"/>
      <c r="S1430" s="2"/>
      <c r="T1430" s="2"/>
    </row>
    <row r="1431" spans="1:20" x14ac:dyDescent="0.2">
      <c r="A1431" s="3"/>
      <c r="B1431" s="3"/>
      <c r="C1431" s="3"/>
      <c r="D1431" s="2"/>
      <c r="E1431" s="2"/>
      <c r="F1431" s="2"/>
      <c r="G1431" s="2"/>
      <c r="H1431" s="2"/>
      <c r="I1431" s="2"/>
      <c r="J1431" s="2"/>
      <c r="K1431" s="2"/>
      <c r="L1431" s="2"/>
      <c r="M1431" s="2"/>
      <c r="S1431" s="2"/>
      <c r="T1431" s="2"/>
    </row>
    <row r="1432" spans="1:20" x14ac:dyDescent="0.2">
      <c r="A1432" s="3"/>
      <c r="B1432" s="3"/>
      <c r="C1432" s="3"/>
      <c r="D1432" s="2"/>
      <c r="E1432" s="2"/>
      <c r="F1432" s="2"/>
      <c r="G1432" s="2"/>
      <c r="H1432" s="2"/>
      <c r="I1432" s="2"/>
      <c r="J1432" s="2"/>
      <c r="K1432" s="2"/>
      <c r="L1432" s="2"/>
      <c r="M1432" s="2"/>
      <c r="S1432" s="2"/>
      <c r="T1432" s="2"/>
    </row>
    <row r="1433" spans="1:20" x14ac:dyDescent="0.2">
      <c r="A1433" s="3"/>
      <c r="B1433" s="3"/>
      <c r="C1433" s="3"/>
      <c r="D1433" s="2"/>
      <c r="E1433" s="2"/>
      <c r="F1433" s="2"/>
      <c r="G1433" s="2"/>
      <c r="H1433" s="2"/>
      <c r="I1433" s="2"/>
      <c r="J1433" s="2"/>
      <c r="K1433" s="2"/>
      <c r="L1433" s="2"/>
      <c r="M1433" s="2"/>
      <c r="S1433" s="2"/>
      <c r="T1433" s="2"/>
    </row>
    <row r="1434" spans="1:20" x14ac:dyDescent="0.2">
      <c r="A1434" s="3"/>
      <c r="B1434" s="3"/>
      <c r="C1434" s="3"/>
      <c r="D1434" s="2"/>
      <c r="E1434" s="2"/>
      <c r="F1434" s="2"/>
      <c r="G1434" s="2"/>
      <c r="H1434" s="2"/>
      <c r="I1434" s="2"/>
      <c r="J1434" s="2"/>
      <c r="K1434" s="2"/>
      <c r="L1434" s="2"/>
      <c r="M1434" s="2"/>
      <c r="S1434" s="2"/>
      <c r="T1434" s="2"/>
    </row>
    <row r="1435" spans="1:20" x14ac:dyDescent="0.2">
      <c r="A1435" s="3"/>
      <c r="B1435" s="3"/>
      <c r="C1435" s="3"/>
      <c r="D1435" s="2"/>
      <c r="E1435" s="2"/>
      <c r="F1435" s="2"/>
      <c r="G1435" s="2"/>
      <c r="H1435" s="2"/>
      <c r="I1435" s="2"/>
      <c r="J1435" s="2"/>
      <c r="K1435" s="2"/>
      <c r="L1435" s="2"/>
      <c r="M1435" s="2"/>
      <c r="S1435" s="2"/>
      <c r="T1435" s="2"/>
    </row>
    <row r="1436" spans="1:20" x14ac:dyDescent="0.2">
      <c r="A1436" s="3"/>
      <c r="B1436" s="3"/>
      <c r="C1436" s="3"/>
      <c r="D1436" s="2"/>
      <c r="E1436" s="2"/>
      <c r="F1436" s="2"/>
      <c r="G1436" s="2"/>
      <c r="H1436" s="2"/>
      <c r="I1436" s="2"/>
      <c r="J1436" s="2"/>
      <c r="K1436" s="2"/>
      <c r="L1436" s="2"/>
      <c r="M1436" s="2"/>
      <c r="S1436" s="2"/>
      <c r="T1436" s="2"/>
    </row>
    <row r="1437" spans="1:20" x14ac:dyDescent="0.2">
      <c r="A1437" s="3"/>
      <c r="B1437" s="3"/>
      <c r="C1437" s="3"/>
      <c r="D1437" s="2"/>
      <c r="E1437" s="2"/>
      <c r="F1437" s="2"/>
      <c r="G1437" s="2"/>
      <c r="H1437" s="2"/>
      <c r="I1437" s="2"/>
      <c r="J1437" s="2"/>
      <c r="K1437" s="2"/>
      <c r="L1437" s="2"/>
      <c r="M1437" s="2"/>
      <c r="S1437" s="2"/>
      <c r="T1437" s="2"/>
    </row>
    <row r="1438" spans="1:20" x14ac:dyDescent="0.2">
      <c r="A1438" s="3"/>
      <c r="B1438" s="3"/>
      <c r="C1438" s="3"/>
      <c r="D1438" s="2"/>
      <c r="E1438" s="2"/>
      <c r="F1438" s="2"/>
      <c r="G1438" s="2"/>
      <c r="H1438" s="2"/>
      <c r="I1438" s="2"/>
      <c r="J1438" s="2"/>
      <c r="K1438" s="2"/>
      <c r="L1438" s="2"/>
      <c r="M1438" s="2"/>
      <c r="S1438" s="2"/>
      <c r="T1438" s="2"/>
    </row>
    <row r="1439" spans="1:20" x14ac:dyDescent="0.2">
      <c r="A1439" s="3"/>
      <c r="B1439" s="3"/>
      <c r="C1439" s="3"/>
      <c r="D1439" s="2"/>
      <c r="E1439" s="2"/>
      <c r="F1439" s="2"/>
      <c r="G1439" s="2"/>
      <c r="H1439" s="2"/>
      <c r="I1439" s="2"/>
      <c r="J1439" s="2"/>
      <c r="K1439" s="2"/>
      <c r="L1439" s="2"/>
      <c r="M1439" s="2"/>
      <c r="S1439" s="2"/>
      <c r="T1439" s="2"/>
    </row>
    <row r="1440" spans="1:20" x14ac:dyDescent="0.2">
      <c r="A1440" s="3"/>
      <c r="B1440" s="3"/>
      <c r="C1440" s="3"/>
      <c r="D1440" s="2"/>
      <c r="E1440" s="2"/>
      <c r="F1440" s="2"/>
      <c r="G1440" s="2"/>
      <c r="H1440" s="2"/>
      <c r="I1440" s="2"/>
      <c r="J1440" s="2"/>
      <c r="K1440" s="2"/>
      <c r="L1440" s="2"/>
      <c r="M1440" s="2"/>
      <c r="S1440" s="2"/>
      <c r="T1440" s="2"/>
    </row>
    <row r="1441" spans="1:20" x14ac:dyDescent="0.2">
      <c r="A1441" s="3"/>
      <c r="B1441" s="3"/>
      <c r="C1441" s="3"/>
      <c r="D1441" s="2"/>
      <c r="E1441" s="2"/>
      <c r="F1441" s="2"/>
      <c r="G1441" s="2"/>
      <c r="H1441" s="2"/>
      <c r="I1441" s="2"/>
      <c r="J1441" s="2"/>
      <c r="K1441" s="2"/>
      <c r="L1441" s="2"/>
      <c r="M1441" s="2"/>
      <c r="S1441" s="2"/>
      <c r="T1441" s="2"/>
    </row>
    <row r="1442" spans="1:20" x14ac:dyDescent="0.2">
      <c r="A1442" s="3"/>
      <c r="B1442" s="3"/>
      <c r="C1442" s="3"/>
      <c r="D1442" s="2"/>
      <c r="E1442" s="2"/>
      <c r="F1442" s="2"/>
      <c r="G1442" s="2"/>
      <c r="H1442" s="2"/>
      <c r="I1442" s="2"/>
      <c r="J1442" s="2"/>
      <c r="K1442" s="2"/>
      <c r="L1442" s="2"/>
      <c r="M1442" s="2"/>
      <c r="S1442" s="2"/>
      <c r="T1442" s="2"/>
    </row>
    <row r="1443" spans="1:20" x14ac:dyDescent="0.2">
      <c r="A1443" s="3"/>
      <c r="B1443" s="3"/>
      <c r="C1443" s="3"/>
      <c r="D1443" s="2"/>
      <c r="E1443" s="2"/>
      <c r="F1443" s="2"/>
      <c r="G1443" s="2"/>
      <c r="H1443" s="2"/>
      <c r="I1443" s="2"/>
      <c r="J1443" s="2"/>
      <c r="K1443" s="2"/>
      <c r="L1443" s="2"/>
      <c r="M1443" s="2"/>
      <c r="S1443" s="2"/>
      <c r="T1443" s="2"/>
    </row>
    <row r="1444" spans="1:20" x14ac:dyDescent="0.2">
      <c r="A1444" s="3"/>
      <c r="B1444" s="3"/>
      <c r="C1444" s="3"/>
      <c r="D1444" s="2"/>
      <c r="E1444" s="2"/>
      <c r="F1444" s="2"/>
      <c r="G1444" s="2"/>
      <c r="H1444" s="2"/>
      <c r="I1444" s="2"/>
      <c r="J1444" s="2"/>
      <c r="K1444" s="2"/>
      <c r="L1444" s="2"/>
      <c r="M1444" s="2"/>
      <c r="S1444" s="2"/>
      <c r="T1444" s="2"/>
    </row>
    <row r="1445" spans="1:20" x14ac:dyDescent="0.2">
      <c r="A1445" s="3"/>
      <c r="B1445" s="3"/>
      <c r="C1445" s="3"/>
      <c r="D1445" s="2"/>
      <c r="E1445" s="2"/>
      <c r="F1445" s="2"/>
      <c r="G1445" s="2"/>
      <c r="H1445" s="2"/>
      <c r="I1445" s="2"/>
      <c r="J1445" s="2"/>
      <c r="K1445" s="2"/>
      <c r="L1445" s="2"/>
      <c r="M1445" s="2"/>
      <c r="S1445" s="2"/>
      <c r="T1445" s="2"/>
    </row>
    <row r="1446" spans="1:20" x14ac:dyDescent="0.2">
      <c r="A1446" s="3"/>
      <c r="B1446" s="3"/>
      <c r="C1446" s="3"/>
      <c r="D1446" s="2"/>
      <c r="E1446" s="2"/>
      <c r="F1446" s="2"/>
      <c r="G1446" s="2"/>
      <c r="H1446" s="2"/>
      <c r="I1446" s="2"/>
      <c r="J1446" s="2"/>
      <c r="K1446" s="2"/>
      <c r="L1446" s="2"/>
      <c r="M1446" s="2"/>
      <c r="S1446" s="2"/>
      <c r="T1446" s="2"/>
    </row>
    <row r="1447" spans="1:20" x14ac:dyDescent="0.2">
      <c r="A1447" s="3"/>
      <c r="B1447" s="3"/>
      <c r="C1447" s="3"/>
      <c r="D1447" s="2"/>
      <c r="E1447" s="2"/>
      <c r="F1447" s="2"/>
      <c r="G1447" s="2"/>
      <c r="H1447" s="2"/>
      <c r="I1447" s="2"/>
      <c r="J1447" s="2"/>
      <c r="K1447" s="2"/>
      <c r="L1447" s="2"/>
      <c r="M1447" s="2"/>
      <c r="S1447" s="2"/>
      <c r="T1447" s="2"/>
    </row>
    <row r="1448" spans="1:20" x14ac:dyDescent="0.2">
      <c r="A1448" s="3"/>
      <c r="B1448" s="3"/>
      <c r="C1448" s="3"/>
      <c r="D1448" s="2"/>
      <c r="E1448" s="2"/>
      <c r="F1448" s="2"/>
      <c r="G1448" s="2"/>
      <c r="H1448" s="2"/>
      <c r="I1448" s="2"/>
      <c r="J1448" s="2"/>
      <c r="K1448" s="2"/>
      <c r="L1448" s="2"/>
      <c r="M1448" s="2"/>
      <c r="S1448" s="2"/>
      <c r="T1448" s="2"/>
    </row>
    <row r="1449" spans="1:20" x14ac:dyDescent="0.2">
      <c r="A1449" s="3"/>
      <c r="B1449" s="3"/>
      <c r="C1449" s="3"/>
      <c r="D1449" s="2"/>
      <c r="E1449" s="2"/>
      <c r="F1449" s="2"/>
      <c r="G1449" s="2"/>
      <c r="H1449" s="2"/>
      <c r="I1449" s="2"/>
      <c r="J1449" s="2"/>
      <c r="K1449" s="2"/>
      <c r="L1449" s="2"/>
      <c r="M1449" s="2"/>
      <c r="S1449" s="2"/>
      <c r="T1449" s="2"/>
    </row>
    <row r="1450" spans="1:20" x14ac:dyDescent="0.2">
      <c r="A1450" s="3"/>
      <c r="B1450" s="3"/>
      <c r="C1450" s="3"/>
      <c r="D1450" s="2"/>
      <c r="E1450" s="2"/>
      <c r="F1450" s="2"/>
      <c r="G1450" s="2"/>
      <c r="H1450" s="2"/>
      <c r="I1450" s="2"/>
      <c r="J1450" s="2"/>
      <c r="K1450" s="2"/>
      <c r="L1450" s="2"/>
      <c r="M1450" s="2"/>
      <c r="S1450" s="2"/>
      <c r="T1450" s="2"/>
    </row>
    <row r="1451" spans="1:20" x14ac:dyDescent="0.2">
      <c r="A1451" s="3"/>
      <c r="B1451" s="3"/>
      <c r="C1451" s="3"/>
      <c r="D1451" s="2"/>
      <c r="E1451" s="2"/>
      <c r="F1451" s="2"/>
      <c r="G1451" s="2"/>
      <c r="H1451" s="2"/>
      <c r="I1451" s="2"/>
      <c r="J1451" s="2"/>
      <c r="K1451" s="2"/>
      <c r="L1451" s="2"/>
      <c r="M1451" s="2"/>
      <c r="S1451" s="2"/>
      <c r="T1451" s="2"/>
    </row>
    <row r="1452" spans="1:20" x14ac:dyDescent="0.2">
      <c r="A1452" s="3"/>
      <c r="B1452" s="3"/>
      <c r="C1452" s="3"/>
      <c r="D1452" s="2"/>
      <c r="E1452" s="2"/>
      <c r="F1452" s="2"/>
      <c r="G1452" s="2"/>
      <c r="H1452" s="2"/>
      <c r="I1452" s="2"/>
      <c r="J1452" s="2"/>
      <c r="K1452" s="2"/>
      <c r="L1452" s="2"/>
      <c r="M1452" s="2"/>
      <c r="S1452" s="2"/>
      <c r="T1452" s="2"/>
    </row>
    <row r="1453" spans="1:20" x14ac:dyDescent="0.2">
      <c r="A1453" s="3"/>
      <c r="B1453" s="3"/>
      <c r="C1453" s="3"/>
      <c r="D1453" s="2"/>
      <c r="E1453" s="2"/>
      <c r="F1453" s="2"/>
      <c r="G1453" s="2"/>
      <c r="H1453" s="2"/>
      <c r="I1453" s="2"/>
      <c r="J1453" s="2"/>
      <c r="K1453" s="2"/>
      <c r="L1453" s="2"/>
      <c r="M1453" s="2"/>
      <c r="S1453" s="2"/>
      <c r="T1453" s="2"/>
    </row>
    <row r="1454" spans="1:20" x14ac:dyDescent="0.2">
      <c r="A1454" s="3"/>
      <c r="B1454" s="3"/>
      <c r="C1454" s="3"/>
      <c r="D1454" s="2"/>
      <c r="E1454" s="2"/>
      <c r="F1454" s="2"/>
      <c r="G1454" s="2"/>
      <c r="H1454" s="2"/>
      <c r="I1454" s="2"/>
      <c r="J1454" s="2"/>
      <c r="K1454" s="2"/>
      <c r="L1454" s="2"/>
      <c r="M1454" s="2"/>
      <c r="S1454" s="2"/>
      <c r="T1454" s="2"/>
    </row>
    <row r="1455" spans="1:20" x14ac:dyDescent="0.2">
      <c r="A1455" s="3"/>
      <c r="B1455" s="3"/>
      <c r="C1455" s="3"/>
      <c r="D1455" s="2"/>
      <c r="E1455" s="2"/>
      <c r="F1455" s="2"/>
      <c r="G1455" s="2"/>
      <c r="H1455" s="2"/>
      <c r="I1455" s="2"/>
      <c r="J1455" s="2"/>
      <c r="K1455" s="2"/>
      <c r="L1455" s="2"/>
      <c r="M1455" s="2"/>
      <c r="S1455" s="2"/>
      <c r="T1455" s="2"/>
    </row>
    <row r="1456" spans="1:20" x14ac:dyDescent="0.2">
      <c r="A1456" s="3"/>
      <c r="B1456" s="3"/>
      <c r="C1456" s="3"/>
      <c r="D1456" s="2"/>
      <c r="E1456" s="2"/>
      <c r="F1456" s="2"/>
      <c r="G1456" s="2"/>
      <c r="H1456" s="2"/>
      <c r="I1456" s="2"/>
      <c r="J1456" s="2"/>
      <c r="K1456" s="2"/>
      <c r="L1456" s="2"/>
      <c r="M1456" s="2"/>
      <c r="S1456" s="2"/>
      <c r="T1456" s="2"/>
    </row>
    <row r="1457" spans="1:20" x14ac:dyDescent="0.2">
      <c r="A1457" s="3"/>
      <c r="B1457" s="3"/>
      <c r="C1457" s="3"/>
      <c r="D1457" s="2"/>
      <c r="E1457" s="2"/>
      <c r="F1457" s="2"/>
      <c r="G1457" s="2"/>
      <c r="H1457" s="2"/>
      <c r="I1457" s="2"/>
      <c r="J1457" s="2"/>
      <c r="K1457" s="2"/>
      <c r="L1457" s="2"/>
      <c r="M1457" s="2"/>
      <c r="S1457" s="2"/>
      <c r="T1457" s="2"/>
    </row>
    <row r="1458" spans="1:20" x14ac:dyDescent="0.2">
      <c r="A1458" s="3"/>
      <c r="B1458" s="3"/>
      <c r="C1458" s="3"/>
      <c r="D1458" s="2"/>
      <c r="E1458" s="2"/>
      <c r="F1458" s="2"/>
      <c r="G1458" s="2"/>
      <c r="H1458" s="2"/>
      <c r="I1458" s="2"/>
      <c r="J1458" s="2"/>
      <c r="K1458" s="2"/>
      <c r="L1458" s="2"/>
      <c r="M1458" s="2"/>
      <c r="S1458" s="2"/>
      <c r="T1458" s="2"/>
    </row>
    <row r="1459" spans="1:20" x14ac:dyDescent="0.2">
      <c r="A1459" s="3"/>
      <c r="B1459" s="3"/>
      <c r="C1459" s="3"/>
      <c r="D1459" s="2"/>
      <c r="E1459" s="2"/>
      <c r="F1459" s="2"/>
      <c r="G1459" s="2"/>
      <c r="H1459" s="2"/>
      <c r="I1459" s="2"/>
      <c r="J1459" s="2"/>
      <c r="K1459" s="2"/>
      <c r="L1459" s="2"/>
      <c r="M1459" s="2"/>
      <c r="S1459" s="2"/>
      <c r="T1459" s="2"/>
    </row>
    <row r="1460" spans="1:20" x14ac:dyDescent="0.2">
      <c r="A1460" s="3"/>
      <c r="B1460" s="3"/>
      <c r="C1460" s="3"/>
      <c r="D1460" s="2"/>
      <c r="E1460" s="2"/>
      <c r="F1460" s="2"/>
      <c r="G1460" s="2"/>
      <c r="H1460" s="2"/>
      <c r="I1460" s="2"/>
      <c r="J1460" s="2"/>
      <c r="K1460" s="2"/>
      <c r="L1460" s="2"/>
      <c r="M1460" s="2"/>
      <c r="S1460" s="2"/>
      <c r="T1460" s="2"/>
    </row>
    <row r="1461" spans="1:20" x14ac:dyDescent="0.2">
      <c r="A1461" s="3"/>
      <c r="B1461" s="3"/>
      <c r="C1461" s="3"/>
      <c r="D1461" s="2"/>
      <c r="E1461" s="2"/>
      <c r="F1461" s="2"/>
      <c r="G1461" s="2"/>
      <c r="H1461" s="2"/>
      <c r="I1461" s="2"/>
      <c r="J1461" s="2"/>
      <c r="K1461" s="2"/>
      <c r="L1461" s="2"/>
      <c r="M1461" s="2"/>
      <c r="S1461" s="2"/>
      <c r="T1461" s="2"/>
    </row>
    <row r="1462" spans="1:20" x14ac:dyDescent="0.2">
      <c r="A1462" s="3"/>
      <c r="B1462" s="3"/>
      <c r="C1462" s="3"/>
      <c r="D1462" s="2"/>
      <c r="E1462" s="2"/>
      <c r="F1462" s="2"/>
      <c r="G1462" s="2"/>
      <c r="H1462" s="2"/>
      <c r="I1462" s="2"/>
      <c r="J1462" s="2"/>
      <c r="K1462" s="2"/>
      <c r="L1462" s="2"/>
      <c r="M1462" s="2"/>
      <c r="S1462" s="2"/>
      <c r="T1462" s="2"/>
    </row>
    <row r="1463" spans="1:20" x14ac:dyDescent="0.2">
      <c r="A1463" s="3"/>
      <c r="B1463" s="3"/>
      <c r="C1463" s="3"/>
      <c r="D1463" s="2"/>
      <c r="E1463" s="2"/>
      <c r="F1463" s="2"/>
      <c r="G1463" s="2"/>
      <c r="H1463" s="2"/>
      <c r="I1463" s="2"/>
      <c r="J1463" s="2"/>
      <c r="K1463" s="2"/>
      <c r="L1463" s="2"/>
      <c r="M1463" s="2"/>
      <c r="S1463" s="2"/>
      <c r="T1463" s="2"/>
    </row>
    <row r="1464" spans="1:20" x14ac:dyDescent="0.2">
      <c r="A1464" s="3"/>
      <c r="B1464" s="3"/>
      <c r="C1464" s="3"/>
      <c r="D1464" s="2"/>
      <c r="E1464" s="2"/>
      <c r="F1464" s="2"/>
      <c r="G1464" s="2"/>
      <c r="H1464" s="2"/>
      <c r="I1464" s="2"/>
      <c r="J1464" s="2"/>
      <c r="K1464" s="2"/>
      <c r="L1464" s="2"/>
      <c r="M1464" s="2"/>
      <c r="S1464" s="2"/>
      <c r="T1464" s="2"/>
    </row>
    <row r="1465" spans="1:20" x14ac:dyDescent="0.2">
      <c r="A1465" s="3"/>
      <c r="B1465" s="3"/>
      <c r="C1465" s="3"/>
      <c r="D1465" s="2"/>
      <c r="E1465" s="2"/>
      <c r="F1465" s="2"/>
      <c r="G1465" s="2"/>
      <c r="H1465" s="2"/>
      <c r="I1465" s="2"/>
      <c r="J1465" s="2"/>
      <c r="K1465" s="2"/>
      <c r="L1465" s="2"/>
      <c r="M1465" s="2"/>
      <c r="S1465" s="2"/>
      <c r="T1465" s="2"/>
    </row>
    <row r="1466" spans="1:20" x14ac:dyDescent="0.2">
      <c r="A1466" s="3"/>
      <c r="B1466" s="3"/>
      <c r="C1466" s="3"/>
      <c r="D1466" s="2"/>
      <c r="E1466" s="2"/>
      <c r="F1466" s="2"/>
      <c r="G1466" s="2"/>
      <c r="H1466" s="2"/>
      <c r="I1466" s="2"/>
      <c r="J1466" s="2"/>
      <c r="K1466" s="2"/>
      <c r="L1466" s="2"/>
      <c r="M1466" s="2"/>
      <c r="S1466" s="2"/>
      <c r="T1466" s="2"/>
    </row>
    <row r="1467" spans="1:20" x14ac:dyDescent="0.2">
      <c r="A1467" s="3"/>
      <c r="B1467" s="3"/>
      <c r="C1467" s="3"/>
      <c r="D1467" s="2"/>
      <c r="E1467" s="2"/>
      <c r="F1467" s="2"/>
      <c r="G1467" s="2"/>
      <c r="H1467" s="2"/>
      <c r="I1467" s="2"/>
      <c r="J1467" s="2"/>
      <c r="K1467" s="2"/>
      <c r="L1467" s="2"/>
      <c r="M1467" s="2"/>
      <c r="S1467" s="2"/>
      <c r="T1467" s="2"/>
    </row>
    <row r="1468" spans="1:20" x14ac:dyDescent="0.2">
      <c r="A1468" s="3"/>
      <c r="B1468" s="3"/>
      <c r="C1468" s="3"/>
      <c r="D1468" s="2"/>
      <c r="E1468" s="2"/>
      <c r="F1468" s="2"/>
      <c r="G1468" s="2"/>
      <c r="H1468" s="2"/>
      <c r="I1468" s="2"/>
      <c r="J1468" s="2"/>
      <c r="K1468" s="2"/>
      <c r="L1468" s="2"/>
      <c r="M1468" s="2"/>
      <c r="S1468" s="2"/>
      <c r="T1468" s="2"/>
    </row>
    <row r="1469" spans="1:20" x14ac:dyDescent="0.2">
      <c r="A1469" s="3"/>
      <c r="B1469" s="3"/>
      <c r="C1469" s="3"/>
      <c r="D1469" s="2"/>
      <c r="E1469" s="2"/>
      <c r="F1469" s="2"/>
      <c r="G1469" s="2"/>
      <c r="H1469" s="2"/>
      <c r="I1469" s="2"/>
      <c r="J1469" s="2"/>
      <c r="K1469" s="2"/>
      <c r="L1469" s="2"/>
      <c r="M1469" s="2"/>
      <c r="S1469" s="2"/>
      <c r="T1469" s="2"/>
    </row>
    <row r="1470" spans="1:20" x14ac:dyDescent="0.2">
      <c r="A1470" s="3"/>
      <c r="B1470" s="3"/>
      <c r="C1470" s="3"/>
      <c r="D1470" s="2"/>
      <c r="E1470" s="2"/>
      <c r="F1470" s="2"/>
      <c r="G1470" s="2"/>
      <c r="H1470" s="2"/>
      <c r="I1470" s="2"/>
      <c r="J1470" s="2"/>
      <c r="K1470" s="2"/>
      <c r="L1470" s="2"/>
      <c r="M1470" s="2"/>
      <c r="S1470" s="2"/>
      <c r="T1470" s="2"/>
    </row>
    <row r="1471" spans="1:20" x14ac:dyDescent="0.2">
      <c r="A1471" s="3"/>
      <c r="B1471" s="3"/>
      <c r="C1471" s="3"/>
      <c r="D1471" s="2"/>
      <c r="E1471" s="2"/>
      <c r="F1471" s="2"/>
      <c r="G1471" s="2"/>
      <c r="H1471" s="2"/>
      <c r="I1471" s="2"/>
      <c r="J1471" s="2"/>
      <c r="K1471" s="2"/>
      <c r="L1471" s="2"/>
      <c r="M1471" s="2"/>
      <c r="S1471" s="2"/>
      <c r="T1471" s="2"/>
    </row>
    <row r="1472" spans="1:20" x14ac:dyDescent="0.2">
      <c r="A1472" s="3"/>
      <c r="B1472" s="3"/>
      <c r="C1472" s="3"/>
      <c r="D1472" s="2"/>
      <c r="E1472" s="2"/>
      <c r="F1472" s="2"/>
      <c r="G1472" s="2"/>
      <c r="H1472" s="2"/>
      <c r="I1472" s="2"/>
      <c r="J1472" s="2"/>
      <c r="K1472" s="2"/>
      <c r="L1472" s="2"/>
      <c r="M1472" s="2"/>
      <c r="S1472" s="2"/>
      <c r="T1472" s="2"/>
    </row>
    <row r="1473" spans="1:20" x14ac:dyDescent="0.2">
      <c r="A1473" s="3"/>
      <c r="B1473" s="3"/>
      <c r="C1473" s="3"/>
      <c r="D1473" s="2"/>
      <c r="E1473" s="2"/>
      <c r="F1473" s="2"/>
      <c r="G1473" s="2"/>
      <c r="H1473" s="2"/>
      <c r="I1473" s="2"/>
      <c r="J1473" s="2"/>
      <c r="K1473" s="2"/>
      <c r="L1473" s="2"/>
      <c r="M1473" s="2"/>
      <c r="S1473" s="2"/>
      <c r="T1473" s="2"/>
    </row>
    <row r="1474" spans="1:20" x14ac:dyDescent="0.2">
      <c r="A1474" s="3"/>
      <c r="B1474" s="3"/>
      <c r="C1474" s="3"/>
      <c r="D1474" s="2"/>
      <c r="E1474" s="2"/>
      <c r="F1474" s="2"/>
      <c r="G1474" s="2"/>
      <c r="H1474" s="2"/>
      <c r="I1474" s="2"/>
      <c r="J1474" s="2"/>
      <c r="K1474" s="2"/>
      <c r="L1474" s="2"/>
      <c r="M1474" s="2"/>
      <c r="S1474" s="2"/>
      <c r="T1474" s="2"/>
    </row>
    <row r="1475" spans="1:20" x14ac:dyDescent="0.2">
      <c r="A1475" s="3"/>
      <c r="B1475" s="3"/>
      <c r="C1475" s="3"/>
      <c r="D1475" s="2"/>
      <c r="E1475" s="2"/>
      <c r="F1475" s="2"/>
      <c r="G1475" s="2"/>
      <c r="H1475" s="2"/>
      <c r="I1475" s="2"/>
      <c r="J1475" s="2"/>
      <c r="K1475" s="2"/>
      <c r="L1475" s="2"/>
      <c r="M1475" s="2"/>
      <c r="S1475" s="2"/>
      <c r="T1475" s="2"/>
    </row>
    <row r="1476" spans="1:20" x14ac:dyDescent="0.2">
      <c r="A1476" s="3"/>
      <c r="B1476" s="3"/>
      <c r="C1476" s="3"/>
      <c r="D1476" s="2"/>
      <c r="E1476" s="2"/>
      <c r="F1476" s="2"/>
      <c r="G1476" s="2"/>
      <c r="H1476" s="2"/>
      <c r="I1476" s="2"/>
      <c r="J1476" s="2"/>
      <c r="K1476" s="2"/>
      <c r="L1476" s="2"/>
      <c r="M1476" s="2"/>
      <c r="S1476" s="2"/>
      <c r="T1476" s="2"/>
    </row>
    <row r="1477" spans="1:20" x14ac:dyDescent="0.2">
      <c r="A1477" s="3"/>
      <c r="B1477" s="3"/>
      <c r="C1477" s="3"/>
      <c r="D1477" s="2"/>
      <c r="E1477" s="2"/>
      <c r="F1477" s="2"/>
      <c r="G1477" s="2"/>
      <c r="H1477" s="2"/>
      <c r="I1477" s="2"/>
      <c r="J1477" s="2"/>
      <c r="K1477" s="2"/>
      <c r="L1477" s="2"/>
      <c r="M1477" s="2"/>
      <c r="S1477" s="2"/>
      <c r="T1477" s="2"/>
    </row>
    <row r="1478" spans="1:20" x14ac:dyDescent="0.2">
      <c r="A1478" s="3"/>
      <c r="B1478" s="3"/>
      <c r="C1478" s="3"/>
      <c r="D1478" s="2"/>
      <c r="E1478" s="2"/>
      <c r="F1478" s="2"/>
      <c r="G1478" s="2"/>
      <c r="H1478" s="2"/>
      <c r="I1478" s="2"/>
      <c r="J1478" s="2"/>
      <c r="K1478" s="2"/>
      <c r="L1478" s="2"/>
      <c r="M1478" s="2"/>
      <c r="S1478" s="2"/>
      <c r="T1478" s="2"/>
    </row>
    <row r="1479" spans="1:20" x14ac:dyDescent="0.2">
      <c r="A1479" s="3"/>
      <c r="B1479" s="3"/>
      <c r="C1479" s="3"/>
      <c r="D1479" s="2"/>
      <c r="E1479" s="2"/>
      <c r="F1479" s="2"/>
      <c r="G1479" s="2"/>
      <c r="H1479" s="2"/>
      <c r="I1479" s="2"/>
      <c r="J1479" s="2"/>
      <c r="K1479" s="2"/>
      <c r="L1479" s="2"/>
      <c r="M1479" s="2"/>
      <c r="S1479" s="2"/>
      <c r="T1479" s="2"/>
    </row>
    <row r="1480" spans="1:20" x14ac:dyDescent="0.2">
      <c r="A1480" s="3"/>
      <c r="B1480" s="3"/>
      <c r="C1480" s="3"/>
      <c r="D1480" s="2"/>
      <c r="E1480" s="2"/>
      <c r="F1480" s="2"/>
      <c r="G1480" s="2"/>
      <c r="H1480" s="2"/>
      <c r="I1480" s="2"/>
      <c r="J1480" s="2"/>
      <c r="K1480" s="2"/>
      <c r="L1480" s="2"/>
      <c r="M1480" s="2"/>
      <c r="S1480" s="2"/>
      <c r="T1480" s="2"/>
    </row>
    <row r="1481" spans="1:20" x14ac:dyDescent="0.2">
      <c r="A1481" s="3"/>
      <c r="B1481" s="3"/>
      <c r="C1481" s="3"/>
      <c r="D1481" s="2"/>
      <c r="E1481" s="2"/>
      <c r="F1481" s="2"/>
      <c r="G1481" s="2"/>
      <c r="H1481" s="2"/>
      <c r="I1481" s="2"/>
      <c r="J1481" s="2"/>
      <c r="K1481" s="2"/>
      <c r="L1481" s="2"/>
      <c r="M1481" s="2"/>
      <c r="S1481" s="2"/>
      <c r="T1481" s="2"/>
    </row>
    <row r="1482" spans="1:20" x14ac:dyDescent="0.2">
      <c r="A1482" s="3"/>
      <c r="B1482" s="3"/>
      <c r="C1482" s="3"/>
      <c r="D1482" s="2"/>
      <c r="E1482" s="2"/>
      <c r="F1482" s="2"/>
      <c r="G1482" s="2"/>
      <c r="H1482" s="2"/>
      <c r="I1482" s="2"/>
      <c r="J1482" s="2"/>
      <c r="K1482" s="2"/>
      <c r="L1482" s="2"/>
      <c r="M1482" s="2"/>
      <c r="S1482" s="2"/>
      <c r="T1482" s="2"/>
    </row>
    <row r="1483" spans="1:20" x14ac:dyDescent="0.2">
      <c r="A1483" s="3"/>
      <c r="B1483" s="3"/>
      <c r="C1483" s="3"/>
      <c r="D1483" s="2"/>
      <c r="E1483" s="2"/>
      <c r="F1483" s="2"/>
      <c r="G1483" s="2"/>
      <c r="H1483" s="2"/>
      <c r="I1483" s="2"/>
      <c r="J1483" s="2"/>
      <c r="K1483" s="2"/>
      <c r="L1483" s="2"/>
      <c r="M1483" s="2"/>
      <c r="S1483" s="2"/>
      <c r="T1483" s="2"/>
    </row>
    <row r="1484" spans="1:20" x14ac:dyDescent="0.2">
      <c r="A1484" s="3"/>
      <c r="B1484" s="3"/>
      <c r="C1484" s="3"/>
      <c r="D1484" s="2"/>
      <c r="E1484" s="2"/>
      <c r="F1484" s="2"/>
      <c r="G1484" s="2"/>
      <c r="H1484" s="2"/>
      <c r="I1484" s="2"/>
      <c r="J1484" s="2"/>
      <c r="K1484" s="2"/>
      <c r="L1484" s="2"/>
      <c r="M1484" s="2"/>
      <c r="S1484" s="2"/>
      <c r="T1484" s="2"/>
    </row>
    <row r="1485" spans="1:20" x14ac:dyDescent="0.2">
      <c r="A1485" s="3"/>
      <c r="B1485" s="3"/>
      <c r="C1485" s="3"/>
      <c r="D1485" s="2"/>
      <c r="E1485" s="2"/>
      <c r="F1485" s="2"/>
      <c r="G1485" s="2"/>
      <c r="H1485" s="2"/>
      <c r="I1485" s="2"/>
      <c r="J1485" s="2"/>
      <c r="K1485" s="2"/>
      <c r="L1485" s="2"/>
      <c r="M1485" s="2"/>
      <c r="S1485" s="2"/>
      <c r="T1485" s="2"/>
    </row>
    <row r="1486" spans="1:20" x14ac:dyDescent="0.2">
      <c r="A1486" s="3"/>
      <c r="B1486" s="3"/>
      <c r="C1486" s="3"/>
      <c r="D1486" s="2"/>
      <c r="E1486" s="2"/>
      <c r="F1486" s="2"/>
      <c r="G1486" s="2"/>
      <c r="H1486" s="2"/>
      <c r="I1486" s="2"/>
      <c r="J1486" s="2"/>
      <c r="K1486" s="2"/>
      <c r="L1486" s="2"/>
      <c r="M1486" s="2"/>
      <c r="S1486" s="2"/>
      <c r="T1486" s="2"/>
    </row>
    <row r="1487" spans="1:20" x14ac:dyDescent="0.2">
      <c r="A1487" s="3"/>
      <c r="B1487" s="3"/>
      <c r="C1487" s="3"/>
      <c r="D1487" s="2"/>
      <c r="E1487" s="2"/>
      <c r="F1487" s="2"/>
      <c r="G1487" s="2"/>
      <c r="H1487" s="2"/>
      <c r="I1487" s="2"/>
      <c r="J1487" s="2"/>
      <c r="K1487" s="2"/>
      <c r="L1487" s="2"/>
      <c r="M1487" s="2"/>
      <c r="S1487" s="2"/>
      <c r="T1487" s="2"/>
    </row>
    <row r="1488" spans="1:20" x14ac:dyDescent="0.2">
      <c r="A1488" s="3"/>
      <c r="B1488" s="3"/>
      <c r="C1488" s="3"/>
      <c r="D1488" s="2"/>
      <c r="E1488" s="2"/>
      <c r="F1488" s="2"/>
      <c r="G1488" s="2"/>
      <c r="H1488" s="2"/>
      <c r="I1488" s="2"/>
      <c r="J1488" s="2"/>
      <c r="K1488" s="2"/>
      <c r="L1488" s="2"/>
      <c r="M1488" s="2"/>
      <c r="S1488" s="2"/>
      <c r="T1488" s="2"/>
    </row>
    <row r="1489" spans="1:20" x14ac:dyDescent="0.2">
      <c r="A1489" s="3"/>
      <c r="B1489" s="3"/>
      <c r="C1489" s="3"/>
      <c r="D1489" s="2"/>
      <c r="E1489" s="2"/>
      <c r="F1489" s="2"/>
      <c r="G1489" s="2"/>
      <c r="H1489" s="2"/>
      <c r="I1489" s="2"/>
      <c r="J1489" s="2"/>
      <c r="K1489" s="2"/>
      <c r="L1489" s="2"/>
      <c r="M1489" s="2"/>
      <c r="S1489" s="2"/>
      <c r="T1489" s="2"/>
    </row>
    <row r="1490" spans="1:20" x14ac:dyDescent="0.2">
      <c r="A1490" s="3"/>
      <c r="B1490" s="3"/>
      <c r="C1490" s="3"/>
      <c r="D1490" s="2"/>
      <c r="E1490" s="2"/>
      <c r="F1490" s="2"/>
      <c r="G1490" s="2"/>
      <c r="H1490" s="2"/>
      <c r="I1490" s="2"/>
      <c r="J1490" s="2"/>
      <c r="K1490" s="2"/>
      <c r="L1490" s="2"/>
      <c r="M1490" s="2"/>
      <c r="S1490" s="2"/>
      <c r="T1490" s="2"/>
    </row>
    <row r="1491" spans="1:20" x14ac:dyDescent="0.2">
      <c r="A1491" s="3"/>
      <c r="B1491" s="3"/>
      <c r="C1491" s="3"/>
      <c r="D1491" s="2"/>
      <c r="E1491" s="2"/>
      <c r="F1491" s="2"/>
      <c r="G1491" s="2"/>
      <c r="H1491" s="2"/>
      <c r="I1491" s="2"/>
      <c r="J1491" s="2"/>
      <c r="K1491" s="2"/>
      <c r="L1491" s="2"/>
      <c r="M1491" s="2"/>
      <c r="S1491" s="2"/>
      <c r="T1491" s="2"/>
    </row>
    <row r="1492" spans="1:20" x14ac:dyDescent="0.2">
      <c r="A1492" s="3"/>
      <c r="B1492" s="3"/>
      <c r="C1492" s="3"/>
      <c r="D1492" s="2"/>
      <c r="E1492" s="2"/>
      <c r="F1492" s="2"/>
      <c r="G1492" s="2"/>
      <c r="H1492" s="2"/>
      <c r="I1492" s="2"/>
      <c r="J1492" s="2"/>
      <c r="K1492" s="2"/>
      <c r="L1492" s="2"/>
      <c r="M1492" s="2"/>
      <c r="S1492" s="2"/>
      <c r="T1492" s="2"/>
    </row>
    <row r="1493" spans="1:20" x14ac:dyDescent="0.2">
      <c r="A1493" s="3"/>
      <c r="B1493" s="3"/>
      <c r="C1493" s="3"/>
      <c r="D1493" s="2"/>
      <c r="E1493" s="2"/>
      <c r="F1493" s="2"/>
      <c r="G1493" s="2"/>
      <c r="H1493" s="2"/>
      <c r="I1493" s="2"/>
      <c r="J1493" s="2"/>
      <c r="K1493" s="2"/>
      <c r="L1493" s="2"/>
      <c r="M1493" s="2"/>
      <c r="S1493" s="2"/>
      <c r="T1493" s="2"/>
    </row>
    <row r="1494" spans="1:20" x14ac:dyDescent="0.2">
      <c r="A1494" s="3"/>
      <c r="B1494" s="3"/>
      <c r="C1494" s="3"/>
      <c r="D1494" s="2"/>
      <c r="E1494" s="2"/>
      <c r="F1494" s="2"/>
      <c r="G1494" s="2"/>
      <c r="H1494" s="2"/>
      <c r="I1494" s="2"/>
      <c r="J1494" s="2"/>
      <c r="K1494" s="2"/>
      <c r="L1494" s="2"/>
      <c r="M1494" s="2"/>
      <c r="S1494" s="2"/>
      <c r="T1494" s="2"/>
    </row>
    <row r="1495" spans="1:20" x14ac:dyDescent="0.2">
      <c r="A1495" s="3"/>
      <c r="B1495" s="3"/>
      <c r="C1495" s="3"/>
      <c r="D1495" s="2"/>
      <c r="E1495" s="2"/>
      <c r="F1495" s="2"/>
      <c r="G1495" s="2"/>
      <c r="H1495" s="2"/>
      <c r="I1495" s="2"/>
      <c r="J1495" s="2"/>
      <c r="K1495" s="2"/>
      <c r="L1495" s="2"/>
      <c r="M1495" s="2"/>
      <c r="S1495" s="2"/>
      <c r="T1495" s="2"/>
    </row>
    <row r="1496" spans="1:20" x14ac:dyDescent="0.2">
      <c r="A1496" s="3"/>
      <c r="B1496" s="3"/>
      <c r="C1496" s="3"/>
      <c r="D1496" s="2"/>
      <c r="E1496" s="2"/>
      <c r="F1496" s="2"/>
      <c r="G1496" s="2"/>
      <c r="H1496" s="2"/>
      <c r="I1496" s="2"/>
      <c r="J1496" s="2"/>
      <c r="K1496" s="2"/>
      <c r="L1496" s="2"/>
      <c r="M1496" s="2"/>
      <c r="S1496" s="2"/>
      <c r="T1496" s="2"/>
    </row>
    <row r="1497" spans="1:20" x14ac:dyDescent="0.2">
      <c r="A1497" s="3"/>
      <c r="B1497" s="3"/>
      <c r="C1497" s="3"/>
      <c r="D1497" s="2"/>
      <c r="E1497" s="2"/>
      <c r="F1497" s="2"/>
      <c r="G1497" s="2"/>
      <c r="H1497" s="2"/>
      <c r="I1497" s="2"/>
      <c r="J1497" s="2"/>
      <c r="K1497" s="2"/>
      <c r="L1497" s="2"/>
      <c r="M1497" s="2"/>
      <c r="S1497" s="2"/>
      <c r="T1497" s="2"/>
    </row>
    <row r="1498" spans="1:20" x14ac:dyDescent="0.2">
      <c r="A1498" s="3"/>
      <c r="B1498" s="3"/>
      <c r="C1498" s="3"/>
      <c r="D1498" s="2"/>
      <c r="E1498" s="2"/>
      <c r="F1498" s="2"/>
      <c r="G1498" s="2"/>
      <c r="H1498" s="2"/>
      <c r="I1498" s="2"/>
      <c r="J1498" s="2"/>
      <c r="K1498" s="2"/>
      <c r="L1498" s="2"/>
      <c r="M1498" s="2"/>
      <c r="S1498" s="2"/>
      <c r="T1498" s="2"/>
    </row>
    <row r="1499" spans="1:20" x14ac:dyDescent="0.2">
      <c r="A1499" s="3"/>
      <c r="B1499" s="3"/>
      <c r="C1499" s="3"/>
      <c r="D1499" s="2"/>
      <c r="E1499" s="2"/>
      <c r="F1499" s="2"/>
      <c r="G1499" s="2"/>
      <c r="H1499" s="2"/>
      <c r="I1499" s="2"/>
      <c r="J1499" s="2"/>
      <c r="K1499" s="2"/>
      <c r="L1499" s="2"/>
      <c r="M1499" s="2"/>
      <c r="S1499" s="2"/>
      <c r="T1499" s="2"/>
    </row>
    <row r="1500" spans="1:20" x14ac:dyDescent="0.2">
      <c r="A1500" s="3"/>
      <c r="B1500" s="3"/>
      <c r="C1500" s="3"/>
      <c r="D1500" s="2"/>
      <c r="E1500" s="2"/>
      <c r="F1500" s="2"/>
      <c r="G1500" s="2"/>
      <c r="H1500" s="2"/>
      <c r="I1500" s="2"/>
      <c r="J1500" s="2"/>
      <c r="K1500" s="2"/>
      <c r="L1500" s="2"/>
      <c r="M1500" s="2"/>
      <c r="S1500" s="2"/>
      <c r="T1500" s="2"/>
    </row>
    <row r="1501" spans="1:20" x14ac:dyDescent="0.2">
      <c r="A1501" s="3"/>
      <c r="B1501" s="3"/>
      <c r="C1501" s="3"/>
      <c r="D1501" s="2"/>
      <c r="E1501" s="2"/>
      <c r="F1501" s="2"/>
      <c r="G1501" s="2"/>
      <c r="H1501" s="2"/>
      <c r="I1501" s="2"/>
      <c r="J1501" s="2"/>
      <c r="K1501" s="2"/>
      <c r="L1501" s="2"/>
      <c r="M1501" s="2"/>
      <c r="S1501" s="2"/>
      <c r="T1501" s="2"/>
    </row>
    <row r="1502" spans="1:20" x14ac:dyDescent="0.2">
      <c r="A1502" s="3"/>
      <c r="B1502" s="3"/>
      <c r="C1502" s="3"/>
      <c r="D1502" s="2"/>
      <c r="E1502" s="2"/>
      <c r="F1502" s="2"/>
      <c r="G1502" s="2"/>
      <c r="H1502" s="2"/>
      <c r="I1502" s="2"/>
      <c r="J1502" s="2"/>
      <c r="K1502" s="2"/>
      <c r="L1502" s="2"/>
      <c r="M1502" s="2"/>
      <c r="S1502" s="2"/>
      <c r="T1502" s="2"/>
    </row>
    <row r="1503" spans="1:20" x14ac:dyDescent="0.2">
      <c r="A1503" s="3"/>
      <c r="B1503" s="3"/>
      <c r="C1503" s="3"/>
      <c r="D1503" s="2"/>
      <c r="E1503" s="2"/>
      <c r="F1503" s="2"/>
      <c r="G1503" s="2"/>
      <c r="H1503" s="2"/>
      <c r="I1503" s="2"/>
      <c r="J1503" s="2"/>
      <c r="K1503" s="2"/>
      <c r="L1503" s="2"/>
      <c r="M1503" s="2"/>
      <c r="S1503" s="2"/>
      <c r="T1503" s="2"/>
    </row>
    <row r="1504" spans="1:20" x14ac:dyDescent="0.2">
      <c r="A1504" s="3"/>
      <c r="B1504" s="3"/>
      <c r="C1504" s="3"/>
      <c r="D1504" s="2"/>
      <c r="E1504" s="2"/>
      <c r="F1504" s="2"/>
      <c r="G1504" s="2"/>
      <c r="H1504" s="2"/>
      <c r="I1504" s="2"/>
      <c r="J1504" s="2"/>
      <c r="K1504" s="2"/>
      <c r="L1504" s="2"/>
      <c r="M1504" s="2"/>
      <c r="S1504" s="2"/>
      <c r="T1504" s="2"/>
    </row>
    <row r="1505" spans="1:20" x14ac:dyDescent="0.2">
      <c r="A1505" s="3"/>
      <c r="B1505" s="3"/>
      <c r="C1505" s="3"/>
      <c r="D1505" s="2"/>
      <c r="E1505" s="2"/>
      <c r="F1505" s="2"/>
      <c r="G1505" s="2"/>
      <c r="H1505" s="2"/>
      <c r="I1505" s="2"/>
      <c r="J1505" s="2"/>
      <c r="K1505" s="2"/>
      <c r="L1505" s="2"/>
      <c r="M1505" s="2"/>
      <c r="S1505" s="2"/>
      <c r="T1505" s="2"/>
    </row>
    <row r="1506" spans="1:20" x14ac:dyDescent="0.2">
      <c r="A1506" s="3"/>
      <c r="B1506" s="3"/>
      <c r="C1506" s="3"/>
      <c r="D1506" s="2"/>
      <c r="E1506" s="2"/>
      <c r="F1506" s="2"/>
      <c r="G1506" s="2"/>
      <c r="H1506" s="2"/>
      <c r="I1506" s="2"/>
      <c r="J1506" s="2"/>
      <c r="K1506" s="2"/>
      <c r="L1506" s="2"/>
      <c r="M1506" s="2"/>
      <c r="S1506" s="2"/>
      <c r="T1506" s="2"/>
    </row>
    <row r="1507" spans="1:20" x14ac:dyDescent="0.2">
      <c r="A1507" s="3"/>
      <c r="B1507" s="3"/>
      <c r="C1507" s="3"/>
      <c r="D1507" s="2"/>
      <c r="E1507" s="2"/>
      <c r="F1507" s="2"/>
      <c r="G1507" s="2"/>
      <c r="H1507" s="2"/>
      <c r="I1507" s="2"/>
      <c r="J1507" s="2"/>
      <c r="K1507" s="2"/>
      <c r="L1507" s="2"/>
      <c r="M1507" s="2"/>
      <c r="S1507" s="2"/>
      <c r="T1507" s="2"/>
    </row>
    <row r="1508" spans="1:20" x14ac:dyDescent="0.2">
      <c r="A1508" s="3"/>
      <c r="B1508" s="3"/>
      <c r="C1508" s="3"/>
      <c r="D1508" s="2"/>
      <c r="E1508" s="2"/>
      <c r="F1508" s="2"/>
      <c r="G1508" s="2"/>
      <c r="H1508" s="2"/>
      <c r="I1508" s="2"/>
      <c r="J1508" s="2"/>
      <c r="K1508" s="2"/>
      <c r="L1508" s="2"/>
      <c r="M1508" s="2"/>
      <c r="S1508" s="2"/>
      <c r="T1508" s="2"/>
    </row>
    <row r="1509" spans="1:20" x14ac:dyDescent="0.2">
      <c r="A1509" s="3"/>
      <c r="B1509" s="3"/>
      <c r="C1509" s="3"/>
      <c r="D1509" s="2"/>
      <c r="E1509" s="2"/>
      <c r="F1509" s="2"/>
      <c r="G1509" s="2"/>
      <c r="H1509" s="2"/>
      <c r="I1509" s="2"/>
      <c r="J1509" s="2"/>
      <c r="K1509" s="2"/>
      <c r="L1509" s="2"/>
      <c r="M1509" s="2"/>
      <c r="S1509" s="2"/>
      <c r="T1509" s="2"/>
    </row>
    <row r="1510" spans="1:20" x14ac:dyDescent="0.2">
      <c r="A1510" s="3"/>
      <c r="B1510" s="3"/>
      <c r="C1510" s="3"/>
      <c r="D1510" s="2"/>
      <c r="E1510" s="2"/>
      <c r="F1510" s="2"/>
      <c r="G1510" s="2"/>
      <c r="H1510" s="2"/>
      <c r="I1510" s="2"/>
      <c r="J1510" s="2"/>
      <c r="K1510" s="2"/>
      <c r="L1510" s="2"/>
      <c r="M1510" s="2"/>
      <c r="S1510" s="2"/>
      <c r="T1510" s="2"/>
    </row>
    <row r="1511" spans="1:20" x14ac:dyDescent="0.2">
      <c r="A1511" s="3"/>
      <c r="B1511" s="3"/>
      <c r="C1511" s="3"/>
      <c r="D1511" s="2"/>
      <c r="E1511" s="2"/>
      <c r="F1511" s="2"/>
      <c r="G1511" s="2"/>
      <c r="H1511" s="2"/>
      <c r="I1511" s="2"/>
      <c r="J1511" s="2"/>
      <c r="K1511" s="2"/>
      <c r="L1511" s="2"/>
      <c r="M1511" s="2"/>
      <c r="S1511" s="2"/>
      <c r="T1511" s="2"/>
    </row>
    <row r="1512" spans="1:20" x14ac:dyDescent="0.2">
      <c r="A1512" s="3"/>
      <c r="B1512" s="3"/>
      <c r="C1512" s="3"/>
      <c r="D1512" s="2"/>
      <c r="E1512" s="2"/>
      <c r="F1512" s="2"/>
      <c r="G1512" s="2"/>
      <c r="H1512" s="2"/>
      <c r="I1512" s="2"/>
      <c r="J1512" s="2"/>
      <c r="K1512" s="2"/>
      <c r="L1512" s="2"/>
      <c r="M1512" s="2"/>
      <c r="S1512" s="2"/>
      <c r="T1512" s="2"/>
    </row>
    <row r="1513" spans="1:20" x14ac:dyDescent="0.2">
      <c r="A1513" s="3"/>
      <c r="B1513" s="3"/>
      <c r="C1513" s="3"/>
      <c r="D1513" s="2"/>
      <c r="E1513" s="2"/>
      <c r="F1513" s="2"/>
      <c r="G1513" s="2"/>
      <c r="H1513" s="2"/>
      <c r="I1513" s="2"/>
      <c r="J1513" s="2"/>
      <c r="K1513" s="2"/>
      <c r="L1513" s="2"/>
      <c r="M1513" s="2"/>
      <c r="S1513" s="2"/>
      <c r="T1513" s="2"/>
    </row>
    <row r="1514" spans="1:20" x14ac:dyDescent="0.2">
      <c r="A1514" s="3"/>
      <c r="B1514" s="3"/>
      <c r="C1514" s="3"/>
      <c r="D1514" s="2"/>
      <c r="E1514" s="2"/>
      <c r="F1514" s="2"/>
      <c r="G1514" s="2"/>
      <c r="H1514" s="2"/>
      <c r="I1514" s="2"/>
      <c r="J1514" s="2"/>
      <c r="K1514" s="2"/>
      <c r="L1514" s="2"/>
      <c r="M1514" s="2"/>
      <c r="S1514" s="2"/>
      <c r="T1514" s="2"/>
    </row>
    <row r="1515" spans="1:20" x14ac:dyDescent="0.2">
      <c r="A1515" s="3"/>
      <c r="B1515" s="3"/>
      <c r="C1515" s="3"/>
      <c r="D1515" s="2"/>
      <c r="E1515" s="2"/>
      <c r="F1515" s="2"/>
      <c r="G1515" s="2"/>
      <c r="H1515" s="2"/>
      <c r="I1515" s="2"/>
      <c r="J1515" s="2"/>
      <c r="K1515" s="2"/>
      <c r="L1515" s="2"/>
      <c r="M1515" s="2"/>
      <c r="S1515" s="2"/>
      <c r="T1515" s="2"/>
    </row>
    <row r="1516" spans="1:20" x14ac:dyDescent="0.2">
      <c r="A1516" s="3"/>
      <c r="B1516" s="3"/>
      <c r="C1516" s="3"/>
      <c r="D1516" s="2"/>
      <c r="E1516" s="2"/>
      <c r="F1516" s="2"/>
      <c r="G1516" s="2"/>
      <c r="H1516" s="2"/>
      <c r="I1516" s="2"/>
      <c r="J1516" s="2"/>
      <c r="K1516" s="2"/>
      <c r="L1516" s="2"/>
      <c r="M1516" s="2"/>
      <c r="S1516" s="2"/>
      <c r="T1516" s="2"/>
    </row>
    <row r="1517" spans="1:20" x14ac:dyDescent="0.2">
      <c r="A1517" s="3"/>
      <c r="B1517" s="3"/>
      <c r="C1517" s="3"/>
      <c r="D1517" s="2"/>
      <c r="E1517" s="2"/>
      <c r="F1517" s="2"/>
      <c r="G1517" s="2"/>
      <c r="H1517" s="2"/>
      <c r="I1517" s="2"/>
      <c r="J1517" s="2"/>
      <c r="K1517" s="2"/>
      <c r="L1517" s="2"/>
      <c r="M1517" s="2"/>
      <c r="S1517" s="2"/>
      <c r="T1517" s="2"/>
    </row>
    <row r="1518" spans="1:20" x14ac:dyDescent="0.2">
      <c r="A1518" s="3"/>
      <c r="B1518" s="3"/>
      <c r="C1518" s="3"/>
      <c r="D1518" s="2"/>
      <c r="E1518" s="2"/>
      <c r="F1518" s="2"/>
      <c r="G1518" s="2"/>
      <c r="H1518" s="2"/>
      <c r="I1518" s="2"/>
      <c r="J1518" s="2"/>
      <c r="K1518" s="2"/>
      <c r="L1518" s="2"/>
      <c r="M1518" s="2"/>
      <c r="S1518" s="2"/>
      <c r="T1518" s="2"/>
    </row>
    <row r="1519" spans="1:20" x14ac:dyDescent="0.2">
      <c r="A1519" s="3"/>
      <c r="B1519" s="3"/>
      <c r="C1519" s="3"/>
      <c r="D1519" s="2"/>
      <c r="E1519" s="2"/>
      <c r="F1519" s="2"/>
      <c r="G1519" s="2"/>
      <c r="H1519" s="2"/>
      <c r="I1519" s="2"/>
      <c r="J1519" s="2"/>
      <c r="K1519" s="2"/>
      <c r="L1519" s="2"/>
      <c r="M1519" s="2"/>
      <c r="S1519" s="2"/>
      <c r="T1519" s="2"/>
    </row>
    <row r="1520" spans="1:20" x14ac:dyDescent="0.2">
      <c r="A1520" s="3"/>
      <c r="B1520" s="3"/>
      <c r="C1520" s="3"/>
      <c r="D1520" s="2"/>
      <c r="E1520" s="2"/>
      <c r="F1520" s="2"/>
      <c r="G1520" s="2"/>
      <c r="H1520" s="2"/>
      <c r="I1520" s="2"/>
      <c r="J1520" s="2"/>
      <c r="K1520" s="2"/>
      <c r="L1520" s="2"/>
      <c r="M1520" s="2"/>
      <c r="S1520" s="2"/>
      <c r="T1520" s="2"/>
    </row>
    <row r="1521" spans="1:20" x14ac:dyDescent="0.2">
      <c r="A1521" s="3"/>
      <c r="B1521" s="3"/>
      <c r="C1521" s="3"/>
      <c r="D1521" s="2"/>
      <c r="E1521" s="2"/>
      <c r="F1521" s="2"/>
      <c r="G1521" s="2"/>
      <c r="H1521" s="2"/>
      <c r="I1521" s="2"/>
      <c r="J1521" s="2"/>
      <c r="K1521" s="2"/>
      <c r="L1521" s="2"/>
      <c r="M1521" s="2"/>
      <c r="S1521" s="2"/>
      <c r="T1521" s="2"/>
    </row>
    <row r="1522" spans="1:20" x14ac:dyDescent="0.2">
      <c r="A1522" s="3"/>
      <c r="B1522" s="3"/>
      <c r="C1522" s="3"/>
      <c r="D1522" s="2"/>
      <c r="E1522" s="2"/>
      <c r="F1522" s="2"/>
      <c r="G1522" s="2"/>
      <c r="H1522" s="2"/>
      <c r="I1522" s="2"/>
      <c r="J1522" s="2"/>
      <c r="K1522" s="2"/>
      <c r="L1522" s="2"/>
      <c r="M1522" s="2"/>
      <c r="S1522" s="2"/>
      <c r="T1522" s="2"/>
    </row>
    <row r="1523" spans="1:20" x14ac:dyDescent="0.2">
      <c r="A1523" s="3"/>
      <c r="B1523" s="3"/>
      <c r="C1523" s="3"/>
      <c r="D1523" s="2"/>
      <c r="E1523" s="2"/>
      <c r="F1523" s="2"/>
      <c r="G1523" s="2"/>
      <c r="H1523" s="2"/>
      <c r="I1523" s="2"/>
      <c r="J1523" s="2"/>
      <c r="K1523" s="2"/>
      <c r="L1523" s="2"/>
      <c r="M1523" s="2"/>
      <c r="S1523" s="2"/>
      <c r="T1523" s="2"/>
    </row>
    <row r="1524" spans="1:20" x14ac:dyDescent="0.2">
      <c r="A1524" s="3"/>
      <c r="B1524" s="3"/>
      <c r="C1524" s="3"/>
      <c r="D1524" s="2"/>
      <c r="E1524" s="2"/>
      <c r="F1524" s="2"/>
      <c r="G1524" s="2"/>
      <c r="H1524" s="2"/>
      <c r="I1524" s="2"/>
      <c r="J1524" s="2"/>
      <c r="K1524" s="2"/>
      <c r="L1524" s="2"/>
      <c r="M1524" s="2"/>
      <c r="S1524" s="2"/>
      <c r="T1524" s="2"/>
    </row>
    <row r="1525" spans="1:20" x14ac:dyDescent="0.2">
      <c r="A1525" s="3"/>
      <c r="B1525" s="3"/>
      <c r="C1525" s="3"/>
      <c r="D1525" s="2"/>
      <c r="E1525" s="2"/>
      <c r="F1525" s="2"/>
      <c r="G1525" s="2"/>
      <c r="H1525" s="2"/>
      <c r="I1525" s="2"/>
      <c r="J1525" s="2"/>
      <c r="K1525" s="2"/>
      <c r="L1525" s="2"/>
      <c r="M1525" s="2"/>
      <c r="S1525" s="2"/>
      <c r="T1525" s="2"/>
    </row>
    <row r="1526" spans="1:20" x14ac:dyDescent="0.2">
      <c r="A1526" s="3"/>
      <c r="B1526" s="3"/>
      <c r="C1526" s="3"/>
      <c r="D1526" s="2"/>
      <c r="E1526" s="2"/>
      <c r="F1526" s="2"/>
      <c r="G1526" s="2"/>
      <c r="H1526" s="2"/>
      <c r="I1526" s="2"/>
      <c r="J1526" s="2"/>
      <c r="K1526" s="2"/>
      <c r="L1526" s="2"/>
      <c r="M1526" s="2"/>
      <c r="S1526" s="2"/>
      <c r="T1526" s="2"/>
    </row>
    <row r="1527" spans="1:20" x14ac:dyDescent="0.2">
      <c r="A1527" s="3"/>
      <c r="B1527" s="3"/>
      <c r="C1527" s="3"/>
      <c r="D1527" s="2"/>
      <c r="E1527" s="2"/>
      <c r="F1527" s="2"/>
      <c r="G1527" s="2"/>
      <c r="H1527" s="2"/>
      <c r="I1527" s="2"/>
      <c r="J1527" s="2"/>
      <c r="K1527" s="2"/>
      <c r="L1527" s="2"/>
      <c r="M1527" s="2"/>
      <c r="S1527" s="2"/>
      <c r="T1527" s="2"/>
    </row>
    <row r="1528" spans="1:20" x14ac:dyDescent="0.2">
      <c r="A1528" s="3"/>
      <c r="B1528" s="3"/>
      <c r="C1528" s="3"/>
      <c r="D1528" s="2"/>
      <c r="E1528" s="2"/>
      <c r="F1528" s="2"/>
      <c r="G1528" s="2"/>
      <c r="H1528" s="2"/>
      <c r="I1528" s="2"/>
      <c r="J1528" s="2"/>
      <c r="K1528" s="2"/>
      <c r="L1528" s="2"/>
      <c r="M1528" s="2"/>
      <c r="S1528" s="2"/>
      <c r="T1528" s="2"/>
    </row>
    <row r="1529" spans="1:20" x14ac:dyDescent="0.2">
      <c r="A1529" s="3"/>
      <c r="B1529" s="3"/>
      <c r="C1529" s="3"/>
      <c r="D1529" s="2"/>
      <c r="E1529" s="2"/>
      <c r="F1529" s="2"/>
      <c r="G1529" s="2"/>
      <c r="H1529" s="2"/>
      <c r="I1529" s="2"/>
      <c r="J1529" s="2"/>
      <c r="K1529" s="2"/>
      <c r="L1529" s="2"/>
      <c r="M1529" s="2"/>
      <c r="S1529" s="2"/>
      <c r="T1529" s="2"/>
    </row>
    <row r="1530" spans="1:20" x14ac:dyDescent="0.2">
      <c r="A1530" s="3"/>
      <c r="B1530" s="3"/>
      <c r="C1530" s="3"/>
      <c r="D1530" s="2"/>
      <c r="E1530" s="2"/>
      <c r="F1530" s="2"/>
      <c r="G1530" s="2"/>
      <c r="H1530" s="2"/>
      <c r="I1530" s="2"/>
      <c r="J1530" s="2"/>
      <c r="K1530" s="2"/>
      <c r="L1530" s="2"/>
      <c r="M1530" s="2"/>
      <c r="S1530" s="2"/>
      <c r="T1530" s="2"/>
    </row>
    <row r="1531" spans="1:20" x14ac:dyDescent="0.2">
      <c r="A1531" s="3"/>
      <c r="B1531" s="3"/>
      <c r="C1531" s="3"/>
      <c r="D1531" s="2"/>
      <c r="E1531" s="2"/>
      <c r="F1531" s="2"/>
      <c r="G1531" s="2"/>
      <c r="H1531" s="2"/>
      <c r="I1531" s="2"/>
      <c r="J1531" s="2"/>
      <c r="K1531" s="2"/>
      <c r="L1531" s="2"/>
      <c r="M1531" s="2"/>
      <c r="S1531" s="2"/>
      <c r="T1531" s="2"/>
    </row>
    <row r="1532" spans="1:20" x14ac:dyDescent="0.2">
      <c r="A1532" s="3"/>
      <c r="B1532" s="3"/>
      <c r="C1532" s="3"/>
      <c r="D1532" s="2"/>
      <c r="E1532" s="2"/>
      <c r="F1532" s="2"/>
      <c r="G1532" s="2"/>
      <c r="H1532" s="2"/>
      <c r="I1532" s="2"/>
      <c r="J1532" s="2"/>
      <c r="K1532" s="2"/>
      <c r="L1532" s="2"/>
      <c r="M1532" s="2"/>
      <c r="S1532" s="2"/>
      <c r="T1532" s="2"/>
    </row>
    <row r="1533" spans="1:20" x14ac:dyDescent="0.2">
      <c r="A1533" s="3"/>
      <c r="B1533" s="3"/>
      <c r="C1533" s="3"/>
      <c r="D1533" s="2"/>
      <c r="E1533" s="2"/>
      <c r="F1533" s="2"/>
      <c r="G1533" s="2"/>
      <c r="H1533" s="2"/>
      <c r="I1533" s="2"/>
      <c r="J1533" s="2"/>
      <c r="K1533" s="2"/>
      <c r="L1533" s="2"/>
      <c r="M1533" s="2"/>
      <c r="S1533" s="2"/>
      <c r="T1533" s="2"/>
    </row>
    <row r="1534" spans="1:20" x14ac:dyDescent="0.2">
      <c r="A1534" s="3"/>
      <c r="B1534" s="3"/>
      <c r="C1534" s="3"/>
      <c r="D1534" s="2"/>
      <c r="E1534" s="2"/>
      <c r="F1534" s="2"/>
      <c r="G1534" s="2"/>
      <c r="H1534" s="2"/>
      <c r="I1534" s="2"/>
      <c r="J1534" s="2"/>
      <c r="K1534" s="2"/>
      <c r="L1534" s="2"/>
      <c r="M1534" s="2"/>
      <c r="S1534" s="2"/>
      <c r="T1534" s="2"/>
    </row>
    <row r="1535" spans="1:20" x14ac:dyDescent="0.2">
      <c r="A1535" s="3"/>
      <c r="B1535" s="3"/>
      <c r="C1535" s="3"/>
      <c r="D1535" s="2"/>
      <c r="E1535" s="2"/>
      <c r="F1535" s="2"/>
      <c r="G1535" s="2"/>
      <c r="H1535" s="2"/>
      <c r="I1535" s="2"/>
      <c r="J1535" s="2"/>
      <c r="K1535" s="2"/>
      <c r="L1535" s="2"/>
      <c r="M1535" s="2"/>
      <c r="S1535" s="2"/>
      <c r="T1535" s="2"/>
    </row>
    <row r="1536" spans="1:20" x14ac:dyDescent="0.2">
      <c r="A1536" s="3"/>
      <c r="B1536" s="3"/>
      <c r="C1536" s="3"/>
      <c r="D1536" s="2"/>
      <c r="E1536" s="2"/>
      <c r="F1536" s="2"/>
      <c r="G1536" s="2"/>
      <c r="H1536" s="2"/>
      <c r="I1536" s="2"/>
      <c r="J1536" s="2"/>
      <c r="K1536" s="2"/>
      <c r="L1536" s="2"/>
      <c r="M1536" s="2"/>
      <c r="S1536" s="2"/>
      <c r="T1536" s="2"/>
    </row>
    <row r="1537" spans="1:20" x14ac:dyDescent="0.2">
      <c r="A1537" s="3"/>
      <c r="B1537" s="3"/>
      <c r="C1537" s="3"/>
      <c r="D1537" s="2"/>
      <c r="E1537" s="2"/>
      <c r="F1537" s="2"/>
      <c r="G1537" s="2"/>
      <c r="H1537" s="2"/>
      <c r="I1537" s="2"/>
      <c r="J1537" s="2"/>
      <c r="K1537" s="2"/>
      <c r="L1537" s="2"/>
      <c r="M1537" s="2"/>
      <c r="S1537" s="2"/>
      <c r="T1537" s="2"/>
    </row>
    <row r="1538" spans="1:20" x14ac:dyDescent="0.2">
      <c r="A1538" s="3"/>
      <c r="B1538" s="3"/>
      <c r="C1538" s="3"/>
      <c r="D1538" s="2"/>
      <c r="E1538" s="2"/>
      <c r="F1538" s="2"/>
      <c r="G1538" s="2"/>
      <c r="H1538" s="2"/>
      <c r="I1538" s="2"/>
      <c r="J1538" s="2"/>
      <c r="K1538" s="2"/>
      <c r="L1538" s="2"/>
      <c r="M1538" s="2"/>
      <c r="S1538" s="2"/>
      <c r="T1538" s="2"/>
    </row>
    <row r="1539" spans="1:20" x14ac:dyDescent="0.2">
      <c r="A1539" s="3"/>
      <c r="B1539" s="3"/>
      <c r="C1539" s="3"/>
      <c r="D1539" s="2"/>
      <c r="E1539" s="2"/>
      <c r="F1539" s="2"/>
      <c r="G1539" s="2"/>
      <c r="H1539" s="2"/>
      <c r="I1539" s="2"/>
      <c r="J1539" s="2"/>
      <c r="K1539" s="2"/>
      <c r="L1539" s="2"/>
      <c r="M1539" s="2"/>
      <c r="S1539" s="2"/>
      <c r="T1539" s="2"/>
    </row>
    <row r="1540" spans="1:20" x14ac:dyDescent="0.2">
      <c r="A1540" s="3"/>
      <c r="B1540" s="3"/>
      <c r="C1540" s="3"/>
      <c r="D1540" s="2"/>
      <c r="E1540" s="2"/>
      <c r="F1540" s="2"/>
      <c r="G1540" s="2"/>
      <c r="H1540" s="2"/>
      <c r="I1540" s="2"/>
      <c r="J1540" s="2"/>
      <c r="K1540" s="2"/>
      <c r="L1540" s="2"/>
      <c r="M1540" s="2"/>
      <c r="S1540" s="2"/>
      <c r="T1540" s="2"/>
    </row>
    <row r="1541" spans="1:20" x14ac:dyDescent="0.2">
      <c r="A1541" s="3"/>
      <c r="B1541" s="3"/>
      <c r="C1541" s="3"/>
      <c r="D1541" s="2"/>
      <c r="E1541" s="2"/>
      <c r="F1541" s="2"/>
      <c r="G1541" s="2"/>
      <c r="H1541" s="2"/>
      <c r="I1541" s="2"/>
      <c r="J1541" s="2"/>
      <c r="K1541" s="2"/>
      <c r="L1541" s="2"/>
      <c r="M1541" s="2"/>
      <c r="S1541" s="2"/>
      <c r="T1541" s="2"/>
    </row>
    <row r="1542" spans="1:20" x14ac:dyDescent="0.2">
      <c r="A1542" s="3"/>
      <c r="B1542" s="3"/>
      <c r="C1542" s="3"/>
      <c r="D1542" s="2"/>
      <c r="E1542" s="2"/>
      <c r="F1542" s="2"/>
      <c r="G1542" s="2"/>
      <c r="H1542" s="2"/>
      <c r="I1542" s="2"/>
      <c r="J1542" s="2"/>
      <c r="K1542" s="2"/>
      <c r="L1542" s="2"/>
      <c r="M1542" s="2"/>
      <c r="S1542" s="2"/>
      <c r="T1542" s="2"/>
    </row>
    <row r="1543" spans="1:20" x14ac:dyDescent="0.2">
      <c r="A1543" s="3"/>
      <c r="B1543" s="3"/>
      <c r="C1543" s="3"/>
      <c r="D1543" s="2"/>
      <c r="E1543" s="2"/>
      <c r="F1543" s="2"/>
      <c r="G1543" s="2"/>
      <c r="H1543" s="2"/>
      <c r="I1543" s="2"/>
      <c r="J1543" s="2"/>
      <c r="K1543" s="2"/>
      <c r="L1543" s="2"/>
      <c r="M1543" s="2"/>
      <c r="S1543" s="2"/>
      <c r="T1543" s="2"/>
    </row>
    <row r="1544" spans="1:20" x14ac:dyDescent="0.2">
      <c r="A1544" s="3"/>
      <c r="B1544" s="3"/>
      <c r="C1544" s="3"/>
      <c r="D1544" s="2"/>
      <c r="E1544" s="2"/>
      <c r="F1544" s="2"/>
      <c r="G1544" s="2"/>
      <c r="H1544" s="2"/>
      <c r="I1544" s="2"/>
      <c r="J1544" s="2"/>
      <c r="K1544" s="2"/>
      <c r="L1544" s="2"/>
      <c r="M1544" s="2"/>
      <c r="S1544" s="2"/>
      <c r="T1544" s="2"/>
    </row>
    <row r="1545" spans="1:20" x14ac:dyDescent="0.2">
      <c r="A1545" s="3"/>
      <c r="B1545" s="3"/>
      <c r="C1545" s="3"/>
      <c r="D1545" s="2"/>
      <c r="E1545" s="2"/>
      <c r="F1545" s="2"/>
      <c r="G1545" s="2"/>
      <c r="H1545" s="2"/>
      <c r="I1545" s="2"/>
      <c r="J1545" s="2"/>
      <c r="K1545" s="2"/>
      <c r="L1545" s="2"/>
      <c r="M1545" s="2"/>
      <c r="S1545" s="2"/>
      <c r="T1545" s="2"/>
    </row>
    <row r="1546" spans="1:20" x14ac:dyDescent="0.2">
      <c r="A1546" s="3"/>
      <c r="B1546" s="3"/>
      <c r="C1546" s="3"/>
      <c r="D1546" s="2"/>
      <c r="E1546" s="2"/>
      <c r="F1546" s="2"/>
      <c r="G1546" s="2"/>
      <c r="H1546" s="2"/>
      <c r="I1546" s="2"/>
      <c r="J1546" s="2"/>
      <c r="K1546" s="2"/>
      <c r="L1546" s="2"/>
      <c r="M1546" s="2"/>
      <c r="S1546" s="2"/>
      <c r="T1546" s="2"/>
    </row>
    <row r="1547" spans="1:20" x14ac:dyDescent="0.2">
      <c r="A1547" s="3"/>
      <c r="B1547" s="3"/>
      <c r="C1547" s="3"/>
      <c r="D1547" s="2"/>
      <c r="E1547" s="2"/>
      <c r="F1547" s="2"/>
      <c r="G1547" s="2"/>
      <c r="H1547" s="2"/>
      <c r="I1547" s="2"/>
      <c r="J1547" s="2"/>
      <c r="K1547" s="2"/>
      <c r="L1547" s="2"/>
      <c r="M1547" s="2"/>
      <c r="S1547" s="2"/>
      <c r="T1547" s="2"/>
    </row>
    <row r="1548" spans="1:20" x14ac:dyDescent="0.2">
      <c r="A1548" s="3"/>
      <c r="B1548" s="3"/>
      <c r="C1548" s="3"/>
      <c r="D1548" s="2"/>
      <c r="E1548" s="2"/>
      <c r="F1548" s="2"/>
      <c r="G1548" s="2"/>
      <c r="H1548" s="2"/>
      <c r="I1548" s="2"/>
      <c r="J1548" s="2"/>
      <c r="K1548" s="2"/>
      <c r="L1548" s="2"/>
      <c r="M1548" s="2"/>
      <c r="S1548" s="2"/>
      <c r="T1548" s="2"/>
    </row>
    <row r="1549" spans="1:20" x14ac:dyDescent="0.2">
      <c r="A1549" s="3"/>
      <c r="B1549" s="3"/>
      <c r="C1549" s="3"/>
      <c r="D1549" s="2"/>
      <c r="E1549" s="2"/>
      <c r="F1549" s="2"/>
      <c r="G1549" s="2"/>
      <c r="H1549" s="2"/>
      <c r="I1549" s="2"/>
      <c r="J1549" s="2"/>
      <c r="K1549" s="2"/>
      <c r="L1549" s="2"/>
      <c r="M1549" s="2"/>
      <c r="S1549" s="2"/>
      <c r="T1549" s="2"/>
    </row>
    <row r="1550" spans="1:20" x14ac:dyDescent="0.2">
      <c r="A1550" s="3"/>
      <c r="B1550" s="3"/>
      <c r="C1550" s="3"/>
      <c r="D1550" s="2"/>
      <c r="E1550" s="2"/>
      <c r="F1550" s="2"/>
      <c r="G1550" s="2"/>
      <c r="H1550" s="2"/>
      <c r="I1550" s="2"/>
      <c r="J1550" s="2"/>
      <c r="K1550" s="2"/>
      <c r="L1550" s="2"/>
      <c r="M1550" s="2"/>
      <c r="S1550" s="2"/>
      <c r="T1550" s="2"/>
    </row>
    <row r="1551" spans="1:20" x14ac:dyDescent="0.2">
      <c r="A1551" s="3"/>
      <c r="B1551" s="3"/>
      <c r="C1551" s="3"/>
      <c r="D1551" s="2"/>
      <c r="E1551" s="2"/>
      <c r="F1551" s="2"/>
      <c r="G1551" s="2"/>
      <c r="H1551" s="2"/>
      <c r="I1551" s="2"/>
      <c r="J1551" s="2"/>
      <c r="K1551" s="2"/>
      <c r="L1551" s="2"/>
      <c r="M1551" s="2"/>
      <c r="S1551" s="2"/>
      <c r="T1551" s="2"/>
    </row>
    <row r="1552" spans="1:20" x14ac:dyDescent="0.2">
      <c r="A1552" s="3"/>
      <c r="B1552" s="3"/>
      <c r="C1552" s="3"/>
      <c r="D1552" s="2"/>
      <c r="E1552" s="2"/>
      <c r="F1552" s="2"/>
      <c r="G1552" s="2"/>
      <c r="H1552" s="2"/>
      <c r="I1552" s="2"/>
      <c r="J1552" s="2"/>
      <c r="K1552" s="2"/>
      <c r="L1552" s="2"/>
      <c r="M1552" s="2"/>
      <c r="S1552" s="2"/>
      <c r="T1552" s="2"/>
    </row>
    <row r="1553" spans="1:20" x14ac:dyDescent="0.2">
      <c r="A1553" s="3"/>
      <c r="B1553" s="3"/>
      <c r="C1553" s="3"/>
      <c r="D1553" s="2"/>
      <c r="E1553" s="2"/>
      <c r="F1553" s="2"/>
      <c r="G1553" s="2"/>
      <c r="H1553" s="2"/>
      <c r="I1553" s="2"/>
      <c r="J1553" s="2"/>
      <c r="K1553" s="2"/>
      <c r="L1553" s="2"/>
      <c r="M1553" s="2"/>
      <c r="S1553" s="2"/>
      <c r="T1553" s="2"/>
    </row>
    <row r="1554" spans="1:20" x14ac:dyDescent="0.2">
      <c r="A1554" s="3"/>
      <c r="B1554" s="3"/>
      <c r="C1554" s="3"/>
      <c r="D1554" s="2"/>
      <c r="E1554" s="2"/>
      <c r="F1554" s="2"/>
      <c r="G1554" s="2"/>
      <c r="H1554" s="2"/>
      <c r="I1554" s="2"/>
      <c r="J1554" s="2"/>
      <c r="K1554" s="2"/>
      <c r="L1554" s="2"/>
      <c r="M1554" s="2"/>
      <c r="S1554" s="2"/>
      <c r="T1554" s="2"/>
    </row>
    <row r="1555" spans="1:20" x14ac:dyDescent="0.2">
      <c r="A1555" s="3"/>
      <c r="B1555" s="3"/>
      <c r="C1555" s="3"/>
      <c r="D1555" s="2"/>
      <c r="E1555" s="2"/>
      <c r="F1555" s="2"/>
      <c r="G1555" s="2"/>
      <c r="H1555" s="2"/>
      <c r="I1555" s="2"/>
      <c r="J1555" s="2"/>
      <c r="K1555" s="2"/>
      <c r="L1555" s="2"/>
      <c r="M1555" s="2"/>
      <c r="S1555" s="2"/>
      <c r="T1555" s="2"/>
    </row>
    <row r="1556" spans="1:20" x14ac:dyDescent="0.2">
      <c r="A1556" s="3"/>
      <c r="B1556" s="3"/>
      <c r="C1556" s="3"/>
      <c r="D1556" s="2"/>
      <c r="E1556" s="2"/>
      <c r="F1556" s="2"/>
      <c r="G1556" s="2"/>
      <c r="H1556" s="2"/>
      <c r="I1556" s="2"/>
      <c r="J1556" s="2"/>
      <c r="K1556" s="2"/>
      <c r="L1556" s="2"/>
      <c r="M1556" s="2"/>
      <c r="S1556" s="2"/>
      <c r="T1556" s="2"/>
    </row>
    <row r="1557" spans="1:20" x14ac:dyDescent="0.2">
      <c r="A1557" s="3"/>
      <c r="B1557" s="3"/>
      <c r="C1557" s="3"/>
      <c r="D1557" s="2"/>
      <c r="E1557" s="2"/>
      <c r="F1557" s="2"/>
      <c r="G1557" s="2"/>
      <c r="H1557" s="2"/>
      <c r="I1557" s="2"/>
      <c r="J1557" s="2"/>
      <c r="K1557" s="2"/>
      <c r="L1557" s="2"/>
      <c r="M1557" s="2"/>
      <c r="S1557" s="2"/>
      <c r="T1557" s="2"/>
    </row>
    <row r="1558" spans="1:20" x14ac:dyDescent="0.2">
      <c r="A1558" s="3"/>
      <c r="B1558" s="3"/>
      <c r="C1558" s="3"/>
      <c r="D1558" s="2"/>
      <c r="E1558" s="2"/>
      <c r="F1558" s="2"/>
      <c r="G1558" s="2"/>
      <c r="H1558" s="2"/>
      <c r="I1558" s="2"/>
      <c r="J1558" s="2"/>
      <c r="K1558" s="2"/>
      <c r="L1558" s="2"/>
      <c r="M1558" s="2"/>
      <c r="S1558" s="2"/>
      <c r="T1558" s="2"/>
    </row>
    <row r="1559" spans="1:20" x14ac:dyDescent="0.2">
      <c r="A1559" s="3"/>
      <c r="B1559" s="3"/>
      <c r="C1559" s="3"/>
      <c r="D1559" s="2"/>
      <c r="E1559" s="2"/>
      <c r="F1559" s="2"/>
      <c r="G1559" s="2"/>
      <c r="H1559" s="2"/>
      <c r="I1559" s="2"/>
      <c r="J1559" s="2"/>
      <c r="K1559" s="2"/>
      <c r="L1559" s="2"/>
      <c r="M1559" s="2"/>
      <c r="S1559" s="2"/>
      <c r="T1559" s="2"/>
    </row>
    <row r="1560" spans="1:20" x14ac:dyDescent="0.2">
      <c r="A1560" s="3"/>
      <c r="B1560" s="3"/>
      <c r="C1560" s="3"/>
      <c r="D1560" s="2"/>
      <c r="E1560" s="2"/>
      <c r="F1560" s="2"/>
      <c r="G1560" s="2"/>
      <c r="H1560" s="2"/>
      <c r="I1560" s="2"/>
      <c r="J1560" s="2"/>
      <c r="K1560" s="2"/>
      <c r="L1560" s="2"/>
      <c r="M1560" s="2"/>
      <c r="S1560" s="2"/>
      <c r="T1560" s="2"/>
    </row>
    <row r="1561" spans="1:20" x14ac:dyDescent="0.2">
      <c r="A1561" s="3"/>
      <c r="B1561" s="3"/>
      <c r="C1561" s="3"/>
      <c r="D1561" s="2"/>
      <c r="E1561" s="2"/>
      <c r="F1561" s="2"/>
      <c r="G1561" s="2"/>
      <c r="H1561" s="2"/>
      <c r="I1561" s="2"/>
      <c r="J1561" s="2"/>
      <c r="K1561" s="2"/>
      <c r="L1561" s="2"/>
      <c r="M1561" s="2"/>
      <c r="S1561" s="2"/>
      <c r="T1561" s="2"/>
    </row>
    <row r="1562" spans="1:20" x14ac:dyDescent="0.2">
      <c r="A1562" s="3"/>
      <c r="B1562" s="3"/>
      <c r="C1562" s="3"/>
      <c r="D1562" s="2"/>
      <c r="E1562" s="2"/>
      <c r="F1562" s="2"/>
      <c r="G1562" s="2"/>
      <c r="H1562" s="2"/>
      <c r="I1562" s="2"/>
      <c r="J1562" s="2"/>
      <c r="K1562" s="2"/>
      <c r="L1562" s="2"/>
      <c r="M1562" s="2"/>
      <c r="S1562" s="2"/>
      <c r="T1562" s="2"/>
    </row>
    <row r="1563" spans="1:20" x14ac:dyDescent="0.2">
      <c r="A1563" s="3"/>
      <c r="B1563" s="3"/>
      <c r="C1563" s="3"/>
      <c r="D1563" s="2"/>
      <c r="E1563" s="2"/>
      <c r="F1563" s="2"/>
      <c r="G1563" s="2"/>
      <c r="H1563" s="2"/>
      <c r="I1563" s="2"/>
      <c r="J1563" s="2"/>
      <c r="K1563" s="2"/>
      <c r="L1563" s="2"/>
      <c r="M1563" s="2"/>
      <c r="S1563" s="2"/>
      <c r="T1563" s="2"/>
    </row>
    <row r="1564" spans="1:20" x14ac:dyDescent="0.2">
      <c r="A1564" s="3"/>
      <c r="B1564" s="3"/>
      <c r="C1564" s="3"/>
      <c r="D1564" s="2"/>
      <c r="E1564" s="2"/>
      <c r="F1564" s="2"/>
      <c r="G1564" s="2"/>
      <c r="H1564" s="2"/>
      <c r="I1564" s="2"/>
      <c r="J1564" s="2"/>
      <c r="K1564" s="2"/>
      <c r="L1564" s="2"/>
      <c r="M1564" s="2"/>
      <c r="S1564" s="2"/>
      <c r="T1564" s="2"/>
    </row>
    <row r="1565" spans="1:20" x14ac:dyDescent="0.2">
      <c r="A1565" s="3"/>
      <c r="B1565" s="3"/>
      <c r="C1565" s="3"/>
      <c r="D1565" s="2"/>
      <c r="E1565" s="2"/>
      <c r="F1565" s="2"/>
      <c r="G1565" s="2"/>
      <c r="H1565" s="2"/>
      <c r="I1565" s="2"/>
      <c r="J1565" s="2"/>
      <c r="K1565" s="2"/>
      <c r="L1565" s="2"/>
      <c r="M1565" s="2"/>
      <c r="S1565" s="2"/>
      <c r="T1565" s="2"/>
    </row>
    <row r="1566" spans="1:20" x14ac:dyDescent="0.2">
      <c r="A1566" s="3"/>
      <c r="B1566" s="3"/>
      <c r="C1566" s="3"/>
      <c r="D1566" s="2"/>
      <c r="E1566" s="2"/>
      <c r="F1566" s="2"/>
      <c r="G1566" s="2"/>
      <c r="H1566" s="2"/>
      <c r="I1566" s="2"/>
      <c r="J1566" s="2"/>
      <c r="K1566" s="2"/>
      <c r="L1566" s="2"/>
      <c r="M1566" s="2"/>
      <c r="S1566" s="2"/>
      <c r="T1566" s="2"/>
    </row>
    <row r="1567" spans="1:20" x14ac:dyDescent="0.2">
      <c r="A1567" s="3"/>
      <c r="B1567" s="3"/>
      <c r="C1567" s="3"/>
      <c r="D1567" s="2"/>
      <c r="E1567" s="2"/>
      <c r="F1567" s="2"/>
      <c r="G1567" s="2"/>
      <c r="H1567" s="2"/>
      <c r="I1567" s="2"/>
      <c r="J1567" s="2"/>
      <c r="K1567" s="2"/>
      <c r="L1567" s="2"/>
      <c r="M1567" s="2"/>
      <c r="S1567" s="2"/>
      <c r="T1567" s="2"/>
    </row>
    <row r="1568" spans="1:20" x14ac:dyDescent="0.2">
      <c r="A1568" s="3"/>
      <c r="B1568" s="3"/>
      <c r="C1568" s="3"/>
      <c r="D1568" s="2"/>
      <c r="E1568" s="2"/>
      <c r="F1568" s="2"/>
      <c r="G1568" s="2"/>
      <c r="H1568" s="2"/>
      <c r="I1568" s="2"/>
      <c r="J1568" s="2"/>
      <c r="K1568" s="2"/>
      <c r="L1568" s="2"/>
      <c r="M1568" s="2"/>
      <c r="S1568" s="2"/>
      <c r="T1568" s="2"/>
    </row>
    <row r="1569" spans="1:20" x14ac:dyDescent="0.2">
      <c r="A1569" s="3"/>
      <c r="B1569" s="3"/>
      <c r="C1569" s="3"/>
      <c r="D1569" s="2"/>
      <c r="E1569" s="2"/>
      <c r="F1569" s="2"/>
      <c r="G1569" s="2"/>
      <c r="H1569" s="2"/>
      <c r="I1569" s="2"/>
      <c r="J1569" s="2"/>
      <c r="K1569" s="2"/>
      <c r="L1569" s="2"/>
      <c r="M1569" s="2"/>
      <c r="S1569" s="2"/>
      <c r="T1569" s="2"/>
    </row>
    <row r="1570" spans="1:20" x14ac:dyDescent="0.2">
      <c r="A1570" s="3"/>
      <c r="B1570" s="3"/>
      <c r="C1570" s="3"/>
      <c r="D1570" s="2"/>
      <c r="E1570" s="2"/>
      <c r="F1570" s="2"/>
      <c r="G1570" s="2"/>
      <c r="H1570" s="2"/>
      <c r="I1570" s="2"/>
      <c r="J1570" s="2"/>
      <c r="K1570" s="2"/>
      <c r="L1570" s="2"/>
      <c r="M1570" s="2"/>
      <c r="S1570" s="2"/>
      <c r="T1570" s="2"/>
    </row>
    <row r="1571" spans="1:20" x14ac:dyDescent="0.2">
      <c r="A1571" s="3"/>
      <c r="B1571" s="3"/>
      <c r="C1571" s="3"/>
      <c r="D1571" s="2"/>
      <c r="E1571" s="2"/>
      <c r="F1571" s="2"/>
      <c r="G1571" s="2"/>
      <c r="H1571" s="2"/>
      <c r="I1571" s="2"/>
      <c r="J1571" s="2"/>
      <c r="K1571" s="2"/>
      <c r="L1571" s="2"/>
      <c r="M1571" s="2"/>
      <c r="S1571" s="2"/>
      <c r="T1571" s="2"/>
    </row>
    <row r="1572" spans="1:20" x14ac:dyDescent="0.2">
      <c r="A1572" s="3"/>
      <c r="B1572" s="3"/>
      <c r="C1572" s="3"/>
      <c r="D1572" s="2"/>
      <c r="E1572" s="2"/>
      <c r="F1572" s="2"/>
      <c r="G1572" s="2"/>
      <c r="H1572" s="2"/>
      <c r="I1572" s="2"/>
      <c r="J1572" s="2"/>
      <c r="K1572" s="2"/>
      <c r="L1572" s="2"/>
      <c r="M1572" s="2"/>
      <c r="S1572" s="2"/>
      <c r="T1572" s="2"/>
    </row>
    <row r="1573" spans="1:20" x14ac:dyDescent="0.2">
      <c r="A1573" s="3"/>
      <c r="B1573" s="3"/>
      <c r="C1573" s="3"/>
      <c r="D1573" s="2"/>
      <c r="E1573" s="2"/>
      <c r="F1573" s="2"/>
      <c r="G1573" s="2"/>
      <c r="H1573" s="2"/>
      <c r="I1573" s="2"/>
      <c r="J1573" s="2"/>
      <c r="K1573" s="2"/>
      <c r="L1573" s="2"/>
      <c r="M1573" s="2"/>
      <c r="S1573" s="2"/>
      <c r="T1573" s="2"/>
    </row>
    <row r="1574" spans="1:20" x14ac:dyDescent="0.2">
      <c r="A1574" s="3"/>
      <c r="B1574" s="3"/>
      <c r="C1574" s="3"/>
      <c r="D1574" s="2"/>
      <c r="E1574" s="2"/>
      <c r="F1574" s="2"/>
      <c r="G1574" s="2"/>
      <c r="H1574" s="2"/>
      <c r="I1574" s="2"/>
      <c r="J1574" s="2"/>
      <c r="K1574" s="2"/>
      <c r="L1574" s="2"/>
      <c r="M1574" s="2"/>
      <c r="S1574" s="2"/>
      <c r="T1574" s="2"/>
    </row>
    <row r="1575" spans="1:20" x14ac:dyDescent="0.2">
      <c r="A1575" s="3"/>
      <c r="B1575" s="3"/>
      <c r="C1575" s="3"/>
      <c r="D1575" s="2"/>
      <c r="E1575" s="2"/>
      <c r="F1575" s="2"/>
      <c r="G1575" s="2"/>
      <c r="H1575" s="2"/>
      <c r="I1575" s="2"/>
      <c r="J1575" s="2"/>
      <c r="K1575" s="2"/>
      <c r="L1575" s="2"/>
      <c r="M1575" s="2"/>
      <c r="S1575" s="2"/>
      <c r="T1575" s="2"/>
    </row>
    <row r="1576" spans="1:20" x14ac:dyDescent="0.2">
      <c r="A1576" s="3"/>
      <c r="B1576" s="3"/>
      <c r="C1576" s="3"/>
      <c r="D1576" s="2"/>
      <c r="E1576" s="2"/>
      <c r="F1576" s="2"/>
      <c r="G1576" s="2"/>
      <c r="H1576" s="2"/>
      <c r="I1576" s="2"/>
      <c r="J1576" s="2"/>
      <c r="K1576" s="2"/>
      <c r="L1576" s="2"/>
      <c r="M1576" s="2"/>
      <c r="S1576" s="2"/>
      <c r="T1576" s="2"/>
    </row>
    <row r="1577" spans="1:20" x14ac:dyDescent="0.2">
      <c r="A1577" s="3"/>
      <c r="B1577" s="3"/>
      <c r="C1577" s="3"/>
      <c r="D1577" s="2"/>
      <c r="E1577" s="2"/>
      <c r="F1577" s="2"/>
      <c r="G1577" s="2"/>
      <c r="H1577" s="2"/>
      <c r="I1577" s="2"/>
      <c r="J1577" s="2"/>
      <c r="K1577" s="2"/>
      <c r="L1577" s="2"/>
      <c r="M1577" s="2"/>
      <c r="S1577" s="2"/>
      <c r="T1577" s="2"/>
    </row>
    <row r="1578" spans="1:20" x14ac:dyDescent="0.2">
      <c r="A1578" s="3"/>
      <c r="B1578" s="3"/>
      <c r="C1578" s="3"/>
      <c r="D1578" s="2"/>
      <c r="E1578" s="2"/>
      <c r="F1578" s="2"/>
      <c r="G1578" s="2"/>
      <c r="H1578" s="2"/>
      <c r="I1578" s="2"/>
      <c r="J1578" s="2"/>
      <c r="K1578" s="2"/>
      <c r="L1578" s="2"/>
      <c r="M1578" s="2"/>
      <c r="S1578" s="2"/>
      <c r="T1578" s="2"/>
    </row>
    <row r="1579" spans="1:20" x14ac:dyDescent="0.2">
      <c r="A1579" s="3"/>
      <c r="B1579" s="3"/>
      <c r="C1579" s="3"/>
      <c r="D1579" s="2"/>
      <c r="E1579" s="2"/>
      <c r="F1579" s="2"/>
      <c r="G1579" s="2"/>
      <c r="H1579" s="2"/>
      <c r="I1579" s="2"/>
      <c r="J1579" s="2"/>
      <c r="K1579" s="2"/>
      <c r="L1579" s="2"/>
      <c r="M1579" s="2"/>
      <c r="S1579" s="2"/>
      <c r="T1579" s="2"/>
    </row>
    <row r="1580" spans="1:20" x14ac:dyDescent="0.2">
      <c r="A1580" s="3"/>
      <c r="B1580" s="3"/>
      <c r="C1580" s="3"/>
      <c r="D1580" s="2"/>
      <c r="E1580" s="2"/>
      <c r="F1580" s="2"/>
      <c r="G1580" s="2"/>
      <c r="H1580" s="2"/>
      <c r="I1580" s="2"/>
      <c r="J1580" s="2"/>
      <c r="K1580" s="2"/>
      <c r="L1580" s="2"/>
      <c r="M1580" s="2"/>
      <c r="S1580" s="2"/>
      <c r="T1580" s="2"/>
    </row>
    <row r="1581" spans="1:20" x14ac:dyDescent="0.2">
      <c r="A1581" s="3"/>
      <c r="B1581" s="3"/>
      <c r="C1581" s="3"/>
      <c r="D1581" s="2"/>
      <c r="E1581" s="2"/>
      <c r="F1581" s="2"/>
      <c r="G1581" s="2"/>
      <c r="H1581" s="2"/>
      <c r="I1581" s="2"/>
      <c r="J1581" s="2"/>
      <c r="K1581" s="2"/>
      <c r="L1581" s="2"/>
      <c r="M1581" s="2"/>
      <c r="S1581" s="2"/>
      <c r="T1581" s="2"/>
    </row>
    <row r="1582" spans="1:20" x14ac:dyDescent="0.2">
      <c r="A1582" s="3"/>
      <c r="B1582" s="3"/>
      <c r="C1582" s="3"/>
      <c r="D1582" s="2"/>
      <c r="E1582" s="2"/>
      <c r="F1582" s="2"/>
      <c r="G1582" s="2"/>
      <c r="H1582" s="2"/>
      <c r="I1582" s="2"/>
      <c r="J1582" s="2"/>
      <c r="K1582" s="2"/>
      <c r="L1582" s="2"/>
      <c r="M1582" s="2"/>
      <c r="S1582" s="2"/>
      <c r="T1582" s="2"/>
    </row>
    <row r="1583" spans="1:20" x14ac:dyDescent="0.2">
      <c r="A1583" s="3"/>
      <c r="B1583" s="3"/>
      <c r="C1583" s="3"/>
      <c r="D1583" s="2"/>
      <c r="E1583" s="2"/>
      <c r="F1583" s="2"/>
      <c r="G1583" s="2"/>
      <c r="H1583" s="2"/>
      <c r="I1583" s="2"/>
      <c r="J1583" s="2"/>
      <c r="K1583" s="2"/>
      <c r="L1583" s="2"/>
      <c r="M1583" s="2"/>
      <c r="S1583" s="2"/>
      <c r="T1583" s="2"/>
    </row>
    <row r="1584" spans="1:20" x14ac:dyDescent="0.2">
      <c r="A1584" s="3"/>
      <c r="B1584" s="3"/>
      <c r="C1584" s="3"/>
      <c r="D1584" s="2"/>
      <c r="E1584" s="2"/>
      <c r="F1584" s="2"/>
      <c r="G1584" s="2"/>
      <c r="H1584" s="2"/>
      <c r="I1584" s="2"/>
      <c r="J1584" s="2"/>
      <c r="K1584" s="2"/>
      <c r="L1584" s="2"/>
      <c r="M1584" s="2"/>
      <c r="S1584" s="2"/>
      <c r="T1584" s="2"/>
    </row>
    <row r="1585" spans="1:20" x14ac:dyDescent="0.2">
      <c r="A1585" s="3"/>
      <c r="B1585" s="3"/>
      <c r="C1585" s="3"/>
      <c r="D1585" s="2"/>
      <c r="E1585" s="2"/>
      <c r="F1585" s="2"/>
      <c r="G1585" s="2"/>
      <c r="H1585" s="2"/>
      <c r="I1585" s="2"/>
      <c r="J1585" s="2"/>
      <c r="K1585" s="2"/>
      <c r="L1585" s="2"/>
      <c r="M1585" s="2"/>
      <c r="S1585" s="2"/>
      <c r="T1585" s="2"/>
    </row>
    <row r="1586" spans="1:20" x14ac:dyDescent="0.2">
      <c r="A1586" s="3"/>
      <c r="B1586" s="3"/>
      <c r="C1586" s="3"/>
      <c r="D1586" s="2"/>
      <c r="E1586" s="2"/>
      <c r="F1586" s="2"/>
      <c r="G1586" s="2"/>
      <c r="H1586" s="2"/>
      <c r="I1586" s="2"/>
      <c r="J1586" s="2"/>
      <c r="K1586" s="2"/>
      <c r="L1586" s="2"/>
      <c r="M1586" s="2"/>
      <c r="S1586" s="2"/>
      <c r="T1586" s="2"/>
    </row>
    <row r="1587" spans="1:20" x14ac:dyDescent="0.2">
      <c r="A1587" s="3"/>
      <c r="B1587" s="3"/>
      <c r="C1587" s="3"/>
      <c r="D1587" s="2"/>
      <c r="E1587" s="2"/>
      <c r="F1587" s="2"/>
      <c r="G1587" s="2"/>
      <c r="H1587" s="2"/>
      <c r="I1587" s="2"/>
      <c r="J1587" s="2"/>
      <c r="K1587" s="2"/>
      <c r="L1587" s="2"/>
      <c r="M1587" s="2"/>
      <c r="S1587" s="2"/>
      <c r="T1587" s="2"/>
    </row>
    <row r="1588" spans="1:20" x14ac:dyDescent="0.2">
      <c r="A1588" s="3"/>
      <c r="B1588" s="3"/>
      <c r="C1588" s="3"/>
      <c r="D1588" s="2"/>
      <c r="E1588" s="2"/>
      <c r="F1588" s="2"/>
      <c r="G1588" s="2"/>
      <c r="H1588" s="2"/>
      <c r="I1588" s="2"/>
      <c r="J1588" s="2"/>
      <c r="K1588" s="2"/>
      <c r="L1588" s="2"/>
      <c r="M1588" s="2"/>
      <c r="S1588" s="2"/>
      <c r="T1588" s="2"/>
    </row>
    <row r="1589" spans="1:20" x14ac:dyDescent="0.2">
      <c r="A1589" s="3"/>
      <c r="B1589" s="3"/>
      <c r="C1589" s="3"/>
      <c r="D1589" s="2"/>
      <c r="E1589" s="2"/>
      <c r="F1589" s="2"/>
      <c r="G1589" s="2"/>
      <c r="H1589" s="2"/>
      <c r="I1589" s="2"/>
      <c r="J1589" s="2"/>
      <c r="K1589" s="2"/>
      <c r="L1589" s="2"/>
      <c r="M1589" s="2"/>
      <c r="S1589" s="2"/>
      <c r="T1589" s="2"/>
    </row>
    <row r="1590" spans="1:20" x14ac:dyDescent="0.2">
      <c r="A1590" s="3"/>
      <c r="B1590" s="3"/>
      <c r="C1590" s="3"/>
      <c r="D1590" s="2"/>
      <c r="E1590" s="2"/>
      <c r="F1590" s="2"/>
      <c r="G1590" s="2"/>
      <c r="H1590" s="2"/>
      <c r="I1590" s="2"/>
      <c r="J1590" s="2"/>
      <c r="K1590" s="2"/>
      <c r="L1590" s="2"/>
      <c r="M1590" s="2"/>
      <c r="S1590" s="2"/>
      <c r="T1590" s="2"/>
    </row>
    <row r="1591" spans="1:20" x14ac:dyDescent="0.2">
      <c r="A1591" s="3"/>
      <c r="B1591" s="3"/>
      <c r="C1591" s="3"/>
      <c r="D1591" s="2"/>
      <c r="E1591" s="2"/>
      <c r="F1591" s="2"/>
      <c r="G1591" s="2"/>
      <c r="H1591" s="2"/>
      <c r="I1591" s="2"/>
      <c r="J1591" s="2"/>
      <c r="K1591" s="2"/>
      <c r="L1591" s="2"/>
      <c r="M1591" s="2"/>
      <c r="S1591" s="2"/>
      <c r="T1591" s="2"/>
    </row>
    <row r="1592" spans="1:20" x14ac:dyDescent="0.2">
      <c r="A1592" s="3"/>
      <c r="B1592" s="3"/>
      <c r="C1592" s="3"/>
      <c r="D1592" s="2"/>
      <c r="E1592" s="2"/>
      <c r="F1592" s="2"/>
      <c r="G1592" s="2"/>
      <c r="H1592" s="2"/>
      <c r="I1592" s="2"/>
      <c r="J1592" s="2"/>
      <c r="K1592" s="2"/>
      <c r="L1592" s="2"/>
      <c r="M1592" s="2"/>
      <c r="S1592" s="2"/>
      <c r="T1592" s="2"/>
    </row>
    <row r="1593" spans="1:20" x14ac:dyDescent="0.2">
      <c r="A1593" s="3"/>
      <c r="B1593" s="3"/>
      <c r="C1593" s="3"/>
      <c r="D1593" s="2"/>
      <c r="E1593" s="2"/>
      <c r="F1593" s="2"/>
      <c r="G1593" s="2"/>
      <c r="H1593" s="2"/>
      <c r="I1593" s="2"/>
      <c r="J1593" s="2"/>
      <c r="K1593" s="2"/>
      <c r="L1593" s="2"/>
      <c r="M1593" s="2"/>
      <c r="S1593" s="2"/>
      <c r="T1593" s="2"/>
    </row>
    <row r="1594" spans="1:20" x14ac:dyDescent="0.2">
      <c r="A1594" s="3"/>
      <c r="B1594" s="3"/>
      <c r="C1594" s="3"/>
      <c r="D1594" s="2"/>
      <c r="E1594" s="2"/>
      <c r="F1594" s="2"/>
      <c r="G1594" s="2"/>
      <c r="H1594" s="2"/>
      <c r="I1594" s="2"/>
      <c r="J1594" s="2"/>
      <c r="K1594" s="2"/>
      <c r="L1594" s="2"/>
      <c r="M1594" s="2"/>
      <c r="S1594" s="2"/>
      <c r="T1594" s="2"/>
    </row>
    <row r="1595" spans="1:20" x14ac:dyDescent="0.2">
      <c r="A1595" s="3"/>
      <c r="B1595" s="3"/>
      <c r="C1595" s="3"/>
      <c r="D1595" s="2"/>
      <c r="E1595" s="2"/>
      <c r="F1595" s="2"/>
      <c r="G1595" s="2"/>
      <c r="H1595" s="2"/>
      <c r="I1595" s="2"/>
      <c r="J1595" s="2"/>
      <c r="K1595" s="2"/>
      <c r="L1595" s="2"/>
      <c r="M1595" s="2"/>
      <c r="S1595" s="2"/>
      <c r="T1595" s="2"/>
    </row>
    <row r="1596" spans="1:20" x14ac:dyDescent="0.2">
      <c r="A1596" s="3"/>
      <c r="B1596" s="3"/>
      <c r="C1596" s="3"/>
      <c r="D1596" s="2"/>
      <c r="E1596" s="2"/>
      <c r="F1596" s="2"/>
      <c r="G1596" s="2"/>
      <c r="H1596" s="2"/>
      <c r="I1596" s="2"/>
      <c r="J1596" s="2"/>
      <c r="K1596" s="2"/>
      <c r="L1596" s="2"/>
      <c r="M1596" s="2"/>
      <c r="S1596" s="2"/>
      <c r="T1596" s="2"/>
    </row>
    <row r="1597" spans="1:20" x14ac:dyDescent="0.2">
      <c r="A1597" s="3"/>
      <c r="B1597" s="3"/>
      <c r="C1597" s="3"/>
      <c r="D1597" s="2"/>
      <c r="E1597" s="2"/>
      <c r="F1597" s="2"/>
      <c r="G1597" s="2"/>
      <c r="H1597" s="2"/>
      <c r="I1597" s="2"/>
      <c r="J1597" s="2"/>
      <c r="K1597" s="2"/>
      <c r="L1597" s="2"/>
      <c r="M1597" s="2"/>
      <c r="S1597" s="2"/>
      <c r="T1597" s="2"/>
    </row>
    <row r="1598" spans="1:20" x14ac:dyDescent="0.2">
      <c r="A1598" s="3"/>
      <c r="B1598" s="3"/>
      <c r="C1598" s="3"/>
      <c r="D1598" s="2"/>
      <c r="E1598" s="2"/>
      <c r="F1598" s="2"/>
      <c r="G1598" s="2"/>
      <c r="H1598" s="2"/>
      <c r="I1598" s="2"/>
      <c r="J1598" s="2"/>
      <c r="K1598" s="2"/>
      <c r="L1598" s="2"/>
      <c r="M1598" s="2"/>
      <c r="S1598" s="2"/>
      <c r="T1598" s="2"/>
    </row>
    <row r="1599" spans="1:20" x14ac:dyDescent="0.2">
      <c r="A1599" s="3"/>
      <c r="B1599" s="3"/>
      <c r="C1599" s="3"/>
      <c r="D1599" s="2"/>
      <c r="E1599" s="2"/>
      <c r="F1599" s="2"/>
      <c r="G1599" s="2"/>
      <c r="H1599" s="2"/>
      <c r="I1599" s="2"/>
      <c r="J1599" s="2"/>
      <c r="K1599" s="2"/>
      <c r="L1599" s="2"/>
      <c r="M1599" s="2"/>
      <c r="S1599" s="2"/>
      <c r="T1599" s="2"/>
    </row>
    <row r="1600" spans="1:20" x14ac:dyDescent="0.2">
      <c r="A1600" s="3"/>
      <c r="B1600" s="3"/>
      <c r="C1600" s="3"/>
      <c r="D1600" s="2"/>
      <c r="E1600" s="2"/>
      <c r="F1600" s="2"/>
      <c r="G1600" s="2"/>
      <c r="H1600" s="2"/>
      <c r="I1600" s="2"/>
      <c r="J1600" s="2"/>
      <c r="K1600" s="2"/>
      <c r="L1600" s="2"/>
      <c r="M1600" s="2"/>
      <c r="S1600" s="2"/>
      <c r="T1600" s="2"/>
    </row>
    <row r="1601" spans="1:20" x14ac:dyDescent="0.2">
      <c r="A1601" s="3"/>
      <c r="B1601" s="3"/>
      <c r="C1601" s="3"/>
      <c r="D1601" s="2"/>
      <c r="E1601" s="2"/>
      <c r="F1601" s="2"/>
      <c r="G1601" s="2"/>
      <c r="H1601" s="2"/>
      <c r="I1601" s="2"/>
      <c r="J1601" s="2"/>
      <c r="K1601" s="2"/>
      <c r="L1601" s="2"/>
      <c r="M1601" s="2"/>
      <c r="S1601" s="2"/>
      <c r="T1601" s="2"/>
    </row>
    <row r="1602" spans="1:20" x14ac:dyDescent="0.2">
      <c r="A1602" s="3"/>
      <c r="B1602" s="3"/>
      <c r="C1602" s="3"/>
      <c r="D1602" s="2"/>
      <c r="E1602" s="2"/>
      <c r="F1602" s="2"/>
      <c r="G1602" s="2"/>
      <c r="H1602" s="2"/>
      <c r="I1602" s="2"/>
      <c r="J1602" s="2"/>
      <c r="K1602" s="2"/>
      <c r="L1602" s="2"/>
      <c r="M1602" s="2"/>
      <c r="S1602" s="2"/>
      <c r="T1602" s="2"/>
    </row>
    <row r="1603" spans="1:20" x14ac:dyDescent="0.2">
      <c r="A1603" s="3"/>
      <c r="B1603" s="3"/>
      <c r="C1603" s="3"/>
      <c r="D1603" s="2"/>
      <c r="E1603" s="2"/>
      <c r="F1603" s="2"/>
      <c r="G1603" s="2"/>
      <c r="H1603" s="2"/>
      <c r="I1603" s="2"/>
      <c r="J1603" s="2"/>
      <c r="K1603" s="2"/>
      <c r="L1603" s="2"/>
      <c r="M1603" s="2"/>
      <c r="S1603" s="2"/>
      <c r="T1603" s="2"/>
    </row>
    <row r="1604" spans="1:20" x14ac:dyDescent="0.2">
      <c r="A1604" s="3"/>
      <c r="B1604" s="3"/>
      <c r="C1604" s="3"/>
      <c r="D1604" s="2"/>
      <c r="E1604" s="2"/>
      <c r="F1604" s="2"/>
      <c r="G1604" s="2"/>
      <c r="H1604" s="2"/>
      <c r="I1604" s="2"/>
      <c r="J1604" s="2"/>
      <c r="K1604" s="2"/>
      <c r="L1604" s="2"/>
      <c r="M1604" s="2"/>
      <c r="S1604" s="2"/>
      <c r="T1604" s="2"/>
    </row>
    <row r="1605" spans="1:20" x14ac:dyDescent="0.2">
      <c r="A1605" s="3"/>
      <c r="B1605" s="3"/>
      <c r="C1605" s="3"/>
      <c r="D1605" s="2"/>
      <c r="E1605" s="2"/>
      <c r="F1605" s="2"/>
      <c r="G1605" s="2"/>
      <c r="H1605" s="2"/>
      <c r="I1605" s="2"/>
      <c r="J1605" s="2"/>
      <c r="K1605" s="2"/>
      <c r="L1605" s="2"/>
      <c r="M1605" s="2"/>
      <c r="S1605" s="2"/>
      <c r="T1605" s="2"/>
    </row>
    <row r="1606" spans="1:20" x14ac:dyDescent="0.2">
      <c r="A1606" s="3"/>
      <c r="B1606" s="3"/>
      <c r="C1606" s="3"/>
      <c r="D1606" s="2"/>
      <c r="E1606" s="2"/>
      <c r="F1606" s="2"/>
      <c r="G1606" s="2"/>
      <c r="H1606" s="2"/>
      <c r="I1606" s="2"/>
      <c r="J1606" s="2"/>
      <c r="K1606" s="2"/>
      <c r="L1606" s="2"/>
      <c r="M1606" s="2"/>
      <c r="S1606" s="2"/>
      <c r="T1606" s="2"/>
    </row>
    <row r="1607" spans="1:20" x14ac:dyDescent="0.2">
      <c r="A1607" s="3"/>
      <c r="B1607" s="3"/>
      <c r="C1607" s="3"/>
      <c r="D1607" s="2"/>
      <c r="E1607" s="2"/>
      <c r="F1607" s="2"/>
      <c r="G1607" s="2"/>
      <c r="H1607" s="2"/>
      <c r="I1607" s="2"/>
      <c r="J1607" s="2"/>
      <c r="K1607" s="2"/>
      <c r="L1607" s="2"/>
      <c r="M1607" s="2"/>
      <c r="S1607" s="2"/>
      <c r="T1607" s="2"/>
    </row>
    <row r="1608" spans="1:20" x14ac:dyDescent="0.2">
      <c r="A1608" s="3"/>
      <c r="B1608" s="3"/>
      <c r="C1608" s="3"/>
      <c r="D1608" s="2"/>
      <c r="E1608" s="2"/>
      <c r="F1608" s="2"/>
      <c r="G1608" s="2"/>
      <c r="H1608" s="2"/>
      <c r="I1608" s="2"/>
      <c r="J1608" s="2"/>
      <c r="K1608" s="2"/>
      <c r="L1608" s="2"/>
      <c r="M1608" s="2"/>
      <c r="S1608" s="2"/>
      <c r="T1608" s="2"/>
    </row>
    <row r="1609" spans="1:20" x14ac:dyDescent="0.2">
      <c r="A1609" s="3"/>
      <c r="B1609" s="3"/>
      <c r="C1609" s="3"/>
      <c r="D1609" s="2"/>
      <c r="E1609" s="2"/>
      <c r="F1609" s="2"/>
      <c r="G1609" s="2"/>
      <c r="H1609" s="2"/>
      <c r="I1609" s="2"/>
      <c r="J1609" s="2"/>
      <c r="K1609" s="2"/>
      <c r="L1609" s="2"/>
      <c r="M1609" s="2"/>
      <c r="S1609" s="2"/>
      <c r="T1609" s="2"/>
    </row>
    <row r="1610" spans="1:20" x14ac:dyDescent="0.2">
      <c r="A1610" s="3"/>
      <c r="B1610" s="3"/>
      <c r="C1610" s="3"/>
      <c r="D1610" s="2"/>
      <c r="E1610" s="2"/>
      <c r="F1610" s="2"/>
      <c r="G1610" s="2"/>
      <c r="H1610" s="2"/>
      <c r="I1610" s="2"/>
      <c r="J1610" s="2"/>
      <c r="K1610" s="2"/>
      <c r="L1610" s="2"/>
      <c r="M1610" s="2"/>
      <c r="S1610" s="2"/>
      <c r="T1610" s="2"/>
    </row>
    <row r="1611" spans="1:20" x14ac:dyDescent="0.2">
      <c r="A1611" s="3"/>
      <c r="B1611" s="3"/>
      <c r="C1611" s="3"/>
      <c r="D1611" s="2"/>
      <c r="E1611" s="2"/>
      <c r="F1611" s="2"/>
      <c r="G1611" s="2"/>
      <c r="H1611" s="2"/>
      <c r="I1611" s="2"/>
      <c r="J1611" s="2"/>
      <c r="K1611" s="2"/>
      <c r="L1611" s="2"/>
      <c r="M1611" s="2"/>
      <c r="S1611" s="2"/>
      <c r="T1611" s="2"/>
    </row>
    <row r="1612" spans="1:20" x14ac:dyDescent="0.2">
      <c r="A1612" s="3"/>
      <c r="B1612" s="3"/>
      <c r="C1612" s="3"/>
      <c r="D1612" s="2"/>
      <c r="E1612" s="2"/>
      <c r="F1612" s="2"/>
      <c r="G1612" s="2"/>
      <c r="H1612" s="2"/>
      <c r="I1612" s="2"/>
      <c r="J1612" s="2"/>
      <c r="K1612" s="2"/>
      <c r="L1612" s="2"/>
      <c r="M1612" s="2"/>
      <c r="S1612" s="2"/>
      <c r="T1612" s="2"/>
    </row>
    <row r="1613" spans="1:20" x14ac:dyDescent="0.2">
      <c r="A1613" s="3"/>
      <c r="B1613" s="3"/>
      <c r="C1613" s="3"/>
      <c r="D1613" s="2"/>
      <c r="E1613" s="2"/>
      <c r="F1613" s="2"/>
      <c r="G1613" s="2"/>
      <c r="H1613" s="2"/>
      <c r="I1613" s="2"/>
      <c r="J1613" s="2"/>
      <c r="K1613" s="2"/>
      <c r="L1613" s="2"/>
      <c r="M1613" s="2"/>
      <c r="S1613" s="2"/>
      <c r="T1613" s="2"/>
    </row>
    <row r="1614" spans="1:20" x14ac:dyDescent="0.2">
      <c r="A1614" s="3"/>
      <c r="B1614" s="3"/>
      <c r="C1614" s="3"/>
      <c r="D1614" s="2"/>
      <c r="E1614" s="2"/>
      <c r="F1614" s="2"/>
      <c r="G1614" s="2"/>
      <c r="H1614" s="2"/>
      <c r="I1614" s="2"/>
      <c r="J1614" s="2"/>
      <c r="K1614" s="2"/>
      <c r="L1614" s="2"/>
      <c r="M1614" s="2"/>
      <c r="S1614" s="2"/>
      <c r="T1614" s="2"/>
    </row>
    <row r="1615" spans="1:20" x14ac:dyDescent="0.2">
      <c r="A1615" s="3"/>
      <c r="B1615" s="3"/>
      <c r="C1615" s="3"/>
      <c r="D1615" s="2"/>
      <c r="E1615" s="2"/>
      <c r="F1615" s="2"/>
      <c r="G1615" s="2"/>
      <c r="H1615" s="2"/>
      <c r="I1615" s="2"/>
      <c r="J1615" s="2"/>
      <c r="K1615" s="2"/>
      <c r="L1615" s="2"/>
      <c r="M1615" s="2"/>
      <c r="S1615" s="2"/>
      <c r="T1615" s="2"/>
    </row>
    <row r="1616" spans="1:20" x14ac:dyDescent="0.2">
      <c r="A1616" s="3"/>
      <c r="B1616" s="3"/>
      <c r="C1616" s="3"/>
      <c r="D1616" s="2"/>
      <c r="E1616" s="2"/>
      <c r="F1616" s="2"/>
      <c r="G1616" s="2"/>
      <c r="H1616" s="2"/>
      <c r="I1616" s="2"/>
      <c r="J1616" s="2"/>
      <c r="K1616" s="2"/>
      <c r="L1616" s="2"/>
      <c r="M1616" s="2"/>
      <c r="S1616" s="2"/>
      <c r="T1616" s="2"/>
    </row>
    <row r="1617" spans="1:20" x14ac:dyDescent="0.2">
      <c r="A1617" s="3"/>
      <c r="B1617" s="3"/>
      <c r="C1617" s="3"/>
      <c r="D1617" s="2"/>
      <c r="E1617" s="2"/>
      <c r="F1617" s="2"/>
      <c r="G1617" s="2"/>
      <c r="H1617" s="2"/>
      <c r="I1617" s="2"/>
      <c r="J1617" s="2"/>
      <c r="K1617" s="2"/>
      <c r="L1617" s="2"/>
      <c r="M1617" s="2"/>
      <c r="S1617" s="2"/>
      <c r="T1617" s="2"/>
    </row>
    <row r="1618" spans="1:20" x14ac:dyDescent="0.2">
      <c r="A1618" s="3"/>
      <c r="B1618" s="3"/>
      <c r="C1618" s="3"/>
      <c r="D1618" s="2"/>
      <c r="E1618" s="2"/>
      <c r="F1618" s="2"/>
      <c r="G1618" s="2"/>
      <c r="H1618" s="2"/>
      <c r="I1618" s="2"/>
      <c r="J1618" s="2"/>
      <c r="K1618" s="2"/>
      <c r="L1618" s="2"/>
      <c r="M1618" s="2"/>
      <c r="S1618" s="2"/>
      <c r="T1618" s="2"/>
    </row>
    <row r="1619" spans="1:20" x14ac:dyDescent="0.2">
      <c r="A1619" s="3"/>
      <c r="B1619" s="3"/>
      <c r="C1619" s="3"/>
      <c r="D1619" s="2"/>
      <c r="E1619" s="2"/>
      <c r="F1619" s="2"/>
      <c r="G1619" s="2"/>
      <c r="H1619" s="2"/>
      <c r="I1619" s="2"/>
      <c r="J1619" s="2"/>
      <c r="K1619" s="2"/>
      <c r="L1619" s="2"/>
      <c r="M1619" s="2"/>
      <c r="S1619" s="2"/>
      <c r="T1619" s="2"/>
    </row>
    <row r="1620" spans="1:20" x14ac:dyDescent="0.2">
      <c r="A1620" s="3"/>
      <c r="B1620" s="3"/>
      <c r="C1620" s="3"/>
      <c r="D1620" s="2"/>
      <c r="E1620" s="2"/>
      <c r="F1620" s="2"/>
      <c r="G1620" s="2"/>
      <c r="H1620" s="2"/>
      <c r="I1620" s="2"/>
      <c r="J1620" s="2"/>
      <c r="K1620" s="2"/>
      <c r="L1620" s="2"/>
      <c r="M1620" s="2"/>
      <c r="S1620" s="2"/>
      <c r="T1620" s="2"/>
    </row>
    <row r="1621" spans="1:20" x14ac:dyDescent="0.2">
      <c r="A1621" s="3"/>
      <c r="B1621" s="3"/>
      <c r="C1621" s="3"/>
      <c r="D1621" s="2"/>
      <c r="E1621" s="2"/>
      <c r="F1621" s="2"/>
      <c r="G1621" s="2"/>
      <c r="H1621" s="2"/>
      <c r="I1621" s="2"/>
      <c r="J1621" s="2"/>
      <c r="K1621" s="2"/>
      <c r="L1621" s="2"/>
      <c r="M1621" s="2"/>
      <c r="S1621" s="2"/>
      <c r="T1621" s="2"/>
    </row>
    <row r="1622" spans="1:20" x14ac:dyDescent="0.2">
      <c r="A1622" s="3"/>
      <c r="B1622" s="3"/>
      <c r="C1622" s="3"/>
      <c r="D1622" s="2"/>
      <c r="E1622" s="2"/>
      <c r="F1622" s="2"/>
      <c r="G1622" s="2"/>
      <c r="H1622" s="2"/>
      <c r="I1622" s="2"/>
      <c r="J1622" s="2"/>
      <c r="K1622" s="2"/>
      <c r="L1622" s="2"/>
      <c r="M1622" s="2"/>
      <c r="S1622" s="2"/>
      <c r="T1622" s="2"/>
    </row>
    <row r="1623" spans="1:20" x14ac:dyDescent="0.2">
      <c r="A1623" s="3"/>
      <c r="B1623" s="3"/>
      <c r="C1623" s="3"/>
      <c r="D1623" s="2"/>
      <c r="E1623" s="2"/>
      <c r="F1623" s="2"/>
      <c r="G1623" s="2"/>
      <c r="H1623" s="2"/>
      <c r="I1623" s="2"/>
      <c r="J1623" s="2"/>
      <c r="K1623" s="2"/>
      <c r="L1623" s="2"/>
      <c r="M1623" s="2"/>
      <c r="S1623" s="2"/>
      <c r="T1623" s="2"/>
    </row>
    <row r="1624" spans="1:20" x14ac:dyDescent="0.2">
      <c r="A1624" s="3"/>
      <c r="B1624" s="3"/>
      <c r="C1624" s="3"/>
      <c r="D1624" s="2"/>
      <c r="E1624" s="2"/>
      <c r="F1624" s="2"/>
      <c r="G1624" s="2"/>
      <c r="H1624" s="2"/>
      <c r="I1624" s="2"/>
      <c r="J1624" s="2"/>
      <c r="K1624" s="2"/>
      <c r="L1624" s="2"/>
      <c r="M1624" s="2"/>
      <c r="S1624" s="2"/>
      <c r="T1624" s="2"/>
    </row>
    <row r="1625" spans="1:20" x14ac:dyDescent="0.2">
      <c r="A1625" s="3"/>
      <c r="B1625" s="3"/>
      <c r="C1625" s="3"/>
      <c r="D1625" s="2"/>
      <c r="E1625" s="2"/>
      <c r="F1625" s="2"/>
      <c r="G1625" s="2"/>
      <c r="H1625" s="2"/>
      <c r="I1625" s="2"/>
      <c r="J1625" s="2"/>
      <c r="K1625" s="2"/>
      <c r="L1625" s="2"/>
      <c r="M1625" s="2"/>
      <c r="S1625" s="2"/>
      <c r="T1625" s="2"/>
    </row>
    <row r="1626" spans="1:20" x14ac:dyDescent="0.2">
      <c r="A1626" s="3"/>
      <c r="B1626" s="3"/>
      <c r="C1626" s="3"/>
      <c r="D1626" s="2"/>
      <c r="E1626" s="2"/>
      <c r="F1626" s="2"/>
      <c r="G1626" s="2"/>
      <c r="H1626" s="2"/>
      <c r="I1626" s="2"/>
      <c r="J1626" s="2"/>
      <c r="K1626" s="2"/>
      <c r="L1626" s="2"/>
      <c r="M1626" s="2"/>
      <c r="S1626" s="2"/>
      <c r="T1626" s="2"/>
    </row>
    <row r="1627" spans="1:20" x14ac:dyDescent="0.2">
      <c r="A1627" s="3"/>
      <c r="B1627" s="3"/>
      <c r="C1627" s="3"/>
      <c r="D1627" s="2"/>
      <c r="E1627" s="2"/>
      <c r="F1627" s="2"/>
      <c r="G1627" s="2"/>
      <c r="H1627" s="2"/>
      <c r="I1627" s="2"/>
      <c r="J1627" s="2"/>
      <c r="K1627" s="2"/>
      <c r="L1627" s="2"/>
      <c r="M1627" s="2"/>
      <c r="S1627" s="2"/>
      <c r="T1627" s="2"/>
    </row>
    <row r="1628" spans="1:20" x14ac:dyDescent="0.2">
      <c r="A1628" s="3"/>
      <c r="B1628" s="3"/>
      <c r="C1628" s="3"/>
      <c r="D1628" s="2"/>
      <c r="E1628" s="2"/>
      <c r="F1628" s="2"/>
      <c r="G1628" s="2"/>
      <c r="H1628" s="2"/>
      <c r="I1628" s="2"/>
      <c r="J1628" s="2"/>
      <c r="K1628" s="2"/>
      <c r="L1628" s="2"/>
      <c r="M1628" s="2"/>
      <c r="S1628" s="2"/>
      <c r="T1628" s="2"/>
    </row>
    <row r="1629" spans="1:20" x14ac:dyDescent="0.2">
      <c r="A1629" s="3"/>
      <c r="B1629" s="3"/>
      <c r="C1629" s="3"/>
      <c r="D1629" s="2"/>
      <c r="E1629" s="2"/>
      <c r="F1629" s="2"/>
      <c r="G1629" s="2"/>
      <c r="H1629" s="2"/>
      <c r="I1629" s="2"/>
      <c r="J1629" s="2"/>
      <c r="K1629" s="2"/>
      <c r="L1629" s="2"/>
      <c r="M1629" s="2"/>
      <c r="S1629" s="2"/>
      <c r="T1629" s="2"/>
    </row>
    <row r="1630" spans="1:20" x14ac:dyDescent="0.2">
      <c r="A1630" s="3"/>
      <c r="B1630" s="3"/>
      <c r="C1630" s="3"/>
      <c r="D1630" s="2"/>
      <c r="E1630" s="2"/>
      <c r="F1630" s="2"/>
      <c r="G1630" s="2"/>
      <c r="H1630" s="2"/>
      <c r="I1630" s="2"/>
      <c r="J1630" s="2"/>
      <c r="K1630" s="2"/>
      <c r="L1630" s="2"/>
      <c r="M1630" s="2"/>
      <c r="S1630" s="2"/>
      <c r="T1630" s="2"/>
    </row>
    <row r="1631" spans="1:20" x14ac:dyDescent="0.2">
      <c r="A1631" s="3"/>
      <c r="B1631" s="3"/>
      <c r="C1631" s="3"/>
      <c r="D1631" s="2"/>
      <c r="E1631" s="2"/>
      <c r="F1631" s="2"/>
      <c r="G1631" s="2"/>
      <c r="H1631" s="2"/>
      <c r="I1631" s="2"/>
      <c r="J1631" s="2"/>
      <c r="K1631" s="2"/>
      <c r="L1631" s="2"/>
      <c r="M1631" s="2"/>
      <c r="S1631" s="2"/>
      <c r="T1631" s="2"/>
    </row>
    <row r="1632" spans="1:20" x14ac:dyDescent="0.2">
      <c r="A1632" s="3"/>
      <c r="B1632" s="3"/>
      <c r="C1632" s="3"/>
      <c r="D1632" s="2"/>
      <c r="E1632" s="2"/>
      <c r="F1632" s="2"/>
      <c r="G1632" s="2"/>
      <c r="H1632" s="2"/>
      <c r="I1632" s="2"/>
      <c r="J1632" s="2"/>
      <c r="K1632" s="2"/>
      <c r="L1632" s="2"/>
      <c r="M1632" s="2"/>
      <c r="S1632" s="2"/>
      <c r="T1632" s="2"/>
    </row>
    <row r="1633" spans="1:20" x14ac:dyDescent="0.2">
      <c r="A1633" s="3"/>
      <c r="B1633" s="3"/>
      <c r="C1633" s="3"/>
      <c r="D1633" s="2"/>
      <c r="E1633" s="2"/>
      <c r="F1633" s="2"/>
      <c r="G1633" s="2"/>
      <c r="H1633" s="2"/>
      <c r="I1633" s="2"/>
      <c r="J1633" s="2"/>
      <c r="K1633" s="2"/>
      <c r="L1633" s="2"/>
      <c r="M1633" s="2"/>
      <c r="S1633" s="2"/>
      <c r="T1633" s="2"/>
    </row>
    <row r="1634" spans="1:20" x14ac:dyDescent="0.2">
      <c r="A1634" s="3"/>
      <c r="B1634" s="3"/>
      <c r="C1634" s="3"/>
      <c r="D1634" s="2"/>
      <c r="E1634" s="2"/>
      <c r="F1634" s="2"/>
      <c r="G1634" s="2"/>
      <c r="H1634" s="2"/>
      <c r="I1634" s="2"/>
      <c r="J1634" s="2"/>
      <c r="K1634" s="2"/>
      <c r="L1634" s="2"/>
      <c r="M1634" s="2"/>
      <c r="S1634" s="2"/>
      <c r="T1634" s="2"/>
    </row>
    <row r="1635" spans="1:20" x14ac:dyDescent="0.2">
      <c r="A1635" s="3"/>
      <c r="B1635" s="3"/>
      <c r="C1635" s="3"/>
      <c r="D1635" s="2"/>
      <c r="E1635" s="2"/>
      <c r="F1635" s="2"/>
      <c r="G1635" s="2"/>
      <c r="H1635" s="2"/>
      <c r="I1635" s="2"/>
      <c r="J1635" s="2"/>
      <c r="K1635" s="2"/>
      <c r="L1635" s="2"/>
      <c r="M1635" s="2"/>
      <c r="S1635" s="2"/>
      <c r="T1635" s="2"/>
    </row>
    <row r="1636" spans="1:20" x14ac:dyDescent="0.2">
      <c r="A1636" s="3"/>
      <c r="B1636" s="3"/>
      <c r="C1636" s="3"/>
      <c r="D1636" s="2"/>
      <c r="E1636" s="2"/>
      <c r="F1636" s="2"/>
      <c r="G1636" s="2"/>
      <c r="H1636" s="2"/>
      <c r="I1636" s="2"/>
      <c r="J1636" s="2"/>
      <c r="K1636" s="2"/>
      <c r="L1636" s="2"/>
      <c r="M1636" s="2"/>
      <c r="S1636" s="2"/>
      <c r="T1636" s="2"/>
    </row>
    <row r="1637" spans="1:20" x14ac:dyDescent="0.2">
      <c r="A1637" s="3"/>
      <c r="B1637" s="3"/>
      <c r="C1637" s="3"/>
      <c r="D1637" s="2"/>
      <c r="E1637" s="2"/>
      <c r="F1637" s="2"/>
      <c r="G1637" s="2"/>
      <c r="H1637" s="2"/>
      <c r="I1637" s="2"/>
      <c r="J1637" s="2"/>
      <c r="K1637" s="2"/>
      <c r="L1637" s="2"/>
      <c r="M1637" s="2"/>
      <c r="S1637" s="2"/>
      <c r="T1637" s="2"/>
    </row>
    <row r="1638" spans="1:20" x14ac:dyDescent="0.2">
      <c r="A1638" s="3"/>
      <c r="B1638" s="3"/>
      <c r="C1638" s="3"/>
      <c r="D1638" s="2"/>
      <c r="E1638" s="2"/>
      <c r="F1638" s="2"/>
      <c r="G1638" s="2"/>
      <c r="H1638" s="2"/>
      <c r="I1638" s="2"/>
      <c r="J1638" s="2"/>
      <c r="K1638" s="2"/>
      <c r="L1638" s="2"/>
      <c r="M1638" s="2"/>
      <c r="S1638" s="2"/>
      <c r="T1638" s="2"/>
    </row>
    <row r="1639" spans="1:20" x14ac:dyDescent="0.2">
      <c r="A1639" s="3"/>
      <c r="B1639" s="3"/>
      <c r="C1639" s="3"/>
      <c r="D1639" s="2"/>
      <c r="E1639" s="2"/>
      <c r="F1639" s="2"/>
      <c r="G1639" s="2"/>
      <c r="H1639" s="2"/>
      <c r="I1639" s="2"/>
      <c r="J1639" s="2"/>
      <c r="K1639" s="2"/>
      <c r="L1639" s="2"/>
      <c r="M1639" s="2"/>
      <c r="S1639" s="2"/>
      <c r="T1639" s="2"/>
    </row>
    <row r="1640" spans="1:20" x14ac:dyDescent="0.2">
      <c r="A1640" s="3"/>
      <c r="B1640" s="3"/>
      <c r="C1640" s="3"/>
      <c r="D1640" s="2"/>
      <c r="E1640" s="2"/>
      <c r="F1640" s="2"/>
      <c r="G1640" s="2"/>
      <c r="H1640" s="2"/>
      <c r="I1640" s="2"/>
      <c r="J1640" s="2"/>
      <c r="K1640" s="2"/>
      <c r="L1640" s="2"/>
      <c r="M1640" s="2"/>
      <c r="S1640" s="2"/>
      <c r="T1640" s="2"/>
    </row>
    <row r="1641" spans="1:20" x14ac:dyDescent="0.2">
      <c r="A1641" s="3"/>
      <c r="B1641" s="3"/>
      <c r="C1641" s="3"/>
      <c r="D1641" s="2"/>
      <c r="E1641" s="2"/>
      <c r="F1641" s="2"/>
      <c r="G1641" s="2"/>
      <c r="H1641" s="2"/>
      <c r="I1641" s="2"/>
      <c r="J1641" s="2"/>
      <c r="K1641" s="2"/>
      <c r="L1641" s="2"/>
      <c r="M1641" s="2"/>
      <c r="S1641" s="2"/>
      <c r="T1641" s="2"/>
    </row>
    <row r="1642" spans="1:20" x14ac:dyDescent="0.2">
      <c r="A1642" s="3"/>
      <c r="B1642" s="3"/>
      <c r="C1642" s="3"/>
      <c r="D1642" s="2"/>
      <c r="E1642" s="2"/>
      <c r="F1642" s="2"/>
      <c r="G1642" s="2"/>
      <c r="H1642" s="2"/>
      <c r="I1642" s="2"/>
      <c r="J1642" s="2"/>
      <c r="K1642" s="2"/>
      <c r="L1642" s="2"/>
      <c r="M1642" s="2"/>
      <c r="S1642" s="2"/>
      <c r="T1642" s="2"/>
    </row>
    <row r="1643" spans="1:20" x14ac:dyDescent="0.2">
      <c r="A1643" s="3"/>
      <c r="B1643" s="3"/>
      <c r="C1643" s="3"/>
      <c r="D1643" s="2"/>
      <c r="E1643" s="2"/>
      <c r="F1643" s="2"/>
      <c r="G1643" s="2"/>
      <c r="H1643" s="2"/>
      <c r="I1643" s="2"/>
      <c r="J1643" s="2"/>
      <c r="K1643" s="2"/>
      <c r="L1643" s="2"/>
      <c r="M1643" s="2"/>
      <c r="S1643" s="2"/>
      <c r="T1643" s="2"/>
    </row>
    <row r="1644" spans="1:20" x14ac:dyDescent="0.2">
      <c r="A1644" s="3"/>
      <c r="B1644" s="3"/>
      <c r="C1644" s="3"/>
      <c r="D1644" s="2"/>
      <c r="E1644" s="2"/>
      <c r="F1644" s="2"/>
      <c r="G1644" s="2"/>
      <c r="H1644" s="2"/>
      <c r="I1644" s="2"/>
      <c r="J1644" s="2"/>
      <c r="K1644" s="2"/>
      <c r="L1644" s="2"/>
      <c r="M1644" s="2"/>
      <c r="S1644" s="2"/>
      <c r="T1644" s="2"/>
    </row>
    <row r="1645" spans="1:20" x14ac:dyDescent="0.2">
      <c r="A1645" s="3"/>
      <c r="B1645" s="3"/>
      <c r="C1645" s="3"/>
      <c r="D1645" s="2"/>
      <c r="E1645" s="2"/>
      <c r="F1645" s="2"/>
      <c r="G1645" s="2"/>
      <c r="H1645" s="2"/>
      <c r="I1645" s="2"/>
      <c r="J1645" s="2"/>
      <c r="K1645" s="2"/>
      <c r="L1645" s="2"/>
      <c r="M1645" s="2"/>
      <c r="S1645" s="2"/>
      <c r="T1645" s="2"/>
    </row>
    <row r="1646" spans="1:20" x14ac:dyDescent="0.2">
      <c r="A1646" s="3"/>
      <c r="B1646" s="3"/>
      <c r="C1646" s="3"/>
      <c r="D1646" s="2"/>
      <c r="E1646" s="2"/>
      <c r="F1646" s="2"/>
      <c r="G1646" s="2"/>
      <c r="H1646" s="2"/>
      <c r="I1646" s="2"/>
      <c r="J1646" s="2"/>
      <c r="K1646" s="2"/>
      <c r="L1646" s="2"/>
      <c r="M1646" s="2"/>
      <c r="S1646" s="2"/>
      <c r="T1646" s="2"/>
    </row>
    <row r="1647" spans="1:20" x14ac:dyDescent="0.2">
      <c r="A1647" s="3"/>
      <c r="B1647" s="3"/>
      <c r="C1647" s="3"/>
      <c r="D1647" s="2"/>
      <c r="E1647" s="2"/>
      <c r="F1647" s="2"/>
      <c r="G1647" s="2"/>
      <c r="H1647" s="2"/>
      <c r="I1647" s="2"/>
      <c r="J1647" s="2"/>
      <c r="K1647" s="2"/>
      <c r="L1647" s="2"/>
      <c r="M1647" s="2"/>
      <c r="S1647" s="2"/>
      <c r="T1647" s="2"/>
    </row>
    <row r="1648" spans="1:20" x14ac:dyDescent="0.2">
      <c r="A1648" s="3"/>
      <c r="B1648" s="3"/>
      <c r="C1648" s="3"/>
      <c r="D1648" s="2"/>
      <c r="E1648" s="2"/>
      <c r="F1648" s="2"/>
      <c r="G1648" s="2"/>
      <c r="H1648" s="2"/>
      <c r="I1648" s="2"/>
      <c r="J1648" s="2"/>
      <c r="K1648" s="2"/>
      <c r="L1648" s="2"/>
      <c r="M1648" s="2"/>
      <c r="S1648" s="2"/>
      <c r="T1648" s="2"/>
    </row>
    <row r="1649" spans="1:20" x14ac:dyDescent="0.2">
      <c r="A1649" s="3"/>
      <c r="B1649" s="3"/>
      <c r="C1649" s="3"/>
      <c r="D1649" s="2"/>
      <c r="E1649" s="2"/>
      <c r="F1649" s="2"/>
      <c r="G1649" s="2"/>
      <c r="H1649" s="2"/>
      <c r="I1649" s="2"/>
      <c r="J1649" s="2"/>
      <c r="K1649" s="2"/>
      <c r="L1649" s="2"/>
      <c r="M1649" s="2"/>
      <c r="S1649" s="2"/>
      <c r="T1649" s="2"/>
    </row>
    <row r="1650" spans="1:20" x14ac:dyDescent="0.2">
      <c r="A1650" s="3"/>
      <c r="B1650" s="3"/>
      <c r="C1650" s="3"/>
      <c r="D1650" s="2"/>
      <c r="E1650" s="2"/>
      <c r="F1650" s="2"/>
      <c r="G1650" s="2"/>
      <c r="H1650" s="2"/>
      <c r="I1650" s="2"/>
      <c r="J1650" s="2"/>
      <c r="K1650" s="2"/>
      <c r="L1650" s="2"/>
      <c r="M1650" s="2"/>
      <c r="S1650" s="2"/>
      <c r="T1650" s="2"/>
    </row>
    <row r="1651" spans="1:20" x14ac:dyDescent="0.2">
      <c r="A1651" s="3"/>
      <c r="B1651" s="3"/>
      <c r="C1651" s="3"/>
      <c r="D1651" s="2"/>
      <c r="E1651" s="2"/>
      <c r="F1651" s="2"/>
      <c r="G1651" s="2"/>
      <c r="H1651" s="2"/>
      <c r="I1651" s="2"/>
      <c r="J1651" s="2"/>
      <c r="K1651" s="2"/>
      <c r="L1651" s="2"/>
      <c r="M1651" s="2"/>
      <c r="S1651" s="2"/>
      <c r="T1651" s="2"/>
    </row>
    <row r="1652" spans="1:20" x14ac:dyDescent="0.2">
      <c r="A1652" s="3"/>
      <c r="B1652" s="3"/>
      <c r="C1652" s="3"/>
      <c r="D1652" s="2"/>
      <c r="E1652" s="2"/>
      <c r="F1652" s="2"/>
      <c r="G1652" s="2"/>
      <c r="H1652" s="2"/>
      <c r="I1652" s="2"/>
      <c r="J1652" s="2"/>
      <c r="K1652" s="2"/>
      <c r="L1652" s="2"/>
      <c r="M1652" s="2"/>
      <c r="S1652" s="2"/>
      <c r="T1652" s="2"/>
    </row>
    <row r="1653" spans="1:20" x14ac:dyDescent="0.2">
      <c r="A1653" s="3"/>
      <c r="B1653" s="3"/>
      <c r="C1653" s="3"/>
      <c r="D1653" s="2"/>
      <c r="E1653" s="2"/>
      <c r="F1653" s="2"/>
      <c r="G1653" s="2"/>
      <c r="H1653" s="2"/>
      <c r="I1653" s="2"/>
      <c r="J1653" s="2"/>
      <c r="K1653" s="2"/>
      <c r="L1653" s="2"/>
      <c r="M1653" s="2"/>
      <c r="S1653" s="2"/>
      <c r="T1653" s="2"/>
    </row>
    <row r="1654" spans="1:20" x14ac:dyDescent="0.2">
      <c r="A1654" s="3"/>
      <c r="B1654" s="3"/>
      <c r="C1654" s="3"/>
      <c r="D1654" s="2"/>
      <c r="E1654" s="2"/>
      <c r="F1654" s="2"/>
      <c r="G1654" s="2"/>
      <c r="H1654" s="2"/>
      <c r="I1654" s="2"/>
      <c r="J1654" s="2"/>
      <c r="K1654" s="2"/>
      <c r="L1654" s="2"/>
      <c r="M1654" s="2"/>
      <c r="S1654" s="2"/>
      <c r="T1654" s="2"/>
    </row>
    <row r="1655" spans="1:20" x14ac:dyDescent="0.2">
      <c r="A1655" s="3"/>
      <c r="B1655" s="3"/>
      <c r="C1655" s="3"/>
      <c r="D1655" s="2"/>
      <c r="E1655" s="2"/>
      <c r="F1655" s="2"/>
      <c r="G1655" s="2"/>
      <c r="H1655" s="2"/>
      <c r="I1655" s="2"/>
      <c r="J1655" s="2"/>
      <c r="K1655" s="2"/>
      <c r="L1655" s="2"/>
      <c r="M1655" s="2"/>
      <c r="S1655" s="2"/>
      <c r="T1655" s="2"/>
    </row>
    <row r="1656" spans="1:20" x14ac:dyDescent="0.2">
      <c r="A1656" s="3"/>
      <c r="B1656" s="3"/>
      <c r="C1656" s="3"/>
      <c r="D1656" s="2"/>
      <c r="E1656" s="2"/>
      <c r="F1656" s="2"/>
      <c r="G1656" s="2"/>
      <c r="H1656" s="2"/>
      <c r="I1656" s="2"/>
      <c r="J1656" s="2"/>
      <c r="K1656" s="2"/>
      <c r="L1656" s="2"/>
      <c r="M1656" s="2"/>
      <c r="S1656" s="2"/>
      <c r="T1656" s="2"/>
    </row>
    <row r="1657" spans="1:20" x14ac:dyDescent="0.2">
      <c r="A1657" s="3"/>
      <c r="B1657" s="3"/>
      <c r="C1657" s="3"/>
      <c r="D1657" s="2"/>
      <c r="E1657" s="2"/>
      <c r="F1657" s="2"/>
      <c r="G1657" s="2"/>
      <c r="H1657" s="2"/>
      <c r="I1657" s="2"/>
      <c r="J1657" s="2"/>
      <c r="K1657" s="2"/>
      <c r="L1657" s="2"/>
      <c r="M1657" s="2"/>
      <c r="S1657" s="2"/>
      <c r="T1657" s="2"/>
    </row>
    <row r="1658" spans="1:20" x14ac:dyDescent="0.2">
      <c r="A1658" s="3"/>
      <c r="B1658" s="3"/>
      <c r="C1658" s="3"/>
      <c r="D1658" s="2"/>
      <c r="E1658" s="2"/>
      <c r="F1658" s="2"/>
      <c r="G1658" s="2"/>
      <c r="H1658" s="2"/>
      <c r="I1658" s="2"/>
      <c r="J1658" s="2"/>
      <c r="K1658" s="2"/>
      <c r="L1658" s="2"/>
      <c r="M1658" s="2"/>
      <c r="S1658" s="2"/>
      <c r="T1658" s="2"/>
    </row>
    <row r="1659" spans="1:20" x14ac:dyDescent="0.2">
      <c r="A1659" s="3"/>
      <c r="B1659" s="3"/>
      <c r="C1659" s="3"/>
      <c r="D1659" s="2"/>
      <c r="E1659" s="2"/>
      <c r="F1659" s="2"/>
      <c r="G1659" s="2"/>
      <c r="H1659" s="2"/>
      <c r="I1659" s="2"/>
      <c r="J1659" s="2"/>
      <c r="K1659" s="2"/>
      <c r="L1659" s="2"/>
      <c r="M1659" s="2"/>
      <c r="S1659" s="2"/>
      <c r="T1659" s="2"/>
    </row>
    <row r="1660" spans="1:20" x14ac:dyDescent="0.2">
      <c r="A1660" s="3"/>
      <c r="B1660" s="3"/>
      <c r="C1660" s="3"/>
      <c r="D1660" s="2"/>
      <c r="E1660" s="2"/>
      <c r="F1660" s="2"/>
      <c r="G1660" s="2"/>
      <c r="H1660" s="2"/>
      <c r="I1660" s="2"/>
      <c r="J1660" s="2"/>
      <c r="K1660" s="2"/>
      <c r="L1660" s="2"/>
      <c r="M1660" s="2"/>
      <c r="S1660" s="2"/>
      <c r="T1660" s="2"/>
    </row>
    <row r="1661" spans="1:20" x14ac:dyDescent="0.2">
      <c r="A1661" s="3"/>
      <c r="B1661" s="3"/>
      <c r="C1661" s="3"/>
      <c r="D1661" s="2"/>
      <c r="E1661" s="2"/>
      <c r="F1661" s="2"/>
      <c r="G1661" s="2"/>
      <c r="H1661" s="2"/>
      <c r="I1661" s="2"/>
      <c r="J1661" s="2"/>
      <c r="K1661" s="2"/>
      <c r="L1661" s="2"/>
      <c r="M1661" s="2"/>
      <c r="S1661" s="2"/>
      <c r="T1661" s="2"/>
    </row>
    <row r="1662" spans="1:20" x14ac:dyDescent="0.2">
      <c r="A1662" s="3"/>
      <c r="B1662" s="3"/>
      <c r="C1662" s="3"/>
      <c r="D1662" s="2"/>
      <c r="E1662" s="2"/>
      <c r="F1662" s="2"/>
      <c r="G1662" s="2"/>
      <c r="H1662" s="2"/>
      <c r="I1662" s="2"/>
      <c r="J1662" s="2"/>
      <c r="K1662" s="2"/>
      <c r="L1662" s="2"/>
      <c r="M1662" s="2"/>
      <c r="S1662" s="2"/>
      <c r="T1662" s="2"/>
    </row>
    <row r="1663" spans="1:20" x14ac:dyDescent="0.2">
      <c r="A1663" s="3"/>
      <c r="B1663" s="3"/>
      <c r="C1663" s="3"/>
      <c r="D1663" s="2"/>
      <c r="E1663" s="2"/>
      <c r="F1663" s="2"/>
      <c r="G1663" s="2"/>
      <c r="H1663" s="2"/>
      <c r="I1663" s="2"/>
      <c r="J1663" s="2"/>
      <c r="K1663" s="2"/>
      <c r="L1663" s="2"/>
      <c r="M1663" s="2"/>
      <c r="S1663" s="2"/>
      <c r="T1663" s="2"/>
    </row>
    <row r="1664" spans="1:20" x14ac:dyDescent="0.2">
      <c r="A1664" s="3"/>
      <c r="B1664" s="3"/>
      <c r="C1664" s="3"/>
      <c r="D1664" s="2"/>
      <c r="E1664" s="2"/>
      <c r="F1664" s="2"/>
      <c r="G1664" s="2"/>
      <c r="H1664" s="2"/>
      <c r="I1664" s="2"/>
      <c r="J1664" s="2"/>
      <c r="K1664" s="2"/>
      <c r="L1664" s="2"/>
      <c r="M1664" s="2"/>
      <c r="S1664" s="2"/>
      <c r="T1664" s="2"/>
    </row>
    <row r="1665" spans="1:20" x14ac:dyDescent="0.2">
      <c r="A1665" s="3"/>
      <c r="B1665" s="3"/>
      <c r="C1665" s="3"/>
      <c r="D1665" s="2"/>
      <c r="E1665" s="2"/>
      <c r="F1665" s="2"/>
      <c r="G1665" s="2"/>
      <c r="H1665" s="2"/>
      <c r="I1665" s="2"/>
      <c r="J1665" s="2"/>
      <c r="K1665" s="2"/>
      <c r="L1665" s="2"/>
      <c r="M1665" s="2"/>
      <c r="S1665" s="2"/>
      <c r="T1665" s="2"/>
    </row>
    <row r="1666" spans="1:20" x14ac:dyDescent="0.2">
      <c r="A1666" s="3"/>
      <c r="B1666" s="3"/>
      <c r="C1666" s="3"/>
      <c r="D1666" s="2"/>
      <c r="E1666" s="2"/>
      <c r="F1666" s="2"/>
      <c r="G1666" s="2"/>
      <c r="H1666" s="2"/>
      <c r="I1666" s="2"/>
      <c r="J1666" s="2"/>
      <c r="K1666" s="2"/>
      <c r="L1666" s="2"/>
      <c r="M1666" s="2"/>
      <c r="S1666" s="2"/>
      <c r="T1666" s="2"/>
    </row>
    <row r="1667" spans="1:20" x14ac:dyDescent="0.2">
      <c r="A1667" s="3"/>
      <c r="B1667" s="3"/>
      <c r="C1667" s="3"/>
      <c r="D1667" s="2"/>
      <c r="E1667" s="2"/>
      <c r="F1667" s="2"/>
      <c r="G1667" s="2"/>
      <c r="H1667" s="2"/>
      <c r="I1667" s="2"/>
      <c r="J1667" s="2"/>
      <c r="K1667" s="2"/>
      <c r="L1667" s="2"/>
      <c r="M1667" s="2"/>
      <c r="S1667" s="2"/>
      <c r="T1667" s="2"/>
    </row>
    <row r="1668" spans="1:20" x14ac:dyDescent="0.2">
      <c r="A1668" s="3"/>
      <c r="B1668" s="3"/>
      <c r="C1668" s="3"/>
      <c r="D1668" s="2"/>
      <c r="E1668" s="2"/>
      <c r="F1668" s="2"/>
      <c r="G1668" s="2"/>
      <c r="H1668" s="2"/>
      <c r="I1668" s="2"/>
      <c r="J1668" s="2"/>
      <c r="K1668" s="2"/>
      <c r="L1668" s="2"/>
      <c r="M1668" s="2"/>
      <c r="S1668" s="2"/>
      <c r="T1668" s="2"/>
    </row>
    <row r="1669" spans="1:20" x14ac:dyDescent="0.2">
      <c r="A1669" s="3"/>
      <c r="B1669" s="3"/>
      <c r="C1669" s="3"/>
      <c r="D1669" s="2"/>
      <c r="E1669" s="2"/>
      <c r="F1669" s="2"/>
      <c r="G1669" s="2"/>
      <c r="H1669" s="2"/>
      <c r="I1669" s="2"/>
      <c r="J1669" s="2"/>
      <c r="K1669" s="2"/>
      <c r="L1669" s="2"/>
      <c r="M1669" s="2"/>
      <c r="S1669" s="2"/>
      <c r="T1669" s="2"/>
    </row>
    <row r="1670" spans="1:20" x14ac:dyDescent="0.2">
      <c r="A1670" s="3"/>
      <c r="B1670" s="3"/>
      <c r="C1670" s="3"/>
      <c r="D1670" s="2"/>
      <c r="E1670" s="2"/>
      <c r="F1670" s="2"/>
      <c r="G1670" s="2"/>
      <c r="H1670" s="2"/>
      <c r="I1670" s="2"/>
      <c r="J1670" s="2"/>
      <c r="K1670" s="2"/>
      <c r="L1670" s="2"/>
      <c r="M1670" s="2"/>
      <c r="S1670" s="2"/>
      <c r="T1670" s="2"/>
    </row>
    <row r="1671" spans="1:20" x14ac:dyDescent="0.2">
      <c r="A1671" s="3"/>
      <c r="B1671" s="3"/>
      <c r="C1671" s="3"/>
      <c r="D1671" s="2"/>
      <c r="E1671" s="2"/>
      <c r="F1671" s="2"/>
      <c r="G1671" s="2"/>
      <c r="H1671" s="2"/>
      <c r="I1671" s="2"/>
      <c r="J1671" s="2"/>
      <c r="K1671" s="2"/>
      <c r="L1671" s="2"/>
      <c r="M1671" s="2"/>
      <c r="S1671" s="2"/>
      <c r="T1671" s="2"/>
    </row>
    <row r="1672" spans="1:20" x14ac:dyDescent="0.2">
      <c r="A1672" s="3"/>
      <c r="B1672" s="3"/>
      <c r="C1672" s="3"/>
      <c r="D1672" s="2"/>
      <c r="E1672" s="2"/>
      <c r="F1672" s="2"/>
      <c r="G1672" s="2"/>
      <c r="H1672" s="2"/>
      <c r="I1672" s="2"/>
      <c r="J1672" s="2"/>
      <c r="K1672" s="2"/>
      <c r="L1672" s="2"/>
      <c r="M1672" s="2"/>
      <c r="S1672" s="2"/>
      <c r="T1672" s="2"/>
    </row>
    <row r="1673" spans="1:20" x14ac:dyDescent="0.2">
      <c r="A1673" s="3"/>
      <c r="B1673" s="3"/>
      <c r="C1673" s="3"/>
      <c r="D1673" s="2"/>
      <c r="E1673" s="2"/>
      <c r="F1673" s="2"/>
      <c r="G1673" s="2"/>
      <c r="H1673" s="2"/>
      <c r="I1673" s="2"/>
      <c r="J1673" s="2"/>
      <c r="K1673" s="2"/>
      <c r="L1673" s="2"/>
      <c r="M1673" s="2"/>
      <c r="S1673" s="2"/>
      <c r="T1673" s="2"/>
    </row>
    <row r="1674" spans="1:20" x14ac:dyDescent="0.2">
      <c r="A1674" s="3"/>
      <c r="B1674" s="3"/>
      <c r="C1674" s="3"/>
      <c r="D1674" s="2"/>
      <c r="E1674" s="2"/>
      <c r="F1674" s="2"/>
      <c r="G1674" s="2"/>
      <c r="H1674" s="2"/>
      <c r="I1674" s="2"/>
      <c r="J1674" s="2"/>
      <c r="K1674" s="2"/>
      <c r="L1674" s="2"/>
      <c r="M1674" s="2"/>
      <c r="S1674" s="2"/>
      <c r="T1674" s="2"/>
    </row>
    <row r="1675" spans="1:20" x14ac:dyDescent="0.2">
      <c r="A1675" s="3"/>
      <c r="B1675" s="3"/>
      <c r="C1675" s="3"/>
      <c r="D1675" s="2"/>
      <c r="E1675" s="2"/>
      <c r="F1675" s="2"/>
      <c r="G1675" s="2"/>
      <c r="H1675" s="2"/>
      <c r="I1675" s="2"/>
      <c r="J1675" s="2"/>
      <c r="K1675" s="2"/>
      <c r="L1675" s="2"/>
      <c r="M1675" s="2"/>
      <c r="S1675" s="2"/>
      <c r="T1675" s="2"/>
    </row>
    <row r="1676" spans="1:20" x14ac:dyDescent="0.2">
      <c r="A1676" s="3"/>
      <c r="B1676" s="3"/>
      <c r="C1676" s="3"/>
      <c r="D1676" s="2"/>
      <c r="E1676" s="2"/>
      <c r="F1676" s="2"/>
      <c r="G1676" s="2"/>
      <c r="H1676" s="2"/>
      <c r="I1676" s="2"/>
      <c r="J1676" s="2"/>
      <c r="K1676" s="2"/>
      <c r="L1676" s="2"/>
      <c r="M1676" s="2"/>
      <c r="S1676" s="2"/>
      <c r="T1676" s="2"/>
    </row>
    <row r="1677" spans="1:20" x14ac:dyDescent="0.2">
      <c r="A1677" s="3"/>
      <c r="B1677" s="3"/>
      <c r="C1677" s="3"/>
      <c r="D1677" s="2"/>
      <c r="E1677" s="2"/>
      <c r="F1677" s="2"/>
      <c r="G1677" s="2"/>
      <c r="H1677" s="2"/>
      <c r="I1677" s="2"/>
      <c r="J1677" s="2"/>
      <c r="K1677" s="2"/>
      <c r="L1677" s="2"/>
      <c r="M1677" s="2"/>
      <c r="S1677" s="2"/>
      <c r="T1677" s="2"/>
    </row>
    <row r="1678" spans="1:20" x14ac:dyDescent="0.2">
      <c r="A1678" s="3"/>
      <c r="B1678" s="3"/>
      <c r="C1678" s="3"/>
      <c r="D1678" s="2"/>
      <c r="E1678" s="2"/>
      <c r="F1678" s="2"/>
      <c r="G1678" s="2"/>
      <c r="H1678" s="2"/>
      <c r="I1678" s="2"/>
      <c r="J1678" s="2"/>
      <c r="K1678" s="2"/>
      <c r="L1678" s="2"/>
      <c r="M1678" s="2"/>
      <c r="S1678" s="2"/>
      <c r="T1678" s="2"/>
    </row>
    <row r="1679" spans="1:20" x14ac:dyDescent="0.2">
      <c r="A1679" s="3"/>
      <c r="B1679" s="3"/>
      <c r="C1679" s="3"/>
      <c r="D1679" s="2"/>
      <c r="E1679" s="2"/>
      <c r="F1679" s="2"/>
      <c r="G1679" s="2"/>
      <c r="H1679" s="2"/>
      <c r="I1679" s="2"/>
      <c r="J1679" s="2"/>
      <c r="K1679" s="2"/>
      <c r="L1679" s="2"/>
      <c r="M1679" s="2"/>
      <c r="S1679" s="2"/>
      <c r="T1679" s="2"/>
    </row>
    <row r="1680" spans="1:20" x14ac:dyDescent="0.2">
      <c r="A1680" s="3"/>
      <c r="B1680" s="3"/>
      <c r="C1680" s="3"/>
      <c r="D1680" s="2"/>
      <c r="E1680" s="2"/>
      <c r="F1680" s="2"/>
      <c r="G1680" s="2"/>
      <c r="H1680" s="2"/>
      <c r="I1680" s="2"/>
      <c r="J1680" s="2"/>
      <c r="K1680" s="2"/>
      <c r="L1680" s="2"/>
      <c r="M1680" s="2"/>
      <c r="S1680" s="2"/>
      <c r="T1680" s="2"/>
    </row>
    <row r="1681" spans="1:20" x14ac:dyDescent="0.2">
      <c r="A1681" s="3"/>
      <c r="B1681" s="3"/>
      <c r="C1681" s="3"/>
      <c r="D1681" s="2"/>
      <c r="E1681" s="2"/>
      <c r="F1681" s="2"/>
      <c r="G1681" s="2"/>
      <c r="H1681" s="2"/>
      <c r="I1681" s="2"/>
      <c r="J1681" s="2"/>
      <c r="K1681" s="2"/>
      <c r="L1681" s="2"/>
      <c r="M1681" s="2"/>
      <c r="S1681" s="2"/>
      <c r="T1681" s="2"/>
    </row>
    <row r="1682" spans="1:20" x14ac:dyDescent="0.2">
      <c r="A1682" s="3"/>
      <c r="B1682" s="3"/>
      <c r="C1682" s="3"/>
      <c r="D1682" s="2"/>
      <c r="E1682" s="2"/>
      <c r="F1682" s="2"/>
      <c r="G1682" s="2"/>
      <c r="H1682" s="2"/>
      <c r="I1682" s="2"/>
      <c r="J1682" s="2"/>
      <c r="K1682" s="2"/>
      <c r="L1682" s="2"/>
      <c r="M1682" s="2"/>
      <c r="S1682" s="2"/>
      <c r="T1682" s="2"/>
    </row>
    <row r="1683" spans="1:20" x14ac:dyDescent="0.2">
      <c r="A1683" s="3"/>
      <c r="B1683" s="3"/>
      <c r="C1683" s="3"/>
      <c r="D1683" s="2"/>
      <c r="E1683" s="2"/>
      <c r="F1683" s="2"/>
      <c r="G1683" s="2"/>
      <c r="H1683" s="2"/>
      <c r="I1683" s="2"/>
      <c r="J1683" s="2"/>
      <c r="K1683" s="2"/>
      <c r="L1683" s="2"/>
      <c r="M1683" s="2"/>
      <c r="S1683" s="2"/>
      <c r="T1683" s="2"/>
    </row>
    <row r="1684" spans="1:20" x14ac:dyDescent="0.2">
      <c r="A1684" s="3"/>
      <c r="B1684" s="3"/>
      <c r="C1684" s="3"/>
      <c r="D1684" s="2"/>
      <c r="E1684" s="2"/>
      <c r="F1684" s="2"/>
      <c r="G1684" s="2"/>
      <c r="H1684" s="2"/>
      <c r="I1684" s="2"/>
      <c r="J1684" s="2"/>
      <c r="K1684" s="2"/>
      <c r="L1684" s="2"/>
      <c r="M1684" s="2"/>
      <c r="S1684" s="2"/>
      <c r="T1684" s="2"/>
    </row>
    <row r="1685" spans="1:20" x14ac:dyDescent="0.2">
      <c r="A1685" s="3"/>
      <c r="B1685" s="3"/>
      <c r="C1685" s="3"/>
      <c r="D1685" s="2"/>
      <c r="E1685" s="2"/>
      <c r="F1685" s="2"/>
      <c r="G1685" s="2"/>
      <c r="H1685" s="2"/>
      <c r="I1685" s="2"/>
      <c r="J1685" s="2"/>
      <c r="K1685" s="2"/>
      <c r="L1685" s="2"/>
      <c r="M1685" s="2"/>
      <c r="S1685" s="2"/>
      <c r="T1685" s="2"/>
    </row>
    <row r="1686" spans="1:20" x14ac:dyDescent="0.2">
      <c r="A1686" s="3"/>
      <c r="B1686" s="3"/>
      <c r="C1686" s="3"/>
      <c r="D1686" s="2"/>
      <c r="E1686" s="2"/>
      <c r="F1686" s="2"/>
      <c r="G1686" s="2"/>
      <c r="H1686" s="2"/>
      <c r="I1686" s="2"/>
      <c r="J1686" s="2"/>
      <c r="K1686" s="2"/>
      <c r="L1686" s="2"/>
      <c r="M1686" s="2"/>
      <c r="S1686" s="2"/>
      <c r="T1686" s="2"/>
    </row>
    <row r="1687" spans="1:20" x14ac:dyDescent="0.2">
      <c r="A1687" s="3"/>
      <c r="B1687" s="3"/>
      <c r="C1687" s="3"/>
      <c r="D1687" s="2"/>
      <c r="E1687" s="2"/>
      <c r="F1687" s="2"/>
      <c r="G1687" s="2"/>
      <c r="H1687" s="2"/>
      <c r="I1687" s="2"/>
      <c r="J1687" s="2"/>
      <c r="K1687" s="2"/>
      <c r="L1687" s="2"/>
      <c r="M1687" s="2"/>
      <c r="S1687" s="2"/>
      <c r="T1687" s="2"/>
    </row>
    <row r="1688" spans="1:20" x14ac:dyDescent="0.2">
      <c r="A1688" s="3"/>
      <c r="B1688" s="3"/>
      <c r="C1688" s="3"/>
      <c r="D1688" s="2"/>
      <c r="E1688" s="2"/>
      <c r="F1688" s="2"/>
      <c r="G1688" s="2"/>
      <c r="H1688" s="2"/>
      <c r="I1688" s="2"/>
      <c r="J1688" s="2"/>
      <c r="K1688" s="2"/>
      <c r="L1688" s="2"/>
      <c r="M1688" s="2"/>
      <c r="S1688" s="2"/>
      <c r="T1688" s="2"/>
    </row>
    <row r="1689" spans="1:20" x14ac:dyDescent="0.2">
      <c r="A1689" s="3"/>
      <c r="B1689" s="3"/>
      <c r="C1689" s="3"/>
      <c r="D1689" s="2"/>
      <c r="E1689" s="2"/>
      <c r="F1689" s="2"/>
      <c r="G1689" s="2"/>
      <c r="H1689" s="2"/>
      <c r="I1689" s="2"/>
      <c r="J1689" s="2"/>
      <c r="K1689" s="2"/>
      <c r="L1689" s="2"/>
      <c r="M1689" s="2"/>
      <c r="S1689" s="2"/>
      <c r="T1689" s="2"/>
    </row>
    <row r="1690" spans="1:20" x14ac:dyDescent="0.2">
      <c r="A1690" s="3"/>
      <c r="B1690" s="3"/>
      <c r="C1690" s="3"/>
      <c r="D1690" s="2"/>
      <c r="E1690" s="2"/>
      <c r="F1690" s="2"/>
      <c r="G1690" s="2"/>
      <c r="H1690" s="2"/>
      <c r="I1690" s="2"/>
      <c r="J1690" s="2"/>
      <c r="K1690" s="2"/>
      <c r="L1690" s="2"/>
      <c r="M1690" s="2"/>
      <c r="S1690" s="2"/>
      <c r="T1690" s="2"/>
    </row>
    <row r="1691" spans="1:20" x14ac:dyDescent="0.2">
      <c r="A1691" s="3"/>
      <c r="B1691" s="3"/>
      <c r="C1691" s="3"/>
      <c r="D1691" s="2"/>
      <c r="E1691" s="2"/>
      <c r="F1691" s="2"/>
      <c r="G1691" s="2"/>
      <c r="H1691" s="2"/>
      <c r="I1691" s="2"/>
      <c r="J1691" s="2"/>
      <c r="K1691" s="2"/>
      <c r="L1691" s="2"/>
      <c r="M1691" s="2"/>
      <c r="S1691" s="2"/>
      <c r="T1691" s="2"/>
    </row>
    <row r="1692" spans="1:20" x14ac:dyDescent="0.2">
      <c r="A1692" s="3"/>
      <c r="B1692" s="3"/>
      <c r="C1692" s="3"/>
      <c r="D1692" s="2"/>
      <c r="E1692" s="2"/>
      <c r="F1692" s="2"/>
      <c r="G1692" s="2"/>
      <c r="H1692" s="2"/>
      <c r="I1692" s="2"/>
      <c r="J1692" s="2"/>
      <c r="K1692" s="2"/>
      <c r="L1692" s="2"/>
      <c r="M1692" s="2"/>
      <c r="S1692" s="2"/>
      <c r="T1692" s="2"/>
    </row>
    <row r="1693" spans="1:20" x14ac:dyDescent="0.2">
      <c r="A1693" s="3"/>
      <c r="B1693" s="3"/>
      <c r="C1693" s="3"/>
      <c r="D1693" s="2"/>
      <c r="E1693" s="2"/>
      <c r="F1693" s="2"/>
      <c r="G1693" s="2"/>
      <c r="H1693" s="2"/>
      <c r="I1693" s="2"/>
      <c r="J1693" s="2"/>
      <c r="K1693" s="2"/>
      <c r="L1693" s="2"/>
      <c r="M1693" s="2"/>
      <c r="S1693" s="2"/>
      <c r="T1693" s="2"/>
    </row>
    <row r="1694" spans="1:20" x14ac:dyDescent="0.2">
      <c r="A1694" s="3"/>
      <c r="B1694" s="3"/>
      <c r="C1694" s="3"/>
      <c r="D1694" s="2"/>
      <c r="E1694" s="2"/>
      <c r="F1694" s="2"/>
      <c r="G1694" s="2"/>
      <c r="H1694" s="2"/>
      <c r="I1694" s="2"/>
      <c r="J1694" s="2"/>
      <c r="K1694" s="2"/>
      <c r="L1694" s="2"/>
      <c r="M1694" s="2"/>
      <c r="S1694" s="2"/>
      <c r="T1694" s="2"/>
    </row>
    <row r="1695" spans="1:20" x14ac:dyDescent="0.2">
      <c r="A1695" s="3"/>
      <c r="B1695" s="3"/>
      <c r="C1695" s="3"/>
      <c r="D1695" s="2"/>
      <c r="E1695" s="2"/>
      <c r="F1695" s="2"/>
      <c r="G1695" s="2"/>
      <c r="H1695" s="2"/>
      <c r="I1695" s="2"/>
      <c r="J1695" s="2"/>
      <c r="K1695" s="2"/>
      <c r="L1695" s="2"/>
      <c r="M1695" s="2"/>
      <c r="S1695" s="2"/>
      <c r="T1695" s="2"/>
    </row>
    <row r="1696" spans="1:20" x14ac:dyDescent="0.2">
      <c r="A1696" s="3"/>
      <c r="B1696" s="3"/>
      <c r="C1696" s="3"/>
      <c r="D1696" s="2"/>
      <c r="E1696" s="2"/>
      <c r="F1696" s="2"/>
      <c r="G1696" s="2"/>
      <c r="H1696" s="2"/>
      <c r="I1696" s="2"/>
      <c r="J1696" s="2"/>
      <c r="K1696" s="2"/>
      <c r="L1696" s="2"/>
      <c r="M1696" s="2"/>
      <c r="S1696" s="2"/>
      <c r="T1696" s="2"/>
    </row>
    <row r="1697" spans="1:20" x14ac:dyDescent="0.2">
      <c r="A1697" s="3"/>
      <c r="B1697" s="3"/>
      <c r="C1697" s="3"/>
      <c r="D1697" s="2"/>
      <c r="E1697" s="2"/>
      <c r="F1697" s="2"/>
      <c r="G1697" s="2"/>
      <c r="H1697" s="2"/>
      <c r="I1697" s="2"/>
      <c r="J1697" s="2"/>
      <c r="K1697" s="2"/>
      <c r="L1697" s="2"/>
      <c r="M1697" s="2"/>
      <c r="S1697" s="2"/>
      <c r="T1697" s="2"/>
    </row>
    <row r="1698" spans="1:20" x14ac:dyDescent="0.2">
      <c r="A1698" s="3"/>
      <c r="B1698" s="3"/>
      <c r="C1698" s="3"/>
      <c r="D1698" s="2"/>
      <c r="E1698" s="2"/>
      <c r="F1698" s="2"/>
      <c r="G1698" s="2"/>
      <c r="H1698" s="2"/>
      <c r="I1698" s="2"/>
      <c r="J1698" s="2"/>
      <c r="K1698" s="2"/>
      <c r="L1698" s="2"/>
      <c r="M1698" s="2"/>
      <c r="S1698" s="2"/>
      <c r="T1698" s="2"/>
    </row>
    <row r="1699" spans="1:20" x14ac:dyDescent="0.2">
      <c r="A1699" s="3"/>
      <c r="B1699" s="3"/>
      <c r="C1699" s="3"/>
      <c r="D1699" s="2"/>
      <c r="E1699" s="2"/>
      <c r="F1699" s="2"/>
      <c r="G1699" s="2"/>
      <c r="H1699" s="2"/>
      <c r="I1699" s="2"/>
      <c r="J1699" s="2"/>
      <c r="K1699" s="2"/>
      <c r="L1699" s="2"/>
      <c r="M1699" s="2"/>
      <c r="S1699" s="2"/>
      <c r="T1699" s="2"/>
    </row>
    <row r="1700" spans="1:20" x14ac:dyDescent="0.2">
      <c r="A1700" s="3"/>
      <c r="B1700" s="3"/>
      <c r="C1700" s="3"/>
      <c r="D1700" s="2"/>
      <c r="E1700" s="2"/>
      <c r="F1700" s="2"/>
      <c r="G1700" s="2"/>
      <c r="H1700" s="2"/>
      <c r="I1700" s="2"/>
      <c r="J1700" s="2"/>
      <c r="K1700" s="2"/>
      <c r="L1700" s="2"/>
      <c r="M1700" s="2"/>
      <c r="S1700" s="2"/>
      <c r="T1700" s="2"/>
    </row>
    <row r="1701" spans="1:20" x14ac:dyDescent="0.2">
      <c r="A1701" s="3"/>
      <c r="B1701" s="3"/>
      <c r="C1701" s="3"/>
      <c r="D1701" s="2"/>
      <c r="E1701" s="2"/>
      <c r="F1701" s="2"/>
      <c r="G1701" s="2"/>
      <c r="H1701" s="2"/>
      <c r="I1701" s="2"/>
      <c r="J1701" s="2"/>
      <c r="K1701" s="2"/>
      <c r="L1701" s="2"/>
      <c r="M1701" s="2"/>
      <c r="S1701" s="2"/>
      <c r="T1701" s="2"/>
    </row>
    <row r="1702" spans="1:20" x14ac:dyDescent="0.2">
      <c r="A1702" s="3"/>
      <c r="B1702" s="3"/>
      <c r="C1702" s="3"/>
      <c r="D1702" s="2"/>
      <c r="E1702" s="2"/>
      <c r="F1702" s="2"/>
      <c r="G1702" s="2"/>
      <c r="H1702" s="2"/>
      <c r="I1702" s="2"/>
      <c r="J1702" s="2"/>
      <c r="K1702" s="2"/>
      <c r="L1702" s="2"/>
      <c r="M1702" s="2"/>
      <c r="S1702" s="2"/>
      <c r="T1702" s="2"/>
    </row>
    <row r="1703" spans="1:20" x14ac:dyDescent="0.2">
      <c r="A1703" s="3"/>
      <c r="B1703" s="3"/>
      <c r="C1703" s="3"/>
      <c r="D1703" s="2"/>
      <c r="E1703" s="2"/>
      <c r="F1703" s="2"/>
      <c r="G1703" s="2"/>
      <c r="H1703" s="2"/>
      <c r="I1703" s="2"/>
      <c r="J1703" s="2"/>
      <c r="K1703" s="2"/>
      <c r="L1703" s="2"/>
      <c r="M1703" s="2"/>
      <c r="S1703" s="2"/>
      <c r="T1703" s="2"/>
    </row>
    <row r="1704" spans="1:20" x14ac:dyDescent="0.2">
      <c r="A1704" s="3"/>
      <c r="B1704" s="3"/>
      <c r="C1704" s="3"/>
      <c r="D1704" s="2"/>
      <c r="E1704" s="2"/>
      <c r="F1704" s="2"/>
      <c r="G1704" s="2"/>
      <c r="H1704" s="2"/>
      <c r="I1704" s="2"/>
      <c r="J1704" s="2"/>
      <c r="K1704" s="2"/>
      <c r="L1704" s="2"/>
      <c r="M1704" s="2"/>
      <c r="S1704" s="2"/>
      <c r="T1704" s="2"/>
    </row>
    <row r="1705" spans="1:20" x14ac:dyDescent="0.2">
      <c r="A1705" s="3"/>
      <c r="B1705" s="3"/>
      <c r="C1705" s="3"/>
      <c r="D1705" s="2"/>
      <c r="E1705" s="2"/>
      <c r="F1705" s="2"/>
      <c r="G1705" s="2"/>
      <c r="H1705" s="2"/>
      <c r="I1705" s="2"/>
      <c r="J1705" s="2"/>
      <c r="K1705" s="2"/>
      <c r="L1705" s="2"/>
      <c r="M1705" s="2"/>
      <c r="S1705" s="2"/>
      <c r="T1705" s="2"/>
    </row>
    <row r="1706" spans="1:20" x14ac:dyDescent="0.2">
      <c r="A1706" s="3"/>
      <c r="B1706" s="3"/>
      <c r="C1706" s="3"/>
      <c r="D1706" s="2"/>
      <c r="E1706" s="2"/>
      <c r="F1706" s="2"/>
      <c r="G1706" s="2"/>
      <c r="H1706" s="2"/>
      <c r="I1706" s="2"/>
      <c r="J1706" s="2"/>
      <c r="K1706" s="2"/>
      <c r="L1706" s="2"/>
      <c r="M1706" s="2"/>
      <c r="S1706" s="2"/>
      <c r="T1706" s="2"/>
    </row>
    <row r="1707" spans="1:20" x14ac:dyDescent="0.2">
      <c r="A1707" s="3"/>
      <c r="B1707" s="3"/>
      <c r="C1707" s="3"/>
      <c r="D1707" s="2"/>
      <c r="E1707" s="2"/>
      <c r="F1707" s="2"/>
      <c r="G1707" s="2"/>
      <c r="H1707" s="2"/>
      <c r="I1707" s="2"/>
      <c r="J1707" s="2"/>
      <c r="K1707" s="2"/>
      <c r="L1707" s="2"/>
      <c r="M1707" s="2"/>
      <c r="S1707" s="2"/>
      <c r="T1707" s="2"/>
    </row>
    <row r="1708" spans="1:20" x14ac:dyDescent="0.2">
      <c r="A1708" s="3"/>
      <c r="B1708" s="3"/>
      <c r="C1708" s="3"/>
      <c r="D1708" s="2"/>
      <c r="E1708" s="2"/>
      <c r="F1708" s="2"/>
      <c r="G1708" s="2"/>
      <c r="H1708" s="2"/>
      <c r="I1708" s="2"/>
      <c r="J1708" s="2"/>
      <c r="K1708" s="2"/>
      <c r="L1708" s="2"/>
      <c r="M1708" s="2"/>
      <c r="S1708" s="2"/>
      <c r="T1708" s="2"/>
    </row>
    <row r="1709" spans="1:20" x14ac:dyDescent="0.2">
      <c r="A1709" s="3"/>
      <c r="B1709" s="3"/>
      <c r="C1709" s="3"/>
      <c r="D1709" s="2"/>
      <c r="E1709" s="2"/>
      <c r="F1709" s="2"/>
      <c r="G1709" s="2"/>
      <c r="H1709" s="2"/>
      <c r="I1709" s="2"/>
      <c r="J1709" s="2"/>
      <c r="K1709" s="2"/>
      <c r="L1709" s="2"/>
      <c r="M1709" s="2"/>
      <c r="S1709" s="2"/>
      <c r="T1709" s="2"/>
    </row>
    <row r="1710" spans="1:20" x14ac:dyDescent="0.2">
      <c r="A1710" s="3"/>
      <c r="B1710" s="3"/>
      <c r="C1710" s="3"/>
      <c r="D1710" s="2"/>
      <c r="E1710" s="2"/>
      <c r="F1710" s="2"/>
      <c r="G1710" s="2"/>
      <c r="H1710" s="2"/>
      <c r="I1710" s="2"/>
      <c r="J1710" s="2"/>
      <c r="K1710" s="2"/>
      <c r="L1710" s="2"/>
      <c r="M1710" s="2"/>
      <c r="S1710" s="2"/>
      <c r="T1710" s="2"/>
    </row>
    <row r="1711" spans="1:20" x14ac:dyDescent="0.2">
      <c r="A1711" s="3"/>
      <c r="B1711" s="3"/>
      <c r="C1711" s="3"/>
      <c r="D1711" s="2"/>
      <c r="E1711" s="2"/>
      <c r="F1711" s="2"/>
      <c r="G1711" s="2"/>
      <c r="H1711" s="2"/>
      <c r="I1711" s="2"/>
      <c r="J1711" s="2"/>
      <c r="K1711" s="2"/>
      <c r="L1711" s="2"/>
      <c r="M1711" s="2"/>
      <c r="S1711" s="2"/>
      <c r="T1711" s="2"/>
    </row>
    <row r="1712" spans="1:20" x14ac:dyDescent="0.2">
      <c r="A1712" s="3"/>
      <c r="B1712" s="3"/>
      <c r="C1712" s="3"/>
      <c r="D1712" s="2"/>
      <c r="E1712" s="2"/>
      <c r="F1712" s="2"/>
      <c r="G1712" s="2"/>
      <c r="H1712" s="2"/>
      <c r="I1712" s="2"/>
      <c r="J1712" s="2"/>
      <c r="K1712" s="2"/>
      <c r="L1712" s="2"/>
      <c r="M1712" s="2"/>
      <c r="S1712" s="2"/>
      <c r="T1712" s="2"/>
    </row>
    <row r="1713" spans="1:20" x14ac:dyDescent="0.2">
      <c r="A1713" s="3"/>
      <c r="B1713" s="3"/>
      <c r="C1713" s="3"/>
      <c r="D1713" s="2"/>
      <c r="E1713" s="2"/>
      <c r="F1713" s="2"/>
      <c r="G1713" s="2"/>
      <c r="H1713" s="2"/>
      <c r="I1713" s="2"/>
      <c r="J1713" s="2"/>
      <c r="K1713" s="2"/>
      <c r="L1713" s="2"/>
      <c r="M1713" s="2"/>
      <c r="S1713" s="2"/>
      <c r="T1713" s="2"/>
    </row>
    <row r="1714" spans="1:20" x14ac:dyDescent="0.2">
      <c r="A1714" s="3"/>
      <c r="B1714" s="3"/>
      <c r="C1714" s="3"/>
      <c r="D1714" s="2"/>
      <c r="E1714" s="2"/>
      <c r="F1714" s="2"/>
      <c r="G1714" s="2"/>
      <c r="H1714" s="2"/>
      <c r="I1714" s="2"/>
      <c r="J1714" s="2"/>
      <c r="K1714" s="2"/>
      <c r="L1714" s="2"/>
      <c r="M1714" s="2"/>
      <c r="S1714" s="2"/>
      <c r="T1714" s="2"/>
    </row>
    <row r="1715" spans="1:20" x14ac:dyDescent="0.2">
      <c r="A1715" s="3"/>
      <c r="B1715" s="3"/>
      <c r="C1715" s="3"/>
      <c r="D1715" s="2"/>
      <c r="E1715" s="2"/>
      <c r="F1715" s="2"/>
      <c r="G1715" s="2"/>
      <c r="H1715" s="2"/>
      <c r="I1715" s="2"/>
      <c r="J1715" s="2"/>
      <c r="K1715" s="2"/>
      <c r="L1715" s="2"/>
      <c r="M1715" s="2"/>
      <c r="S1715" s="2"/>
      <c r="T1715" s="2"/>
    </row>
    <row r="1716" spans="1:20" x14ac:dyDescent="0.2">
      <c r="A1716" s="3"/>
      <c r="B1716" s="3"/>
      <c r="C1716" s="3"/>
      <c r="D1716" s="2"/>
      <c r="E1716" s="2"/>
      <c r="F1716" s="2"/>
      <c r="G1716" s="2"/>
      <c r="H1716" s="2"/>
      <c r="I1716" s="2"/>
      <c r="J1716" s="2"/>
      <c r="K1716" s="2"/>
      <c r="L1716" s="2"/>
      <c r="M1716" s="2"/>
      <c r="S1716" s="2"/>
      <c r="T1716" s="2"/>
    </row>
    <row r="1717" spans="1:20" x14ac:dyDescent="0.2">
      <c r="A1717" s="3"/>
      <c r="B1717" s="3"/>
      <c r="C1717" s="3"/>
      <c r="D1717" s="2"/>
      <c r="E1717" s="2"/>
      <c r="F1717" s="2"/>
      <c r="G1717" s="2"/>
      <c r="H1717" s="2"/>
      <c r="I1717" s="2"/>
      <c r="J1717" s="2"/>
      <c r="K1717" s="2"/>
      <c r="L1717" s="2"/>
      <c r="M1717" s="2"/>
      <c r="S1717" s="2"/>
      <c r="T1717" s="2"/>
    </row>
    <row r="1718" spans="1:20" x14ac:dyDescent="0.2">
      <c r="A1718" s="3"/>
      <c r="B1718" s="3"/>
      <c r="C1718" s="3"/>
      <c r="D1718" s="2"/>
      <c r="E1718" s="2"/>
      <c r="F1718" s="2"/>
      <c r="G1718" s="2"/>
      <c r="H1718" s="2"/>
      <c r="I1718" s="2"/>
      <c r="J1718" s="2"/>
      <c r="K1718" s="2"/>
      <c r="L1718" s="2"/>
      <c r="M1718" s="2"/>
      <c r="S1718" s="2"/>
      <c r="T1718" s="2"/>
    </row>
    <row r="1719" spans="1:20" x14ac:dyDescent="0.2">
      <c r="A1719" s="3"/>
      <c r="B1719" s="3"/>
      <c r="C1719" s="3"/>
      <c r="D1719" s="2"/>
      <c r="E1719" s="2"/>
      <c r="F1719" s="2"/>
      <c r="G1719" s="2"/>
      <c r="H1719" s="2"/>
      <c r="I1719" s="2"/>
      <c r="J1719" s="2"/>
      <c r="K1719" s="2"/>
      <c r="L1719" s="2"/>
      <c r="M1719" s="2"/>
      <c r="S1719" s="2"/>
      <c r="T1719" s="2"/>
    </row>
    <row r="1720" spans="1:20" x14ac:dyDescent="0.2">
      <c r="A1720" s="3"/>
      <c r="B1720" s="3"/>
      <c r="C1720" s="3"/>
      <c r="D1720" s="2"/>
      <c r="E1720" s="2"/>
      <c r="F1720" s="2"/>
      <c r="G1720" s="2"/>
      <c r="H1720" s="2"/>
      <c r="I1720" s="2"/>
      <c r="J1720" s="2"/>
      <c r="K1720" s="2"/>
      <c r="L1720" s="2"/>
      <c r="M1720" s="2"/>
      <c r="S1720" s="2"/>
      <c r="T1720" s="2"/>
    </row>
    <row r="1721" spans="1:20" x14ac:dyDescent="0.2">
      <c r="A1721" s="3"/>
      <c r="B1721" s="3"/>
      <c r="C1721" s="3"/>
      <c r="D1721" s="2"/>
      <c r="E1721" s="2"/>
      <c r="F1721" s="2"/>
      <c r="G1721" s="2"/>
      <c r="H1721" s="2"/>
      <c r="I1721" s="2"/>
      <c r="J1721" s="2"/>
      <c r="K1721" s="2"/>
      <c r="L1721" s="2"/>
      <c r="M1721" s="2"/>
      <c r="S1721" s="2"/>
      <c r="T1721" s="2"/>
    </row>
    <row r="1722" spans="1:20" x14ac:dyDescent="0.2">
      <c r="A1722" s="3"/>
      <c r="B1722" s="3"/>
      <c r="C1722" s="3"/>
      <c r="D1722" s="2"/>
      <c r="E1722" s="2"/>
      <c r="F1722" s="2"/>
      <c r="G1722" s="2"/>
      <c r="H1722" s="2"/>
      <c r="I1722" s="2"/>
      <c r="J1722" s="2"/>
      <c r="K1722" s="2"/>
      <c r="L1722" s="2"/>
      <c r="M1722" s="2"/>
      <c r="S1722" s="2"/>
      <c r="T1722" s="2"/>
    </row>
    <row r="1723" spans="1:20" x14ac:dyDescent="0.2">
      <c r="A1723" s="3"/>
      <c r="B1723" s="3"/>
      <c r="C1723" s="3"/>
      <c r="D1723" s="2"/>
      <c r="E1723" s="2"/>
      <c r="F1723" s="2"/>
      <c r="G1723" s="2"/>
      <c r="H1723" s="2"/>
      <c r="I1723" s="2"/>
      <c r="J1723" s="2"/>
      <c r="K1723" s="2"/>
      <c r="L1723" s="2"/>
      <c r="M1723" s="2"/>
      <c r="S1723" s="2"/>
      <c r="T1723" s="2"/>
    </row>
    <row r="1724" spans="1:20" x14ac:dyDescent="0.2">
      <c r="A1724" s="3"/>
      <c r="B1724" s="3"/>
      <c r="C1724" s="3"/>
      <c r="D1724" s="2"/>
      <c r="E1724" s="2"/>
      <c r="F1724" s="2"/>
      <c r="G1724" s="2"/>
      <c r="H1724" s="2"/>
      <c r="I1724" s="2"/>
      <c r="J1724" s="2"/>
      <c r="K1724" s="2"/>
      <c r="L1724" s="2"/>
      <c r="M1724" s="2"/>
      <c r="S1724" s="2"/>
      <c r="T1724" s="2"/>
    </row>
    <row r="1725" spans="1:20" x14ac:dyDescent="0.2">
      <c r="A1725" s="3"/>
      <c r="B1725" s="3"/>
      <c r="C1725" s="3"/>
      <c r="D1725" s="2"/>
      <c r="E1725" s="2"/>
      <c r="F1725" s="2"/>
      <c r="G1725" s="2"/>
      <c r="H1725" s="2"/>
      <c r="I1725" s="2"/>
      <c r="J1725" s="2"/>
      <c r="K1725" s="2"/>
      <c r="L1725" s="2"/>
      <c r="M1725" s="2"/>
      <c r="S1725" s="2"/>
      <c r="T1725" s="2"/>
    </row>
    <row r="1726" spans="1:20" x14ac:dyDescent="0.2">
      <c r="A1726" s="3"/>
      <c r="B1726" s="3"/>
      <c r="C1726" s="3"/>
      <c r="D1726" s="2"/>
      <c r="E1726" s="2"/>
      <c r="F1726" s="2"/>
      <c r="G1726" s="2"/>
      <c r="H1726" s="2"/>
      <c r="I1726" s="2"/>
      <c r="J1726" s="2"/>
      <c r="K1726" s="2"/>
      <c r="L1726" s="2"/>
      <c r="M1726" s="2"/>
      <c r="S1726" s="2"/>
      <c r="T1726" s="2"/>
    </row>
    <row r="1727" spans="1:20" x14ac:dyDescent="0.2">
      <c r="A1727" s="3"/>
      <c r="B1727" s="3"/>
      <c r="C1727" s="3"/>
      <c r="D1727" s="2"/>
      <c r="E1727" s="2"/>
      <c r="F1727" s="2"/>
      <c r="G1727" s="2"/>
      <c r="H1727" s="2"/>
      <c r="I1727" s="2"/>
      <c r="J1727" s="2"/>
      <c r="K1727" s="2"/>
      <c r="L1727" s="2"/>
      <c r="M1727" s="2"/>
      <c r="S1727" s="2"/>
      <c r="T1727" s="2"/>
    </row>
    <row r="1728" spans="1:20" x14ac:dyDescent="0.2">
      <c r="A1728" s="3"/>
      <c r="B1728" s="3"/>
      <c r="C1728" s="3"/>
      <c r="D1728" s="2"/>
      <c r="E1728" s="2"/>
      <c r="F1728" s="2"/>
      <c r="G1728" s="2"/>
      <c r="H1728" s="2"/>
      <c r="I1728" s="2"/>
      <c r="J1728" s="2"/>
      <c r="K1728" s="2"/>
      <c r="L1728" s="2"/>
      <c r="M1728" s="2"/>
      <c r="S1728" s="2"/>
      <c r="T1728" s="2"/>
    </row>
    <row r="1729" spans="1:20" x14ac:dyDescent="0.2">
      <c r="A1729" s="3"/>
      <c r="B1729" s="3"/>
      <c r="C1729" s="3"/>
      <c r="D1729" s="2"/>
      <c r="E1729" s="2"/>
      <c r="F1729" s="2"/>
      <c r="G1729" s="2"/>
      <c r="H1729" s="2"/>
      <c r="I1729" s="2"/>
      <c r="J1729" s="2"/>
      <c r="K1729" s="2"/>
      <c r="L1729" s="2"/>
      <c r="M1729" s="2"/>
      <c r="S1729" s="2"/>
      <c r="T1729" s="2"/>
    </row>
    <row r="1730" spans="1:20" x14ac:dyDescent="0.2">
      <c r="A1730" s="3"/>
      <c r="B1730" s="3"/>
      <c r="C1730" s="3"/>
      <c r="D1730" s="2"/>
      <c r="E1730" s="2"/>
      <c r="F1730" s="2"/>
      <c r="G1730" s="2"/>
      <c r="H1730" s="2"/>
      <c r="I1730" s="2"/>
      <c r="J1730" s="2"/>
      <c r="K1730" s="2"/>
      <c r="L1730" s="2"/>
      <c r="M1730" s="2"/>
      <c r="S1730" s="2"/>
      <c r="T1730" s="2"/>
    </row>
    <row r="1731" spans="1:20" x14ac:dyDescent="0.2">
      <c r="A1731" s="3"/>
      <c r="B1731" s="3"/>
      <c r="C1731" s="3"/>
      <c r="D1731" s="2"/>
      <c r="E1731" s="2"/>
      <c r="F1731" s="2"/>
      <c r="G1731" s="2"/>
      <c r="H1731" s="2"/>
      <c r="I1731" s="2"/>
      <c r="J1731" s="2"/>
      <c r="K1731" s="2"/>
      <c r="L1731" s="2"/>
      <c r="M1731" s="2"/>
      <c r="S1731" s="2"/>
      <c r="T1731" s="2"/>
    </row>
    <row r="1732" spans="1:20" x14ac:dyDescent="0.2">
      <c r="A1732" s="3"/>
      <c r="B1732" s="3"/>
      <c r="C1732" s="3"/>
      <c r="D1732" s="2"/>
      <c r="E1732" s="2"/>
      <c r="F1732" s="2"/>
      <c r="G1732" s="2"/>
      <c r="H1732" s="2"/>
      <c r="I1732" s="2"/>
      <c r="J1732" s="2"/>
      <c r="K1732" s="2"/>
      <c r="L1732" s="2"/>
      <c r="M1732" s="2"/>
      <c r="S1732" s="2"/>
      <c r="T1732" s="2"/>
    </row>
    <row r="1733" spans="1:20" x14ac:dyDescent="0.2">
      <c r="A1733" s="3"/>
      <c r="B1733" s="3"/>
      <c r="C1733" s="3"/>
      <c r="D1733" s="2"/>
      <c r="E1733" s="2"/>
      <c r="F1733" s="2"/>
      <c r="G1733" s="2"/>
      <c r="H1733" s="2"/>
      <c r="I1733" s="2"/>
      <c r="J1733" s="2"/>
      <c r="K1733" s="2"/>
      <c r="L1733" s="2"/>
      <c r="M1733" s="2"/>
      <c r="S1733" s="2"/>
      <c r="T1733" s="2"/>
    </row>
    <row r="1734" spans="1:20" x14ac:dyDescent="0.2">
      <c r="A1734" s="3"/>
      <c r="B1734" s="3"/>
      <c r="C1734" s="3"/>
      <c r="D1734" s="2"/>
      <c r="E1734" s="2"/>
      <c r="F1734" s="2"/>
      <c r="G1734" s="2"/>
      <c r="H1734" s="2"/>
      <c r="I1734" s="2"/>
      <c r="J1734" s="2"/>
      <c r="K1734" s="2"/>
      <c r="L1734" s="2"/>
      <c r="M1734" s="2"/>
      <c r="S1734" s="2"/>
      <c r="T1734" s="2"/>
    </row>
    <row r="1735" spans="1:20" x14ac:dyDescent="0.2">
      <c r="A1735" s="3"/>
      <c r="B1735" s="3"/>
      <c r="C1735" s="3"/>
      <c r="D1735" s="2"/>
      <c r="E1735" s="2"/>
      <c r="F1735" s="2"/>
      <c r="G1735" s="2"/>
      <c r="H1735" s="2"/>
      <c r="I1735" s="2"/>
      <c r="J1735" s="2"/>
      <c r="K1735" s="2"/>
      <c r="L1735" s="2"/>
      <c r="M1735" s="2"/>
      <c r="S1735" s="2"/>
      <c r="T1735" s="2"/>
    </row>
    <row r="1736" spans="1:20" x14ac:dyDescent="0.2">
      <c r="A1736" s="3"/>
      <c r="B1736" s="3"/>
      <c r="C1736" s="3"/>
      <c r="D1736" s="2"/>
      <c r="E1736" s="2"/>
      <c r="F1736" s="2"/>
      <c r="G1736" s="2"/>
      <c r="H1736" s="2"/>
      <c r="I1736" s="2"/>
      <c r="J1736" s="2"/>
      <c r="K1736" s="2"/>
      <c r="L1736" s="2"/>
      <c r="M1736" s="2"/>
      <c r="S1736" s="2"/>
      <c r="T1736" s="2"/>
    </row>
    <row r="1737" spans="1:20" x14ac:dyDescent="0.2">
      <c r="A1737" s="3"/>
      <c r="B1737" s="3"/>
      <c r="C1737" s="3"/>
      <c r="D1737" s="2"/>
      <c r="E1737" s="2"/>
      <c r="F1737" s="2"/>
      <c r="G1737" s="2"/>
      <c r="H1737" s="2"/>
      <c r="I1737" s="2"/>
      <c r="J1737" s="2"/>
      <c r="K1737" s="2"/>
      <c r="L1737" s="2"/>
      <c r="M1737" s="2"/>
      <c r="S1737" s="2"/>
      <c r="T1737" s="2"/>
    </row>
    <row r="1738" spans="1:20" x14ac:dyDescent="0.2">
      <c r="A1738" s="3"/>
      <c r="B1738" s="3"/>
      <c r="C1738" s="3"/>
      <c r="D1738" s="2"/>
      <c r="E1738" s="2"/>
      <c r="F1738" s="2"/>
      <c r="G1738" s="2"/>
      <c r="H1738" s="2"/>
      <c r="I1738" s="2"/>
      <c r="J1738" s="2"/>
      <c r="K1738" s="2"/>
      <c r="L1738" s="2"/>
      <c r="M1738" s="2"/>
      <c r="S1738" s="2"/>
      <c r="T1738" s="2"/>
    </row>
    <row r="1739" spans="1:20" x14ac:dyDescent="0.2">
      <c r="A1739" s="3"/>
      <c r="B1739" s="3"/>
      <c r="C1739" s="3"/>
      <c r="D1739" s="2"/>
      <c r="E1739" s="2"/>
      <c r="F1739" s="2"/>
      <c r="G1739" s="2"/>
      <c r="H1739" s="2"/>
      <c r="I1739" s="2"/>
      <c r="J1739" s="2"/>
      <c r="K1739" s="2"/>
      <c r="L1739" s="2"/>
      <c r="M1739" s="2"/>
      <c r="S1739" s="2"/>
      <c r="T1739" s="2"/>
    </row>
    <row r="1740" spans="1:20" x14ac:dyDescent="0.2">
      <c r="A1740" s="3"/>
      <c r="B1740" s="3"/>
      <c r="C1740" s="3"/>
      <c r="D1740" s="2"/>
      <c r="E1740" s="2"/>
      <c r="F1740" s="2"/>
      <c r="G1740" s="2"/>
      <c r="H1740" s="2"/>
      <c r="I1740" s="2"/>
      <c r="J1740" s="2"/>
      <c r="K1740" s="2"/>
      <c r="L1740" s="2"/>
      <c r="M1740" s="2"/>
      <c r="S1740" s="2"/>
      <c r="T1740" s="2"/>
    </row>
    <row r="1741" spans="1:20" x14ac:dyDescent="0.2">
      <c r="A1741" s="3"/>
      <c r="B1741" s="3"/>
      <c r="C1741" s="3"/>
      <c r="D1741" s="2"/>
      <c r="E1741" s="2"/>
      <c r="F1741" s="2"/>
      <c r="G1741" s="2"/>
      <c r="H1741" s="2"/>
      <c r="I1741" s="2"/>
      <c r="J1741" s="2"/>
      <c r="K1741" s="2"/>
      <c r="L1741" s="2"/>
      <c r="M1741" s="2"/>
      <c r="S1741" s="2"/>
      <c r="T1741" s="2"/>
    </row>
    <row r="1742" spans="1:20" x14ac:dyDescent="0.2">
      <c r="A1742" s="3"/>
      <c r="B1742" s="3"/>
      <c r="C1742" s="3"/>
      <c r="D1742" s="2"/>
      <c r="E1742" s="2"/>
      <c r="F1742" s="2"/>
      <c r="G1742" s="2"/>
      <c r="H1742" s="2"/>
      <c r="I1742" s="2"/>
      <c r="J1742" s="2"/>
      <c r="K1742" s="2"/>
      <c r="L1742" s="2"/>
      <c r="M1742" s="2"/>
      <c r="S1742" s="2"/>
      <c r="T1742" s="2"/>
    </row>
    <row r="1743" spans="1:20" x14ac:dyDescent="0.2">
      <c r="A1743" s="3"/>
      <c r="B1743" s="3"/>
      <c r="C1743" s="3"/>
      <c r="D1743" s="2"/>
      <c r="E1743" s="2"/>
      <c r="F1743" s="2"/>
      <c r="G1743" s="2"/>
      <c r="H1743" s="2"/>
      <c r="I1743" s="2"/>
      <c r="J1743" s="2"/>
      <c r="K1743" s="2"/>
      <c r="L1743" s="2"/>
      <c r="M1743" s="2"/>
      <c r="S1743" s="2"/>
      <c r="T1743" s="2"/>
    </row>
    <row r="1744" spans="1:20" x14ac:dyDescent="0.2">
      <c r="A1744" s="3"/>
      <c r="B1744" s="3"/>
      <c r="C1744" s="3"/>
      <c r="D1744" s="2"/>
      <c r="E1744" s="2"/>
      <c r="F1744" s="2"/>
      <c r="G1744" s="2"/>
      <c r="H1744" s="2"/>
      <c r="I1744" s="2"/>
      <c r="J1744" s="2"/>
      <c r="K1744" s="2"/>
      <c r="L1744" s="2"/>
      <c r="M1744" s="2"/>
      <c r="S1744" s="2"/>
      <c r="T1744" s="2"/>
    </row>
    <row r="1745" spans="1:20" x14ac:dyDescent="0.2">
      <c r="A1745" s="3"/>
      <c r="B1745" s="3"/>
      <c r="C1745" s="3"/>
      <c r="D1745" s="2"/>
      <c r="E1745" s="2"/>
      <c r="F1745" s="2"/>
      <c r="G1745" s="2"/>
      <c r="H1745" s="2"/>
      <c r="I1745" s="2"/>
      <c r="J1745" s="2"/>
      <c r="K1745" s="2"/>
      <c r="L1745" s="2"/>
      <c r="M1745" s="2"/>
      <c r="S1745" s="2"/>
      <c r="T1745" s="2"/>
    </row>
    <row r="1746" spans="1:20" x14ac:dyDescent="0.2">
      <c r="A1746" s="3"/>
      <c r="B1746" s="3"/>
      <c r="C1746" s="3"/>
      <c r="D1746" s="2"/>
      <c r="E1746" s="2"/>
      <c r="F1746" s="2"/>
      <c r="G1746" s="2"/>
      <c r="H1746" s="2"/>
      <c r="I1746" s="2"/>
      <c r="J1746" s="2"/>
      <c r="K1746" s="2"/>
      <c r="L1746" s="2"/>
      <c r="M1746" s="2"/>
      <c r="S1746" s="2"/>
      <c r="T1746" s="2"/>
    </row>
    <row r="1747" spans="1:20" x14ac:dyDescent="0.2">
      <c r="A1747" s="3"/>
      <c r="B1747" s="3"/>
      <c r="C1747" s="3"/>
      <c r="D1747" s="2"/>
      <c r="E1747" s="2"/>
      <c r="F1747" s="2"/>
      <c r="G1747" s="2"/>
      <c r="H1747" s="2"/>
      <c r="I1747" s="2"/>
      <c r="J1747" s="2"/>
      <c r="K1747" s="2"/>
      <c r="L1747" s="2"/>
      <c r="M1747" s="2"/>
      <c r="S1747" s="2"/>
      <c r="T1747" s="2"/>
    </row>
    <row r="1748" spans="1:20" x14ac:dyDescent="0.2">
      <c r="A1748" s="3"/>
      <c r="B1748" s="3"/>
      <c r="C1748" s="3"/>
      <c r="D1748" s="2"/>
      <c r="E1748" s="2"/>
      <c r="F1748" s="2"/>
      <c r="G1748" s="2"/>
      <c r="H1748" s="2"/>
      <c r="I1748" s="2"/>
      <c r="J1748" s="2"/>
      <c r="K1748" s="2"/>
      <c r="L1748" s="2"/>
      <c r="M1748" s="2"/>
      <c r="S1748" s="2"/>
      <c r="T1748" s="2"/>
    </row>
    <row r="1749" spans="1:20" x14ac:dyDescent="0.2">
      <c r="A1749" s="3"/>
      <c r="B1749" s="3"/>
      <c r="C1749" s="3"/>
      <c r="D1749" s="2"/>
      <c r="E1749" s="2"/>
      <c r="F1749" s="2"/>
      <c r="G1749" s="2"/>
      <c r="H1749" s="2"/>
      <c r="I1749" s="2"/>
      <c r="J1749" s="2"/>
      <c r="K1749" s="2"/>
      <c r="L1749" s="2"/>
      <c r="M1749" s="2"/>
      <c r="S1749" s="2"/>
      <c r="T1749" s="2"/>
    </row>
    <row r="1750" spans="1:20" x14ac:dyDescent="0.2">
      <c r="A1750" s="3"/>
      <c r="B1750" s="3"/>
      <c r="C1750" s="3"/>
      <c r="D1750" s="2"/>
      <c r="E1750" s="2"/>
      <c r="F1750" s="2"/>
      <c r="G1750" s="2"/>
      <c r="H1750" s="2"/>
      <c r="I1750" s="2"/>
      <c r="J1750" s="2"/>
      <c r="K1750" s="2"/>
      <c r="L1750" s="2"/>
      <c r="M1750" s="2"/>
      <c r="S1750" s="2"/>
      <c r="T1750" s="2"/>
    </row>
    <row r="1751" spans="1:20" x14ac:dyDescent="0.2">
      <c r="A1751" s="3"/>
      <c r="B1751" s="3"/>
      <c r="C1751" s="3"/>
      <c r="D1751" s="2"/>
      <c r="E1751" s="2"/>
      <c r="F1751" s="2"/>
      <c r="G1751" s="2"/>
      <c r="H1751" s="2"/>
      <c r="I1751" s="2"/>
      <c r="J1751" s="2"/>
      <c r="K1751" s="2"/>
      <c r="L1751" s="2"/>
      <c r="M1751" s="2"/>
      <c r="S1751" s="2"/>
      <c r="T1751" s="2"/>
    </row>
    <row r="1752" spans="1:20" x14ac:dyDescent="0.2">
      <c r="A1752" s="3"/>
      <c r="B1752" s="3"/>
      <c r="C1752" s="3"/>
      <c r="D1752" s="2"/>
      <c r="E1752" s="2"/>
      <c r="F1752" s="2"/>
      <c r="G1752" s="2"/>
      <c r="H1752" s="2"/>
      <c r="I1752" s="2"/>
      <c r="J1752" s="2"/>
      <c r="K1752" s="2"/>
      <c r="L1752" s="2"/>
      <c r="M1752" s="2"/>
      <c r="S1752" s="2"/>
      <c r="T1752" s="2"/>
    </row>
    <row r="1753" spans="1:20" x14ac:dyDescent="0.2">
      <c r="A1753" s="3"/>
      <c r="B1753" s="3"/>
      <c r="C1753" s="3"/>
      <c r="D1753" s="2"/>
      <c r="E1753" s="2"/>
      <c r="F1753" s="2"/>
      <c r="G1753" s="2"/>
      <c r="H1753" s="2"/>
      <c r="I1753" s="2"/>
      <c r="J1753" s="2"/>
      <c r="K1753" s="2"/>
      <c r="L1753" s="2"/>
      <c r="M1753" s="2"/>
      <c r="S1753" s="2"/>
      <c r="T1753" s="2"/>
    </row>
    <row r="1754" spans="1:20" x14ac:dyDescent="0.2">
      <c r="A1754" s="3"/>
      <c r="B1754" s="3"/>
      <c r="C1754" s="3"/>
      <c r="D1754" s="2"/>
      <c r="E1754" s="2"/>
      <c r="F1754" s="2"/>
      <c r="G1754" s="2"/>
      <c r="H1754" s="2"/>
      <c r="I1754" s="2"/>
      <c r="J1754" s="2"/>
      <c r="K1754" s="2"/>
      <c r="L1754" s="2"/>
      <c r="M1754" s="2"/>
      <c r="S1754" s="2"/>
      <c r="T1754" s="2"/>
    </row>
    <row r="1755" spans="1:20" x14ac:dyDescent="0.2">
      <c r="A1755" s="3"/>
      <c r="B1755" s="3"/>
      <c r="C1755" s="3"/>
      <c r="D1755" s="2"/>
      <c r="E1755" s="2"/>
      <c r="F1755" s="2"/>
      <c r="G1755" s="2"/>
      <c r="H1755" s="2"/>
      <c r="I1755" s="2"/>
      <c r="J1755" s="2"/>
      <c r="K1755" s="2"/>
      <c r="L1755" s="2"/>
      <c r="M1755" s="2"/>
      <c r="S1755" s="2"/>
      <c r="T1755" s="2"/>
    </row>
    <row r="1756" spans="1:20" x14ac:dyDescent="0.2">
      <c r="A1756" s="3"/>
      <c r="B1756" s="3"/>
      <c r="C1756" s="3"/>
      <c r="D1756" s="2"/>
      <c r="E1756" s="2"/>
      <c r="F1756" s="2"/>
      <c r="G1756" s="2"/>
      <c r="H1756" s="2"/>
      <c r="I1756" s="2"/>
      <c r="J1756" s="2"/>
      <c r="K1756" s="2"/>
      <c r="L1756" s="2"/>
      <c r="M1756" s="2"/>
      <c r="S1756" s="2"/>
      <c r="T1756" s="2"/>
    </row>
    <row r="1757" spans="1:20" x14ac:dyDescent="0.2">
      <c r="A1757" s="3"/>
      <c r="B1757" s="3"/>
      <c r="C1757" s="3"/>
      <c r="D1757" s="2"/>
      <c r="E1757" s="2"/>
      <c r="F1757" s="2"/>
      <c r="G1757" s="2"/>
      <c r="H1757" s="2"/>
      <c r="I1757" s="2"/>
      <c r="J1757" s="2"/>
      <c r="K1757" s="2"/>
      <c r="L1757" s="2"/>
      <c r="M1757" s="2"/>
      <c r="S1757" s="2"/>
      <c r="T1757" s="2"/>
    </row>
    <row r="1758" spans="1:20" x14ac:dyDescent="0.2">
      <c r="A1758" s="3"/>
      <c r="B1758" s="3"/>
      <c r="C1758" s="3"/>
      <c r="D1758" s="2"/>
      <c r="E1758" s="2"/>
      <c r="F1758" s="2"/>
      <c r="G1758" s="2"/>
      <c r="H1758" s="2"/>
      <c r="I1758" s="2"/>
      <c r="J1758" s="2"/>
      <c r="K1758" s="2"/>
      <c r="L1758" s="2"/>
      <c r="M1758" s="2"/>
      <c r="S1758" s="2"/>
      <c r="T1758" s="2"/>
    </row>
    <row r="1759" spans="1:20" x14ac:dyDescent="0.2">
      <c r="A1759" s="3"/>
      <c r="B1759" s="3"/>
      <c r="C1759" s="3"/>
      <c r="D1759" s="2"/>
      <c r="E1759" s="2"/>
      <c r="F1759" s="2"/>
      <c r="G1759" s="2"/>
      <c r="H1759" s="2"/>
      <c r="I1759" s="2"/>
      <c r="J1759" s="2"/>
      <c r="K1759" s="2"/>
      <c r="L1759" s="2"/>
      <c r="M1759" s="2"/>
      <c r="S1759" s="2"/>
      <c r="T1759" s="2"/>
    </row>
    <row r="1760" spans="1:20" x14ac:dyDescent="0.2">
      <c r="A1760" s="3"/>
      <c r="B1760" s="3"/>
      <c r="C1760" s="3"/>
      <c r="D1760" s="2"/>
      <c r="E1760" s="2"/>
      <c r="F1760" s="2"/>
      <c r="G1760" s="2"/>
      <c r="H1760" s="2"/>
      <c r="I1760" s="2"/>
      <c r="J1760" s="2"/>
      <c r="K1760" s="2"/>
      <c r="L1760" s="2"/>
      <c r="M1760" s="2"/>
      <c r="S1760" s="2"/>
      <c r="T1760" s="2"/>
    </row>
    <row r="1761" spans="1:20" x14ac:dyDescent="0.2">
      <c r="A1761" s="3"/>
      <c r="B1761" s="3"/>
      <c r="C1761" s="3"/>
      <c r="D1761" s="2"/>
      <c r="E1761" s="2"/>
      <c r="F1761" s="2"/>
      <c r="G1761" s="2"/>
      <c r="H1761" s="2"/>
      <c r="I1761" s="2"/>
      <c r="J1761" s="2"/>
      <c r="K1761" s="2"/>
      <c r="L1761" s="2"/>
      <c r="M1761" s="2"/>
      <c r="S1761" s="2"/>
      <c r="T1761" s="2"/>
    </row>
    <row r="1762" spans="1:20" x14ac:dyDescent="0.2">
      <c r="A1762" s="3"/>
      <c r="B1762" s="3"/>
      <c r="C1762" s="3"/>
      <c r="D1762" s="2"/>
      <c r="E1762" s="2"/>
      <c r="F1762" s="2"/>
      <c r="G1762" s="2"/>
      <c r="H1762" s="2"/>
      <c r="I1762" s="2"/>
      <c r="J1762" s="2"/>
      <c r="K1762" s="2"/>
      <c r="L1762" s="2"/>
      <c r="M1762" s="2"/>
      <c r="S1762" s="2"/>
      <c r="T1762" s="2"/>
    </row>
    <row r="1763" spans="1:20" x14ac:dyDescent="0.2">
      <c r="A1763" s="3"/>
      <c r="B1763" s="3"/>
      <c r="C1763" s="3"/>
      <c r="D1763" s="2"/>
      <c r="E1763" s="2"/>
      <c r="F1763" s="2"/>
      <c r="G1763" s="2"/>
      <c r="H1763" s="2"/>
      <c r="I1763" s="2"/>
      <c r="J1763" s="2"/>
      <c r="K1763" s="2"/>
      <c r="L1763" s="2"/>
      <c r="M1763" s="2"/>
      <c r="S1763" s="2"/>
      <c r="T1763" s="2"/>
    </row>
    <row r="1764" spans="1:20" x14ac:dyDescent="0.2">
      <c r="A1764" s="3"/>
      <c r="B1764" s="3"/>
      <c r="C1764" s="3"/>
      <c r="D1764" s="2"/>
      <c r="E1764" s="2"/>
      <c r="F1764" s="2"/>
      <c r="G1764" s="2"/>
      <c r="H1764" s="2"/>
      <c r="I1764" s="2"/>
      <c r="J1764" s="2"/>
      <c r="K1764" s="2"/>
      <c r="L1764" s="2"/>
      <c r="M1764" s="2"/>
      <c r="S1764" s="2"/>
      <c r="T1764" s="2"/>
    </row>
    <row r="1765" spans="1:20" x14ac:dyDescent="0.2">
      <c r="A1765" s="3"/>
      <c r="B1765" s="3"/>
      <c r="C1765" s="3"/>
      <c r="D1765" s="2"/>
      <c r="E1765" s="2"/>
      <c r="F1765" s="2"/>
      <c r="G1765" s="2"/>
      <c r="H1765" s="2"/>
      <c r="I1765" s="2"/>
      <c r="J1765" s="2"/>
      <c r="K1765" s="2"/>
      <c r="L1765" s="2"/>
      <c r="M1765" s="2"/>
      <c r="S1765" s="2"/>
      <c r="T1765" s="2"/>
    </row>
    <row r="1766" spans="1:20" x14ac:dyDescent="0.2">
      <c r="A1766" s="3"/>
      <c r="B1766" s="3"/>
      <c r="C1766" s="3"/>
      <c r="D1766" s="2"/>
      <c r="E1766" s="2"/>
      <c r="F1766" s="2"/>
      <c r="G1766" s="2"/>
      <c r="H1766" s="2"/>
      <c r="I1766" s="2"/>
      <c r="J1766" s="2"/>
      <c r="K1766" s="2"/>
      <c r="L1766" s="2"/>
      <c r="M1766" s="2"/>
      <c r="S1766" s="2"/>
      <c r="T1766" s="2"/>
    </row>
    <row r="1767" spans="1:20" x14ac:dyDescent="0.2">
      <c r="A1767" s="3"/>
      <c r="B1767" s="3"/>
      <c r="C1767" s="3"/>
      <c r="D1767" s="2"/>
      <c r="E1767" s="2"/>
      <c r="F1767" s="2"/>
      <c r="G1767" s="2"/>
      <c r="H1767" s="2"/>
      <c r="I1767" s="2"/>
      <c r="J1767" s="2"/>
      <c r="K1767" s="2"/>
      <c r="L1767" s="2"/>
      <c r="M1767" s="2"/>
      <c r="S1767" s="2"/>
      <c r="T1767" s="2"/>
    </row>
    <row r="1768" spans="1:20" x14ac:dyDescent="0.2">
      <c r="A1768" s="3"/>
      <c r="B1768" s="3"/>
      <c r="C1768" s="3"/>
      <c r="D1768" s="2"/>
      <c r="E1768" s="2"/>
      <c r="F1768" s="2"/>
      <c r="G1768" s="2"/>
      <c r="H1768" s="2"/>
      <c r="I1768" s="2"/>
      <c r="J1768" s="2"/>
      <c r="K1768" s="2"/>
      <c r="L1768" s="2"/>
      <c r="M1768" s="2"/>
      <c r="S1768" s="2"/>
      <c r="T1768" s="2"/>
    </row>
    <row r="1769" spans="1:20" x14ac:dyDescent="0.2">
      <c r="A1769" s="3"/>
      <c r="B1769" s="3"/>
      <c r="C1769" s="3"/>
      <c r="D1769" s="2"/>
      <c r="E1769" s="2"/>
      <c r="F1769" s="2"/>
      <c r="G1769" s="2"/>
      <c r="H1769" s="2"/>
      <c r="I1769" s="2"/>
      <c r="J1769" s="2"/>
      <c r="K1769" s="2"/>
      <c r="L1769" s="2"/>
      <c r="M1769" s="2"/>
      <c r="S1769" s="2"/>
      <c r="T1769" s="2"/>
    </row>
    <row r="1770" spans="1:20" x14ac:dyDescent="0.2">
      <c r="A1770" s="3"/>
      <c r="B1770" s="3"/>
      <c r="C1770" s="3"/>
      <c r="D1770" s="2"/>
      <c r="E1770" s="2"/>
      <c r="F1770" s="2"/>
      <c r="G1770" s="2"/>
      <c r="H1770" s="2"/>
      <c r="I1770" s="2"/>
      <c r="J1770" s="2"/>
      <c r="K1770" s="2"/>
      <c r="L1770" s="2"/>
      <c r="M1770" s="2"/>
      <c r="S1770" s="2"/>
      <c r="T1770" s="2"/>
    </row>
    <row r="1771" spans="1:20" x14ac:dyDescent="0.2">
      <c r="A1771" s="3"/>
      <c r="B1771" s="3"/>
      <c r="C1771" s="3"/>
      <c r="D1771" s="2"/>
      <c r="E1771" s="2"/>
      <c r="F1771" s="2"/>
      <c r="G1771" s="2"/>
      <c r="H1771" s="2"/>
      <c r="I1771" s="2"/>
      <c r="J1771" s="2"/>
      <c r="K1771" s="2"/>
      <c r="L1771" s="2"/>
      <c r="M1771" s="2"/>
      <c r="S1771" s="2"/>
      <c r="T1771" s="2"/>
    </row>
    <row r="1772" spans="1:20" x14ac:dyDescent="0.2">
      <c r="A1772" s="3"/>
      <c r="B1772" s="3"/>
      <c r="C1772" s="3"/>
      <c r="D1772" s="2"/>
      <c r="E1772" s="2"/>
      <c r="F1772" s="2"/>
      <c r="G1772" s="2"/>
      <c r="H1772" s="2"/>
      <c r="I1772" s="2"/>
      <c r="J1772" s="2"/>
      <c r="K1772" s="2"/>
      <c r="L1772" s="2"/>
      <c r="M1772" s="2"/>
      <c r="S1772" s="2"/>
      <c r="T1772" s="2"/>
    </row>
    <row r="1773" spans="1:20" x14ac:dyDescent="0.2">
      <c r="A1773" s="3"/>
      <c r="B1773" s="3"/>
      <c r="C1773" s="3"/>
      <c r="D1773" s="2"/>
      <c r="E1773" s="2"/>
      <c r="F1773" s="2"/>
      <c r="G1773" s="2"/>
      <c r="H1773" s="2"/>
      <c r="I1773" s="2"/>
      <c r="J1773" s="2"/>
      <c r="K1773" s="2"/>
      <c r="L1773" s="2"/>
      <c r="M1773" s="2"/>
      <c r="S1773" s="2"/>
      <c r="T1773" s="2"/>
    </row>
    <row r="1774" spans="1:20" x14ac:dyDescent="0.2">
      <c r="A1774" s="3"/>
      <c r="B1774" s="3"/>
      <c r="C1774" s="3"/>
      <c r="D1774" s="2"/>
      <c r="E1774" s="2"/>
      <c r="F1774" s="2"/>
      <c r="G1774" s="2"/>
      <c r="H1774" s="2"/>
      <c r="I1774" s="2"/>
      <c r="J1774" s="2"/>
      <c r="K1774" s="2"/>
      <c r="L1774" s="2"/>
      <c r="M1774" s="2"/>
      <c r="S1774" s="2"/>
      <c r="T1774" s="2"/>
    </row>
    <row r="1775" spans="1:20" x14ac:dyDescent="0.2">
      <c r="A1775" s="3"/>
      <c r="B1775" s="3"/>
      <c r="C1775" s="3"/>
      <c r="D1775" s="2"/>
      <c r="E1775" s="2"/>
      <c r="F1775" s="2"/>
      <c r="G1775" s="2"/>
      <c r="H1775" s="2"/>
      <c r="I1775" s="2"/>
      <c r="J1775" s="2"/>
      <c r="K1775" s="2"/>
      <c r="L1775" s="2"/>
      <c r="M1775" s="2"/>
      <c r="S1775" s="2"/>
      <c r="T1775" s="2"/>
    </row>
    <row r="1776" spans="1:20" x14ac:dyDescent="0.2">
      <c r="A1776" s="3"/>
      <c r="B1776" s="3"/>
      <c r="C1776" s="3"/>
      <c r="D1776" s="2"/>
      <c r="E1776" s="2"/>
      <c r="F1776" s="2"/>
      <c r="G1776" s="2"/>
      <c r="H1776" s="2"/>
      <c r="I1776" s="2"/>
      <c r="J1776" s="2"/>
      <c r="K1776" s="2"/>
      <c r="L1776" s="2"/>
      <c r="M1776" s="2"/>
      <c r="S1776" s="2"/>
      <c r="T1776" s="2"/>
    </row>
    <row r="1777" spans="1:20" x14ac:dyDescent="0.2">
      <c r="A1777" s="3"/>
      <c r="B1777" s="3"/>
      <c r="C1777" s="3"/>
      <c r="D1777" s="2"/>
      <c r="E1777" s="2"/>
      <c r="F1777" s="2"/>
      <c r="G1777" s="2"/>
      <c r="H1777" s="2"/>
      <c r="I1777" s="2"/>
      <c r="J1777" s="2"/>
      <c r="K1777" s="2"/>
      <c r="L1777" s="2"/>
      <c r="M1777" s="2"/>
      <c r="S1777" s="2"/>
      <c r="T1777" s="2"/>
    </row>
    <row r="1778" spans="1:20" x14ac:dyDescent="0.2">
      <c r="A1778" s="3"/>
      <c r="B1778" s="3"/>
      <c r="C1778" s="3"/>
      <c r="D1778" s="2"/>
      <c r="E1778" s="2"/>
      <c r="F1778" s="2"/>
      <c r="G1778" s="2"/>
      <c r="H1778" s="2"/>
      <c r="I1778" s="2"/>
      <c r="J1778" s="2"/>
      <c r="K1778" s="2"/>
      <c r="L1778" s="2"/>
      <c r="M1778" s="2"/>
      <c r="S1778" s="2"/>
      <c r="T1778" s="2"/>
    </row>
    <row r="1779" spans="1:20" x14ac:dyDescent="0.2">
      <c r="A1779" s="3"/>
      <c r="B1779" s="3"/>
      <c r="C1779" s="3"/>
      <c r="D1779" s="2"/>
      <c r="E1779" s="2"/>
      <c r="F1779" s="2"/>
      <c r="G1779" s="2"/>
      <c r="H1779" s="2"/>
      <c r="I1779" s="2"/>
      <c r="J1779" s="2"/>
      <c r="K1779" s="2"/>
      <c r="L1779" s="2"/>
      <c r="M1779" s="2"/>
      <c r="S1779" s="2"/>
      <c r="T1779" s="2"/>
    </row>
    <row r="1780" spans="1:20" x14ac:dyDescent="0.2">
      <c r="A1780" s="3"/>
      <c r="B1780" s="3"/>
      <c r="C1780" s="3"/>
      <c r="D1780" s="2"/>
      <c r="E1780" s="2"/>
      <c r="F1780" s="2"/>
      <c r="G1780" s="2"/>
      <c r="H1780" s="2"/>
      <c r="I1780" s="2"/>
      <c r="J1780" s="2"/>
      <c r="K1780" s="2"/>
      <c r="L1780" s="2"/>
      <c r="M1780" s="2"/>
      <c r="S1780" s="2"/>
      <c r="T1780" s="2"/>
    </row>
    <row r="1781" spans="1:20" x14ac:dyDescent="0.2">
      <c r="A1781" s="3"/>
      <c r="B1781" s="3"/>
      <c r="C1781" s="3"/>
      <c r="D1781" s="2"/>
      <c r="E1781" s="2"/>
      <c r="F1781" s="2"/>
      <c r="G1781" s="2"/>
      <c r="H1781" s="2"/>
      <c r="I1781" s="2"/>
      <c r="J1781" s="2"/>
      <c r="K1781" s="2"/>
      <c r="L1781" s="2"/>
      <c r="M1781" s="2"/>
      <c r="S1781" s="2"/>
      <c r="T1781" s="2"/>
    </row>
    <row r="1782" spans="1:20" x14ac:dyDescent="0.2">
      <c r="A1782" s="3"/>
      <c r="B1782" s="3"/>
      <c r="C1782" s="3"/>
      <c r="D1782" s="2"/>
      <c r="E1782" s="2"/>
      <c r="F1782" s="2"/>
      <c r="G1782" s="2"/>
      <c r="H1782" s="2"/>
      <c r="I1782" s="2"/>
      <c r="J1782" s="2"/>
      <c r="K1782" s="2"/>
      <c r="L1782" s="2"/>
      <c r="M1782" s="2"/>
      <c r="S1782" s="2"/>
      <c r="T1782" s="2"/>
    </row>
    <row r="1783" spans="1:20" x14ac:dyDescent="0.2">
      <c r="A1783" s="3"/>
      <c r="B1783" s="3"/>
      <c r="C1783" s="3"/>
      <c r="D1783" s="2"/>
      <c r="E1783" s="2"/>
      <c r="F1783" s="2"/>
      <c r="G1783" s="2"/>
      <c r="H1783" s="2"/>
      <c r="I1783" s="2"/>
      <c r="J1783" s="2"/>
      <c r="K1783" s="2"/>
      <c r="L1783" s="2"/>
      <c r="M1783" s="2"/>
      <c r="S1783" s="2"/>
      <c r="T1783" s="2"/>
    </row>
    <row r="1784" spans="1:20" x14ac:dyDescent="0.2">
      <c r="A1784" s="3"/>
      <c r="B1784" s="3"/>
      <c r="C1784" s="3"/>
      <c r="D1784" s="2"/>
      <c r="E1784" s="2"/>
      <c r="F1784" s="2"/>
      <c r="G1784" s="2"/>
      <c r="H1784" s="2"/>
      <c r="I1784" s="2"/>
      <c r="J1784" s="2"/>
      <c r="K1784" s="2"/>
      <c r="L1784" s="2"/>
      <c r="M1784" s="2"/>
      <c r="S1784" s="2"/>
      <c r="T1784" s="2"/>
    </row>
    <row r="1785" spans="1:20" x14ac:dyDescent="0.2">
      <c r="A1785" s="3"/>
      <c r="B1785" s="3"/>
      <c r="C1785" s="3"/>
      <c r="D1785" s="2"/>
      <c r="E1785" s="2"/>
      <c r="F1785" s="2"/>
      <c r="G1785" s="2"/>
      <c r="H1785" s="2"/>
      <c r="I1785" s="2"/>
      <c r="J1785" s="2"/>
      <c r="K1785" s="2"/>
      <c r="L1785" s="2"/>
      <c r="M1785" s="2"/>
      <c r="S1785" s="2"/>
      <c r="T1785" s="2"/>
    </row>
    <row r="1786" spans="1:20" x14ac:dyDescent="0.2">
      <c r="A1786" s="3"/>
      <c r="B1786" s="3"/>
      <c r="C1786" s="3"/>
      <c r="D1786" s="2"/>
      <c r="E1786" s="2"/>
      <c r="F1786" s="2"/>
      <c r="G1786" s="2"/>
      <c r="H1786" s="2"/>
      <c r="I1786" s="2"/>
      <c r="J1786" s="2"/>
      <c r="K1786" s="2"/>
      <c r="L1786" s="2"/>
      <c r="M1786" s="2"/>
      <c r="S1786" s="2"/>
      <c r="T1786" s="2"/>
    </row>
    <row r="1787" spans="1:20" x14ac:dyDescent="0.2">
      <c r="A1787" s="3"/>
      <c r="B1787" s="3"/>
      <c r="C1787" s="3"/>
      <c r="D1787" s="2"/>
      <c r="E1787" s="2"/>
      <c r="F1787" s="2"/>
      <c r="G1787" s="2"/>
      <c r="H1787" s="2"/>
      <c r="I1787" s="2"/>
      <c r="J1787" s="2"/>
      <c r="K1787" s="2"/>
      <c r="L1787" s="2"/>
      <c r="M1787" s="2"/>
      <c r="S1787" s="2"/>
      <c r="T1787" s="2"/>
    </row>
    <row r="1788" spans="1:20" x14ac:dyDescent="0.2">
      <c r="A1788" s="3"/>
      <c r="B1788" s="3"/>
      <c r="C1788" s="3"/>
      <c r="D1788" s="2"/>
      <c r="E1788" s="2"/>
      <c r="F1788" s="2"/>
      <c r="G1788" s="2"/>
      <c r="H1788" s="2"/>
      <c r="I1788" s="2"/>
      <c r="J1788" s="2"/>
      <c r="K1788" s="2"/>
      <c r="L1788" s="2"/>
      <c r="M1788" s="2"/>
      <c r="S1788" s="2"/>
      <c r="T1788" s="2"/>
    </row>
    <row r="1789" spans="1:20" x14ac:dyDescent="0.2">
      <c r="A1789" s="3"/>
      <c r="B1789" s="3"/>
      <c r="C1789" s="3"/>
      <c r="D1789" s="2"/>
      <c r="E1789" s="2"/>
      <c r="F1789" s="2"/>
      <c r="G1789" s="2"/>
      <c r="H1789" s="2"/>
      <c r="I1789" s="2"/>
      <c r="J1789" s="2"/>
      <c r="K1789" s="2"/>
      <c r="L1789" s="2"/>
      <c r="M1789" s="2"/>
      <c r="S1789" s="2"/>
      <c r="T1789" s="2"/>
    </row>
    <row r="1790" spans="1:20" x14ac:dyDescent="0.2">
      <c r="A1790" s="3"/>
      <c r="B1790" s="3"/>
      <c r="C1790" s="3"/>
      <c r="D1790" s="2"/>
      <c r="E1790" s="2"/>
      <c r="F1790" s="2"/>
      <c r="G1790" s="2"/>
      <c r="H1790" s="2"/>
      <c r="I1790" s="2"/>
      <c r="J1790" s="2"/>
      <c r="K1790" s="2"/>
      <c r="L1790" s="2"/>
      <c r="M1790" s="2"/>
      <c r="S1790" s="2"/>
      <c r="T1790" s="2"/>
    </row>
    <row r="1791" spans="1:20" x14ac:dyDescent="0.2">
      <c r="A1791" s="3"/>
      <c r="B1791" s="3"/>
      <c r="C1791" s="3"/>
      <c r="D1791" s="2"/>
      <c r="E1791" s="2"/>
      <c r="F1791" s="2"/>
      <c r="G1791" s="2"/>
      <c r="H1791" s="2"/>
      <c r="I1791" s="2"/>
      <c r="J1791" s="2"/>
      <c r="K1791" s="2"/>
      <c r="L1791" s="2"/>
      <c r="M1791" s="2"/>
      <c r="S1791" s="2"/>
      <c r="T1791" s="2"/>
    </row>
    <row r="1792" spans="1:20" x14ac:dyDescent="0.2">
      <c r="A1792" s="3"/>
      <c r="B1792" s="3"/>
      <c r="C1792" s="3"/>
      <c r="D1792" s="2"/>
      <c r="E1792" s="2"/>
      <c r="F1792" s="2"/>
      <c r="G1792" s="2"/>
      <c r="H1792" s="2"/>
      <c r="I1792" s="2"/>
      <c r="J1792" s="2"/>
      <c r="K1792" s="2"/>
      <c r="L1792" s="2"/>
      <c r="M1792" s="2"/>
      <c r="S1792" s="2"/>
      <c r="T1792" s="2"/>
    </row>
    <row r="1793" spans="1:20" x14ac:dyDescent="0.2">
      <c r="A1793" s="3"/>
      <c r="B1793" s="3"/>
      <c r="C1793" s="3"/>
      <c r="D1793" s="2"/>
      <c r="E1793" s="2"/>
      <c r="F1793" s="2"/>
      <c r="G1793" s="2"/>
      <c r="H1793" s="2"/>
      <c r="I1793" s="2"/>
      <c r="J1793" s="2"/>
      <c r="K1793" s="2"/>
      <c r="L1793" s="2"/>
      <c r="M1793" s="2"/>
      <c r="S1793" s="2"/>
      <c r="T1793" s="2"/>
    </row>
    <row r="1794" spans="1:20" x14ac:dyDescent="0.2">
      <c r="A1794" s="3"/>
      <c r="B1794" s="3"/>
      <c r="C1794" s="3"/>
      <c r="D1794" s="2"/>
      <c r="E1794" s="2"/>
      <c r="F1794" s="2"/>
      <c r="G1794" s="2"/>
      <c r="H1794" s="2"/>
      <c r="I1794" s="2"/>
      <c r="J1794" s="2"/>
      <c r="K1794" s="2"/>
      <c r="L1794" s="2"/>
      <c r="M1794" s="2"/>
      <c r="S1794" s="2"/>
      <c r="T1794" s="2"/>
    </row>
    <row r="1795" spans="1:20" x14ac:dyDescent="0.2">
      <c r="A1795" s="3"/>
      <c r="B1795" s="3"/>
      <c r="C1795" s="3"/>
      <c r="D1795" s="2"/>
      <c r="E1795" s="2"/>
      <c r="F1795" s="2"/>
      <c r="G1795" s="2"/>
      <c r="H1795" s="2"/>
      <c r="I1795" s="2"/>
      <c r="J1795" s="2"/>
      <c r="K1795" s="2"/>
      <c r="L1795" s="2"/>
      <c r="M1795" s="2"/>
      <c r="S1795" s="2"/>
      <c r="T1795" s="2"/>
    </row>
    <row r="1796" spans="1:20" x14ac:dyDescent="0.2">
      <c r="A1796" s="3"/>
      <c r="B1796" s="3"/>
      <c r="C1796" s="3"/>
      <c r="D1796" s="2"/>
      <c r="E1796" s="2"/>
      <c r="F1796" s="2"/>
      <c r="G1796" s="2"/>
      <c r="H1796" s="2"/>
      <c r="I1796" s="2"/>
      <c r="J1796" s="2"/>
      <c r="K1796" s="2"/>
      <c r="L1796" s="2"/>
      <c r="M1796" s="2"/>
      <c r="S1796" s="2"/>
      <c r="T1796" s="2"/>
    </row>
    <row r="1797" spans="1:20" x14ac:dyDescent="0.2">
      <c r="A1797" s="3"/>
      <c r="B1797" s="3"/>
      <c r="C1797" s="3"/>
      <c r="D1797" s="2"/>
      <c r="E1797" s="2"/>
      <c r="F1797" s="2"/>
      <c r="G1797" s="2"/>
      <c r="H1797" s="2"/>
      <c r="I1797" s="2"/>
      <c r="J1797" s="2"/>
      <c r="K1797" s="2"/>
      <c r="L1797" s="2"/>
      <c r="M1797" s="2"/>
      <c r="S1797" s="2"/>
      <c r="T1797" s="2"/>
    </row>
    <row r="1798" spans="1:20" x14ac:dyDescent="0.2">
      <c r="A1798" s="3"/>
      <c r="B1798" s="3"/>
      <c r="C1798" s="3"/>
      <c r="D1798" s="2"/>
      <c r="E1798" s="2"/>
      <c r="F1798" s="2"/>
      <c r="G1798" s="2"/>
      <c r="H1798" s="2"/>
      <c r="I1798" s="2"/>
      <c r="J1798" s="2"/>
      <c r="K1798" s="2"/>
      <c r="L1798" s="2"/>
      <c r="M1798" s="2"/>
      <c r="S1798" s="2"/>
      <c r="T1798" s="2"/>
    </row>
    <row r="1799" spans="1:20" x14ac:dyDescent="0.2">
      <c r="A1799" s="3"/>
      <c r="B1799" s="3"/>
      <c r="C1799" s="3"/>
      <c r="D1799" s="2"/>
      <c r="E1799" s="2"/>
      <c r="F1799" s="2"/>
      <c r="G1799" s="2"/>
      <c r="H1799" s="2"/>
      <c r="I1799" s="2"/>
      <c r="J1799" s="2"/>
      <c r="K1799" s="2"/>
      <c r="L1799" s="2"/>
      <c r="M1799" s="2"/>
      <c r="S1799" s="2"/>
      <c r="T1799" s="2"/>
    </row>
    <row r="1800" spans="1:20" x14ac:dyDescent="0.2">
      <c r="A1800" s="3"/>
      <c r="B1800" s="3"/>
      <c r="C1800" s="3"/>
      <c r="D1800" s="2"/>
      <c r="E1800" s="2"/>
      <c r="F1800" s="2"/>
      <c r="G1800" s="2"/>
      <c r="H1800" s="2"/>
      <c r="I1800" s="2"/>
      <c r="J1800" s="2"/>
      <c r="K1800" s="2"/>
      <c r="L1800" s="2"/>
      <c r="M1800" s="2"/>
      <c r="S1800" s="2"/>
      <c r="T1800" s="2"/>
    </row>
    <row r="1801" spans="1:20" x14ac:dyDescent="0.2">
      <c r="A1801" s="3"/>
      <c r="B1801" s="3"/>
      <c r="C1801" s="3"/>
      <c r="D1801" s="2"/>
      <c r="E1801" s="2"/>
      <c r="F1801" s="2"/>
      <c r="G1801" s="2"/>
      <c r="H1801" s="2"/>
      <c r="I1801" s="2"/>
      <c r="J1801" s="2"/>
      <c r="K1801" s="2"/>
      <c r="L1801" s="2"/>
      <c r="M1801" s="2"/>
      <c r="S1801" s="2"/>
      <c r="T1801" s="2"/>
    </row>
    <row r="1802" spans="1:20" x14ac:dyDescent="0.2">
      <c r="A1802" s="3"/>
      <c r="B1802" s="3"/>
      <c r="C1802" s="3"/>
      <c r="D1802" s="2"/>
      <c r="E1802" s="2"/>
      <c r="F1802" s="2"/>
      <c r="G1802" s="2"/>
      <c r="H1802" s="2"/>
      <c r="I1802" s="2"/>
      <c r="J1802" s="2"/>
      <c r="K1802" s="2"/>
      <c r="L1802" s="2"/>
      <c r="M1802" s="2"/>
      <c r="S1802" s="2"/>
      <c r="T1802" s="2"/>
    </row>
    <row r="1803" spans="1:20" x14ac:dyDescent="0.2">
      <c r="A1803" s="3"/>
      <c r="B1803" s="3"/>
      <c r="C1803" s="3"/>
      <c r="D1803" s="2"/>
      <c r="E1803" s="2"/>
      <c r="F1803" s="2"/>
      <c r="G1803" s="2"/>
      <c r="H1803" s="2"/>
      <c r="I1803" s="2"/>
      <c r="J1803" s="2"/>
      <c r="K1803" s="2"/>
      <c r="L1803" s="2"/>
      <c r="M1803" s="2"/>
      <c r="S1803" s="2"/>
      <c r="T1803" s="2"/>
    </row>
    <row r="1804" spans="1:20" x14ac:dyDescent="0.2">
      <c r="A1804" s="3"/>
      <c r="B1804" s="3"/>
      <c r="C1804" s="3"/>
      <c r="D1804" s="2"/>
      <c r="E1804" s="2"/>
      <c r="F1804" s="2"/>
      <c r="G1804" s="2"/>
      <c r="H1804" s="2"/>
      <c r="I1804" s="2"/>
      <c r="J1804" s="2"/>
      <c r="K1804" s="2"/>
      <c r="L1804" s="2"/>
      <c r="M1804" s="2"/>
      <c r="S1804" s="2"/>
      <c r="T1804" s="2"/>
    </row>
    <row r="1805" spans="1:20" x14ac:dyDescent="0.2">
      <c r="A1805" s="3"/>
      <c r="B1805" s="3"/>
      <c r="C1805" s="3"/>
      <c r="D1805" s="2"/>
      <c r="E1805" s="2"/>
      <c r="F1805" s="2"/>
      <c r="G1805" s="2"/>
      <c r="H1805" s="2"/>
      <c r="I1805" s="2"/>
      <c r="J1805" s="2"/>
      <c r="K1805" s="2"/>
      <c r="L1805" s="2"/>
      <c r="M1805" s="2"/>
      <c r="S1805" s="2"/>
      <c r="T1805" s="2"/>
    </row>
    <row r="1806" spans="1:20" x14ac:dyDescent="0.2">
      <c r="A1806" s="3"/>
      <c r="B1806" s="3"/>
      <c r="C1806" s="3"/>
      <c r="D1806" s="2"/>
      <c r="E1806" s="2"/>
      <c r="F1806" s="2"/>
      <c r="G1806" s="2"/>
      <c r="H1806" s="2"/>
      <c r="I1806" s="2"/>
      <c r="J1806" s="2"/>
      <c r="K1806" s="2"/>
      <c r="L1806" s="2"/>
      <c r="M1806" s="2"/>
      <c r="S1806" s="2"/>
      <c r="T1806" s="2"/>
    </row>
    <row r="1807" spans="1:20" x14ac:dyDescent="0.2">
      <c r="A1807" s="3"/>
      <c r="B1807" s="3"/>
      <c r="C1807" s="3"/>
      <c r="D1807" s="2"/>
      <c r="E1807" s="2"/>
      <c r="F1807" s="2"/>
      <c r="G1807" s="2"/>
      <c r="H1807" s="2"/>
      <c r="I1807" s="2"/>
      <c r="J1807" s="2"/>
      <c r="K1807" s="2"/>
      <c r="L1807" s="2"/>
      <c r="M1807" s="2"/>
      <c r="S1807" s="2"/>
      <c r="T1807" s="2"/>
    </row>
    <row r="1808" spans="1:20" x14ac:dyDescent="0.2">
      <c r="A1808" s="3"/>
      <c r="B1808" s="3"/>
      <c r="C1808" s="3"/>
      <c r="D1808" s="2"/>
      <c r="E1808" s="2"/>
      <c r="F1808" s="2"/>
      <c r="G1808" s="2"/>
      <c r="H1808" s="2"/>
      <c r="I1808" s="2"/>
      <c r="J1808" s="2"/>
      <c r="K1808" s="2"/>
      <c r="L1808" s="2"/>
      <c r="M1808" s="2"/>
      <c r="S1808" s="2"/>
      <c r="T1808" s="2"/>
    </row>
    <row r="1809" spans="1:20" x14ac:dyDescent="0.2">
      <c r="A1809" s="3"/>
      <c r="B1809" s="3"/>
      <c r="C1809" s="3"/>
      <c r="D1809" s="2"/>
      <c r="E1809" s="2"/>
      <c r="F1809" s="2"/>
      <c r="G1809" s="2"/>
      <c r="H1809" s="2"/>
      <c r="I1809" s="2"/>
      <c r="J1809" s="2"/>
      <c r="K1809" s="2"/>
      <c r="L1809" s="2"/>
      <c r="M1809" s="2"/>
      <c r="S1809" s="2"/>
      <c r="T1809" s="2"/>
    </row>
    <row r="1810" spans="1:20" x14ac:dyDescent="0.2">
      <c r="A1810" s="3"/>
      <c r="B1810" s="3"/>
      <c r="C1810" s="3"/>
      <c r="D1810" s="2"/>
      <c r="E1810" s="2"/>
      <c r="F1810" s="2"/>
      <c r="G1810" s="2"/>
      <c r="H1810" s="2"/>
      <c r="I1810" s="2"/>
      <c r="J1810" s="2"/>
      <c r="K1810" s="2"/>
      <c r="L1810" s="2"/>
      <c r="M1810" s="2"/>
      <c r="S1810" s="2"/>
      <c r="T1810" s="2"/>
    </row>
    <row r="1811" spans="1:20" x14ac:dyDescent="0.2">
      <c r="A1811" s="3"/>
      <c r="B1811" s="3"/>
      <c r="C1811" s="3"/>
      <c r="D1811" s="2"/>
      <c r="E1811" s="2"/>
      <c r="F1811" s="2"/>
      <c r="G1811" s="2"/>
      <c r="H1811" s="2"/>
      <c r="I1811" s="2"/>
      <c r="J1811" s="2"/>
      <c r="K1811" s="2"/>
      <c r="L1811" s="2"/>
      <c r="M1811" s="2"/>
      <c r="S1811" s="2"/>
      <c r="T1811" s="2"/>
    </row>
    <row r="1812" spans="1:20" x14ac:dyDescent="0.2">
      <c r="A1812" s="3"/>
      <c r="B1812" s="3"/>
      <c r="C1812" s="3"/>
      <c r="D1812" s="2"/>
      <c r="E1812" s="2"/>
      <c r="F1812" s="2"/>
      <c r="G1812" s="2"/>
      <c r="H1812" s="2"/>
      <c r="I1812" s="2"/>
      <c r="J1812" s="2"/>
      <c r="K1812" s="2"/>
      <c r="L1812" s="2"/>
      <c r="M1812" s="2"/>
      <c r="S1812" s="2"/>
      <c r="T1812" s="2"/>
    </row>
    <row r="1813" spans="1:20" x14ac:dyDescent="0.2">
      <c r="A1813" s="3"/>
      <c r="B1813" s="3"/>
      <c r="C1813" s="3"/>
      <c r="D1813" s="2"/>
      <c r="E1813" s="2"/>
      <c r="F1813" s="2"/>
      <c r="G1813" s="2"/>
      <c r="H1813" s="2"/>
      <c r="I1813" s="2"/>
      <c r="J1813" s="2"/>
      <c r="K1813" s="2"/>
      <c r="L1813" s="2"/>
      <c r="M1813" s="2"/>
      <c r="S1813" s="2"/>
      <c r="T1813" s="2"/>
    </row>
    <row r="1814" spans="1:20" x14ac:dyDescent="0.2">
      <c r="A1814" s="3"/>
      <c r="B1814" s="3"/>
      <c r="C1814" s="3"/>
      <c r="D1814" s="2"/>
      <c r="E1814" s="2"/>
      <c r="F1814" s="2"/>
      <c r="G1814" s="2"/>
      <c r="H1814" s="2"/>
      <c r="I1814" s="2"/>
      <c r="J1814" s="2"/>
      <c r="K1814" s="2"/>
      <c r="L1814" s="2"/>
      <c r="M1814" s="2"/>
      <c r="S1814" s="2"/>
      <c r="T1814" s="2"/>
    </row>
    <row r="1815" spans="1:20" x14ac:dyDescent="0.2">
      <c r="A1815" s="3"/>
      <c r="B1815" s="3"/>
      <c r="C1815" s="3"/>
      <c r="D1815" s="2"/>
      <c r="E1815" s="2"/>
      <c r="F1815" s="2"/>
      <c r="G1815" s="2"/>
      <c r="H1815" s="2"/>
      <c r="I1815" s="2"/>
      <c r="J1815" s="2"/>
      <c r="K1815" s="2"/>
      <c r="L1815" s="2"/>
      <c r="M1815" s="2"/>
      <c r="S1815" s="2"/>
      <c r="T1815" s="2"/>
    </row>
    <row r="1816" spans="1:20" x14ac:dyDescent="0.2">
      <c r="A1816" s="3"/>
      <c r="B1816" s="3"/>
      <c r="C1816" s="3"/>
      <c r="D1816" s="2"/>
      <c r="E1816" s="2"/>
      <c r="F1816" s="2"/>
      <c r="G1816" s="2"/>
      <c r="H1816" s="2"/>
      <c r="I1816" s="2"/>
      <c r="J1816" s="2"/>
      <c r="K1816" s="2"/>
      <c r="L1816" s="2"/>
      <c r="M1816" s="2"/>
      <c r="S1816" s="2"/>
      <c r="T1816" s="2"/>
    </row>
    <row r="1817" spans="1:20" x14ac:dyDescent="0.2">
      <c r="A1817" s="3"/>
      <c r="B1817" s="3"/>
      <c r="C1817" s="3"/>
      <c r="D1817" s="2"/>
      <c r="E1817" s="2"/>
      <c r="F1817" s="2"/>
      <c r="G1817" s="2"/>
      <c r="H1817" s="2"/>
      <c r="I1817" s="2"/>
      <c r="J1817" s="2"/>
      <c r="K1817" s="2"/>
      <c r="L1817" s="2"/>
      <c r="M1817" s="2"/>
      <c r="S1817" s="2"/>
      <c r="T1817" s="2"/>
    </row>
    <row r="1818" spans="1:20" x14ac:dyDescent="0.2">
      <c r="A1818" s="3"/>
      <c r="B1818" s="3"/>
      <c r="C1818" s="3"/>
      <c r="D1818" s="2"/>
      <c r="E1818" s="2"/>
      <c r="F1818" s="2"/>
      <c r="G1818" s="2"/>
      <c r="H1818" s="2"/>
      <c r="I1818" s="2"/>
      <c r="J1818" s="2"/>
      <c r="K1818" s="2"/>
      <c r="L1818" s="2"/>
      <c r="M1818" s="2"/>
      <c r="S1818" s="2"/>
      <c r="T1818" s="2"/>
    </row>
    <row r="1819" spans="1:20" x14ac:dyDescent="0.2">
      <c r="A1819" s="3"/>
      <c r="B1819" s="3"/>
      <c r="C1819" s="3"/>
      <c r="D1819" s="2"/>
      <c r="E1819" s="2"/>
      <c r="F1819" s="2"/>
      <c r="G1819" s="2"/>
      <c r="H1819" s="2"/>
      <c r="I1819" s="2"/>
      <c r="J1819" s="2"/>
      <c r="K1819" s="2"/>
      <c r="L1819" s="2"/>
      <c r="M1819" s="2"/>
      <c r="S1819" s="2"/>
      <c r="T1819" s="2"/>
    </row>
    <row r="1820" spans="1:20" x14ac:dyDescent="0.2">
      <c r="A1820" s="3"/>
      <c r="B1820" s="3"/>
      <c r="C1820" s="3"/>
      <c r="D1820" s="2"/>
      <c r="E1820" s="2"/>
      <c r="F1820" s="2"/>
      <c r="G1820" s="2"/>
      <c r="H1820" s="2"/>
      <c r="I1820" s="2"/>
      <c r="J1820" s="2"/>
      <c r="K1820" s="2"/>
      <c r="L1820" s="2"/>
      <c r="M1820" s="2"/>
      <c r="S1820" s="2"/>
      <c r="T1820" s="2"/>
    </row>
    <row r="1821" spans="1:20" x14ac:dyDescent="0.2">
      <c r="A1821" s="3"/>
      <c r="B1821" s="3"/>
      <c r="C1821" s="3"/>
      <c r="D1821" s="2"/>
      <c r="E1821" s="2"/>
      <c r="F1821" s="2"/>
      <c r="G1821" s="2"/>
      <c r="H1821" s="2"/>
      <c r="I1821" s="2"/>
      <c r="J1821" s="2"/>
      <c r="K1821" s="2"/>
      <c r="L1821" s="2"/>
      <c r="M1821" s="2"/>
      <c r="S1821" s="2"/>
      <c r="T1821" s="2"/>
    </row>
    <row r="1822" spans="1:20" x14ac:dyDescent="0.2">
      <c r="A1822" s="3"/>
      <c r="B1822" s="3"/>
      <c r="C1822" s="3"/>
      <c r="D1822" s="2"/>
      <c r="E1822" s="2"/>
      <c r="F1822" s="2"/>
      <c r="G1822" s="2"/>
      <c r="H1822" s="2"/>
      <c r="I1822" s="2"/>
      <c r="J1822" s="2"/>
      <c r="K1822" s="2"/>
      <c r="L1822" s="2"/>
      <c r="M1822" s="2"/>
      <c r="S1822" s="2"/>
      <c r="T1822" s="2"/>
    </row>
    <row r="1823" spans="1:20" x14ac:dyDescent="0.2">
      <c r="A1823" s="3"/>
      <c r="B1823" s="3"/>
      <c r="C1823" s="3"/>
      <c r="D1823" s="2"/>
      <c r="E1823" s="2"/>
      <c r="F1823" s="2"/>
      <c r="G1823" s="2"/>
      <c r="H1823" s="2"/>
      <c r="I1823" s="2"/>
      <c r="J1823" s="2"/>
      <c r="K1823" s="2"/>
      <c r="L1823" s="2"/>
      <c r="M1823" s="2"/>
      <c r="S1823" s="2"/>
      <c r="T1823" s="2"/>
    </row>
    <row r="1824" spans="1:20" x14ac:dyDescent="0.2">
      <c r="A1824" s="3"/>
      <c r="B1824" s="3"/>
      <c r="C1824" s="3"/>
      <c r="D1824" s="2"/>
      <c r="E1824" s="2"/>
      <c r="F1824" s="2"/>
      <c r="G1824" s="2"/>
      <c r="H1824" s="2"/>
      <c r="I1824" s="2"/>
      <c r="J1824" s="2"/>
      <c r="K1824" s="2"/>
      <c r="L1824" s="2"/>
      <c r="M1824" s="2"/>
      <c r="S1824" s="2"/>
      <c r="T1824" s="2"/>
    </row>
    <row r="1825" spans="1:20" x14ac:dyDescent="0.2">
      <c r="A1825" s="3"/>
      <c r="B1825" s="3"/>
      <c r="C1825" s="3"/>
      <c r="D1825" s="2"/>
      <c r="E1825" s="2"/>
      <c r="F1825" s="2"/>
      <c r="G1825" s="2"/>
      <c r="H1825" s="2"/>
      <c r="I1825" s="2"/>
      <c r="J1825" s="2"/>
      <c r="K1825" s="2"/>
      <c r="L1825" s="2"/>
      <c r="M1825" s="2"/>
      <c r="S1825" s="2"/>
      <c r="T1825" s="2"/>
    </row>
    <row r="1826" spans="1:20" x14ac:dyDescent="0.2">
      <c r="A1826" s="3"/>
      <c r="B1826" s="3"/>
      <c r="C1826" s="3"/>
      <c r="D1826" s="2"/>
      <c r="E1826" s="2"/>
      <c r="F1826" s="2"/>
      <c r="G1826" s="2"/>
      <c r="H1826" s="2"/>
      <c r="I1826" s="2"/>
      <c r="J1826" s="2"/>
      <c r="K1826" s="2"/>
      <c r="L1826" s="2"/>
      <c r="M1826" s="2"/>
      <c r="S1826" s="2"/>
      <c r="T1826" s="2"/>
    </row>
    <row r="1827" spans="1:20" x14ac:dyDescent="0.2">
      <c r="A1827" s="3"/>
      <c r="B1827" s="3"/>
      <c r="C1827" s="3"/>
      <c r="D1827" s="2"/>
      <c r="E1827" s="2"/>
      <c r="F1827" s="2"/>
      <c r="G1827" s="2"/>
      <c r="H1827" s="2"/>
      <c r="I1827" s="2"/>
      <c r="J1827" s="2"/>
      <c r="K1827" s="2"/>
      <c r="L1827" s="2"/>
      <c r="M1827" s="2"/>
      <c r="S1827" s="2"/>
      <c r="T1827" s="2"/>
    </row>
    <row r="1828" spans="1:20" x14ac:dyDescent="0.2">
      <c r="A1828" s="3"/>
      <c r="B1828" s="3"/>
      <c r="C1828" s="3"/>
      <c r="D1828" s="2"/>
      <c r="E1828" s="2"/>
      <c r="F1828" s="2"/>
      <c r="G1828" s="2"/>
      <c r="H1828" s="2"/>
      <c r="I1828" s="2"/>
      <c r="J1828" s="2"/>
      <c r="K1828" s="2"/>
      <c r="L1828" s="2"/>
      <c r="M1828" s="2"/>
      <c r="S1828" s="2"/>
      <c r="T1828" s="2"/>
    </row>
    <row r="1829" spans="1:20" x14ac:dyDescent="0.2">
      <c r="A1829" s="3"/>
      <c r="B1829" s="3"/>
      <c r="C1829" s="3"/>
      <c r="D1829" s="2"/>
      <c r="E1829" s="2"/>
      <c r="F1829" s="2"/>
      <c r="G1829" s="2"/>
      <c r="H1829" s="2"/>
      <c r="I1829" s="2"/>
      <c r="J1829" s="2"/>
      <c r="K1829" s="2"/>
      <c r="L1829" s="2"/>
      <c r="M1829" s="2"/>
      <c r="S1829" s="2"/>
      <c r="T1829" s="2"/>
    </row>
    <row r="1830" spans="1:20" x14ac:dyDescent="0.2">
      <c r="A1830" s="3"/>
      <c r="B1830" s="3"/>
      <c r="C1830" s="3"/>
      <c r="D1830" s="2"/>
      <c r="E1830" s="2"/>
      <c r="F1830" s="2"/>
      <c r="G1830" s="2"/>
      <c r="H1830" s="2"/>
      <c r="I1830" s="2"/>
      <c r="J1830" s="2"/>
      <c r="K1830" s="2"/>
      <c r="L1830" s="2"/>
      <c r="M1830" s="2"/>
      <c r="S1830" s="2"/>
      <c r="T1830" s="2"/>
    </row>
    <row r="1831" spans="1:20" x14ac:dyDescent="0.2">
      <c r="A1831" s="3"/>
      <c r="B1831" s="3"/>
      <c r="C1831" s="3"/>
      <c r="D1831" s="2"/>
      <c r="E1831" s="2"/>
      <c r="F1831" s="2"/>
      <c r="G1831" s="2"/>
      <c r="H1831" s="2"/>
      <c r="I1831" s="2"/>
      <c r="J1831" s="2"/>
      <c r="K1831" s="2"/>
      <c r="L1831" s="2"/>
      <c r="M1831" s="2"/>
      <c r="S1831" s="2"/>
      <c r="T1831" s="2"/>
    </row>
    <row r="1832" spans="1:20" x14ac:dyDescent="0.2">
      <c r="A1832" s="3"/>
      <c r="B1832" s="3"/>
      <c r="C1832" s="3"/>
      <c r="D1832" s="2"/>
      <c r="E1832" s="2"/>
      <c r="F1832" s="2"/>
      <c r="G1832" s="2"/>
      <c r="H1832" s="2"/>
      <c r="I1832" s="2"/>
      <c r="J1832" s="2"/>
      <c r="K1832" s="2"/>
      <c r="L1832" s="2"/>
      <c r="M1832" s="2"/>
      <c r="S1832" s="2"/>
      <c r="T1832" s="2"/>
    </row>
    <row r="1833" spans="1:20" x14ac:dyDescent="0.2">
      <c r="A1833" s="3"/>
      <c r="B1833" s="3"/>
      <c r="C1833" s="3"/>
      <c r="D1833" s="2"/>
      <c r="E1833" s="2"/>
      <c r="F1833" s="2"/>
      <c r="G1833" s="2"/>
      <c r="H1833" s="2"/>
      <c r="I1833" s="2"/>
      <c r="J1833" s="2"/>
      <c r="K1833" s="2"/>
      <c r="L1833" s="2"/>
      <c r="M1833" s="2"/>
      <c r="S1833" s="2"/>
      <c r="T1833" s="2"/>
    </row>
    <row r="1834" spans="1:20" x14ac:dyDescent="0.2">
      <c r="A1834" s="3"/>
      <c r="B1834" s="3"/>
      <c r="C1834" s="3"/>
      <c r="D1834" s="2"/>
      <c r="E1834" s="2"/>
      <c r="F1834" s="2"/>
      <c r="G1834" s="2"/>
      <c r="H1834" s="2"/>
      <c r="I1834" s="2"/>
      <c r="J1834" s="2"/>
      <c r="K1834" s="2"/>
      <c r="L1834" s="2"/>
      <c r="M1834" s="2"/>
      <c r="S1834" s="2"/>
      <c r="T1834" s="2"/>
    </row>
    <row r="1835" spans="1:20" x14ac:dyDescent="0.2">
      <c r="A1835" s="3"/>
      <c r="B1835" s="3"/>
      <c r="C1835" s="3"/>
      <c r="D1835" s="2"/>
      <c r="E1835" s="2"/>
      <c r="F1835" s="2"/>
      <c r="G1835" s="2"/>
      <c r="H1835" s="2"/>
      <c r="I1835" s="2"/>
      <c r="J1835" s="2"/>
      <c r="K1835" s="2"/>
      <c r="L1835" s="2"/>
      <c r="M1835" s="2"/>
      <c r="S1835" s="2"/>
      <c r="T1835" s="2"/>
    </row>
    <row r="1836" spans="1:20" x14ac:dyDescent="0.2">
      <c r="A1836" s="3"/>
      <c r="B1836" s="3"/>
      <c r="C1836" s="3"/>
      <c r="D1836" s="2"/>
      <c r="E1836" s="2"/>
      <c r="F1836" s="2"/>
      <c r="G1836" s="2"/>
      <c r="H1836" s="2"/>
      <c r="I1836" s="2"/>
      <c r="J1836" s="2"/>
      <c r="K1836" s="2"/>
      <c r="L1836" s="2"/>
      <c r="M1836" s="2"/>
      <c r="S1836" s="2"/>
      <c r="T1836" s="2"/>
    </row>
    <row r="1837" spans="1:20" x14ac:dyDescent="0.2">
      <c r="A1837" s="3"/>
      <c r="B1837" s="3"/>
      <c r="C1837" s="3"/>
      <c r="D1837" s="2"/>
      <c r="E1837" s="2"/>
      <c r="F1837" s="2"/>
      <c r="G1837" s="2"/>
      <c r="H1837" s="2"/>
      <c r="I1837" s="2"/>
      <c r="J1837" s="2"/>
      <c r="K1837" s="2"/>
      <c r="L1837" s="2"/>
      <c r="M1837" s="2"/>
      <c r="S1837" s="2"/>
      <c r="T1837" s="2"/>
    </row>
    <row r="1838" spans="1:20" x14ac:dyDescent="0.2">
      <c r="A1838" s="3"/>
      <c r="B1838" s="3"/>
      <c r="C1838" s="3"/>
      <c r="D1838" s="2"/>
      <c r="E1838" s="2"/>
      <c r="F1838" s="2"/>
      <c r="G1838" s="2"/>
      <c r="H1838" s="2"/>
      <c r="I1838" s="2"/>
      <c r="J1838" s="2"/>
      <c r="K1838" s="2"/>
      <c r="L1838" s="2"/>
      <c r="M1838" s="2"/>
      <c r="S1838" s="2"/>
      <c r="T1838" s="2"/>
    </row>
    <row r="1839" spans="1:20" x14ac:dyDescent="0.2">
      <c r="A1839" s="3"/>
      <c r="B1839" s="3"/>
      <c r="C1839" s="3"/>
      <c r="D1839" s="2"/>
      <c r="E1839" s="2"/>
      <c r="F1839" s="2"/>
      <c r="G1839" s="2"/>
      <c r="H1839" s="2"/>
      <c r="I1839" s="2"/>
      <c r="J1839" s="2"/>
      <c r="K1839" s="2"/>
      <c r="L1839" s="2"/>
      <c r="M1839" s="2"/>
      <c r="S1839" s="2"/>
      <c r="T1839" s="2"/>
    </row>
    <row r="1840" spans="1:20" x14ac:dyDescent="0.2">
      <c r="A1840" s="3"/>
      <c r="B1840" s="3"/>
      <c r="C1840" s="3"/>
      <c r="D1840" s="2"/>
      <c r="E1840" s="2"/>
      <c r="F1840" s="2"/>
      <c r="G1840" s="2"/>
      <c r="H1840" s="2"/>
      <c r="I1840" s="2"/>
      <c r="J1840" s="2"/>
      <c r="K1840" s="2"/>
      <c r="L1840" s="2"/>
      <c r="M1840" s="2"/>
      <c r="S1840" s="2"/>
      <c r="T1840" s="2"/>
    </row>
    <row r="1841" spans="1:20" x14ac:dyDescent="0.2">
      <c r="A1841" s="3"/>
      <c r="B1841" s="3"/>
      <c r="C1841" s="3"/>
      <c r="D1841" s="2"/>
      <c r="E1841" s="2"/>
      <c r="F1841" s="2"/>
      <c r="G1841" s="2"/>
      <c r="H1841" s="2"/>
      <c r="I1841" s="2"/>
      <c r="J1841" s="2"/>
      <c r="K1841" s="2"/>
      <c r="L1841" s="2"/>
      <c r="M1841" s="2"/>
      <c r="S1841" s="2"/>
      <c r="T1841" s="2"/>
    </row>
    <row r="1842" spans="1:20" x14ac:dyDescent="0.2">
      <c r="A1842" s="3"/>
      <c r="B1842" s="3"/>
      <c r="C1842" s="3"/>
      <c r="D1842" s="2"/>
      <c r="E1842" s="2"/>
      <c r="F1842" s="2"/>
      <c r="G1842" s="2"/>
      <c r="H1842" s="2"/>
      <c r="I1842" s="2"/>
      <c r="J1842" s="2"/>
      <c r="K1842" s="2"/>
      <c r="L1842" s="2"/>
      <c r="M1842" s="2"/>
      <c r="S1842" s="2"/>
      <c r="T1842" s="2"/>
    </row>
    <row r="1843" spans="1:20" x14ac:dyDescent="0.2">
      <c r="A1843" s="3"/>
      <c r="B1843" s="3"/>
      <c r="C1843" s="3"/>
      <c r="D1843" s="2"/>
      <c r="E1843" s="2"/>
      <c r="F1843" s="2"/>
      <c r="G1843" s="2"/>
      <c r="H1843" s="2"/>
      <c r="I1843" s="2"/>
      <c r="J1843" s="2"/>
      <c r="K1843" s="2"/>
      <c r="L1843" s="2"/>
      <c r="M1843" s="2"/>
      <c r="S1843" s="2"/>
      <c r="T1843" s="2"/>
    </row>
    <row r="1844" spans="1:20" x14ac:dyDescent="0.2">
      <c r="A1844" s="3"/>
      <c r="B1844" s="3"/>
      <c r="C1844" s="3"/>
      <c r="D1844" s="2"/>
      <c r="E1844" s="2"/>
      <c r="F1844" s="2"/>
      <c r="G1844" s="2"/>
      <c r="H1844" s="2"/>
      <c r="I1844" s="2"/>
      <c r="J1844" s="2"/>
      <c r="K1844" s="2"/>
      <c r="L1844" s="2"/>
      <c r="M1844" s="2"/>
      <c r="S1844" s="2"/>
      <c r="T1844" s="2"/>
    </row>
    <row r="1845" spans="1:20" x14ac:dyDescent="0.2">
      <c r="A1845" s="3"/>
      <c r="B1845" s="3"/>
      <c r="C1845" s="3"/>
      <c r="D1845" s="2"/>
      <c r="E1845" s="2"/>
      <c r="F1845" s="2"/>
      <c r="G1845" s="2"/>
      <c r="H1845" s="2"/>
      <c r="I1845" s="2"/>
      <c r="J1845" s="2"/>
      <c r="K1845" s="2"/>
      <c r="L1845" s="2"/>
      <c r="M1845" s="2"/>
      <c r="S1845" s="2"/>
      <c r="T1845" s="2"/>
    </row>
    <row r="1846" spans="1:20" x14ac:dyDescent="0.2">
      <c r="A1846" s="3"/>
      <c r="B1846" s="3"/>
      <c r="C1846" s="3"/>
      <c r="D1846" s="2"/>
      <c r="E1846" s="2"/>
      <c r="F1846" s="2"/>
      <c r="G1846" s="2"/>
      <c r="H1846" s="2"/>
      <c r="I1846" s="2"/>
      <c r="J1846" s="2"/>
      <c r="K1846" s="2"/>
      <c r="L1846" s="2"/>
      <c r="M1846" s="2"/>
      <c r="S1846" s="2"/>
      <c r="T1846" s="2"/>
    </row>
    <row r="1847" spans="1:20" x14ac:dyDescent="0.2">
      <c r="A1847" s="3"/>
      <c r="B1847" s="3"/>
      <c r="C1847" s="3"/>
      <c r="D1847" s="2"/>
      <c r="E1847" s="2"/>
      <c r="F1847" s="2"/>
      <c r="G1847" s="2"/>
      <c r="H1847" s="2"/>
      <c r="I1847" s="2"/>
      <c r="J1847" s="2"/>
      <c r="K1847" s="2"/>
      <c r="L1847" s="2"/>
      <c r="M1847" s="2"/>
      <c r="S1847" s="2"/>
      <c r="T1847" s="2"/>
    </row>
    <row r="1848" spans="1:20" x14ac:dyDescent="0.2">
      <c r="A1848" s="3"/>
      <c r="B1848" s="3"/>
      <c r="C1848" s="3"/>
      <c r="D1848" s="2"/>
      <c r="E1848" s="2"/>
      <c r="F1848" s="2"/>
      <c r="G1848" s="2"/>
      <c r="H1848" s="2"/>
      <c r="I1848" s="2"/>
      <c r="J1848" s="2"/>
      <c r="K1848" s="2"/>
      <c r="L1848" s="2"/>
      <c r="M1848" s="2"/>
      <c r="S1848" s="2"/>
      <c r="T1848" s="2"/>
    </row>
    <row r="1849" spans="1:20" x14ac:dyDescent="0.2">
      <c r="A1849" s="3"/>
      <c r="B1849" s="3"/>
      <c r="C1849" s="3"/>
      <c r="D1849" s="2"/>
      <c r="E1849" s="2"/>
      <c r="F1849" s="2"/>
      <c r="G1849" s="2"/>
      <c r="H1849" s="2"/>
      <c r="I1849" s="2"/>
      <c r="J1849" s="2"/>
      <c r="K1849" s="2"/>
      <c r="L1849" s="2"/>
      <c r="M1849" s="2"/>
      <c r="S1849" s="2"/>
      <c r="T1849" s="2"/>
    </row>
    <row r="1850" spans="1:20" x14ac:dyDescent="0.2">
      <c r="A1850" s="3"/>
      <c r="B1850" s="3"/>
      <c r="C1850" s="3"/>
      <c r="D1850" s="2"/>
      <c r="E1850" s="2"/>
      <c r="F1850" s="2"/>
      <c r="G1850" s="2"/>
      <c r="H1850" s="2"/>
      <c r="I1850" s="2"/>
      <c r="J1850" s="2"/>
      <c r="K1850" s="2"/>
      <c r="L1850" s="2"/>
      <c r="M1850" s="2"/>
      <c r="S1850" s="2"/>
      <c r="T1850" s="2"/>
    </row>
    <row r="1851" spans="1:20" x14ac:dyDescent="0.2">
      <c r="A1851" s="3"/>
      <c r="B1851" s="3"/>
      <c r="C1851" s="3"/>
      <c r="D1851" s="2"/>
      <c r="E1851" s="2"/>
      <c r="F1851" s="2"/>
      <c r="G1851" s="2"/>
      <c r="H1851" s="2"/>
      <c r="I1851" s="2"/>
      <c r="J1851" s="2"/>
      <c r="K1851" s="2"/>
      <c r="L1851" s="2"/>
      <c r="M1851" s="2"/>
      <c r="S1851" s="2"/>
      <c r="T1851" s="2"/>
    </row>
    <row r="1852" spans="1:20" x14ac:dyDescent="0.2">
      <c r="A1852" s="3"/>
      <c r="B1852" s="3"/>
      <c r="C1852" s="3"/>
      <c r="D1852" s="2"/>
      <c r="E1852" s="2"/>
      <c r="F1852" s="2"/>
      <c r="G1852" s="2"/>
      <c r="H1852" s="2"/>
      <c r="I1852" s="2"/>
      <c r="J1852" s="2"/>
      <c r="K1852" s="2"/>
      <c r="L1852" s="2"/>
      <c r="M1852" s="2"/>
      <c r="S1852" s="2"/>
      <c r="T1852" s="2"/>
    </row>
    <row r="1853" spans="1:20" x14ac:dyDescent="0.2">
      <c r="A1853" s="3"/>
      <c r="B1853" s="3"/>
      <c r="C1853" s="3"/>
      <c r="D1853" s="2"/>
      <c r="E1853" s="2"/>
      <c r="F1853" s="2"/>
      <c r="G1853" s="2"/>
      <c r="H1853" s="2"/>
      <c r="I1853" s="2"/>
      <c r="J1853" s="2"/>
      <c r="K1853" s="2"/>
      <c r="L1853" s="2"/>
      <c r="M1853" s="2"/>
      <c r="S1853" s="2"/>
      <c r="T1853" s="2"/>
    </row>
    <row r="1854" spans="1:20" x14ac:dyDescent="0.2">
      <c r="A1854" s="3"/>
      <c r="B1854" s="3"/>
      <c r="C1854" s="3"/>
      <c r="D1854" s="2"/>
      <c r="E1854" s="2"/>
      <c r="F1854" s="2"/>
      <c r="G1854" s="2"/>
      <c r="H1854" s="2"/>
      <c r="I1854" s="2"/>
      <c r="J1854" s="2"/>
      <c r="K1854" s="2"/>
      <c r="L1854" s="2"/>
      <c r="M1854" s="2"/>
      <c r="S1854" s="2"/>
      <c r="T1854" s="2"/>
    </row>
    <row r="1855" spans="1:20" x14ac:dyDescent="0.2">
      <c r="A1855" s="3"/>
      <c r="B1855" s="3"/>
      <c r="C1855" s="3"/>
      <c r="D1855" s="2"/>
      <c r="E1855" s="2"/>
      <c r="F1855" s="2"/>
      <c r="G1855" s="2"/>
      <c r="H1855" s="2"/>
      <c r="I1855" s="2"/>
      <c r="J1855" s="2"/>
      <c r="K1855" s="2"/>
      <c r="L1855" s="2"/>
      <c r="M1855" s="2"/>
      <c r="S1855" s="2"/>
      <c r="T1855" s="2"/>
    </row>
    <row r="1856" spans="1:20" x14ac:dyDescent="0.2">
      <c r="A1856" s="3"/>
      <c r="B1856" s="3"/>
      <c r="C1856" s="3"/>
      <c r="D1856" s="2"/>
      <c r="E1856" s="2"/>
      <c r="F1856" s="2"/>
      <c r="G1856" s="2"/>
      <c r="H1856" s="2"/>
      <c r="I1856" s="2"/>
      <c r="J1856" s="2"/>
      <c r="K1856" s="2"/>
      <c r="L1856" s="2"/>
      <c r="M1856" s="2"/>
      <c r="S1856" s="2"/>
      <c r="T1856" s="2"/>
    </row>
    <row r="1857" spans="1:20" x14ac:dyDescent="0.2">
      <c r="A1857" s="3"/>
      <c r="B1857" s="3"/>
      <c r="C1857" s="3"/>
      <c r="D1857" s="2"/>
      <c r="E1857" s="2"/>
      <c r="F1857" s="2"/>
      <c r="G1857" s="2"/>
      <c r="H1857" s="2"/>
      <c r="I1857" s="2"/>
      <c r="J1857" s="2"/>
      <c r="K1857" s="2"/>
      <c r="L1857" s="2"/>
      <c r="M1857" s="2"/>
      <c r="S1857" s="2"/>
      <c r="T1857" s="2"/>
    </row>
    <row r="1858" spans="1:20" x14ac:dyDescent="0.2">
      <c r="A1858" s="3"/>
      <c r="B1858" s="3"/>
      <c r="C1858" s="3"/>
      <c r="D1858" s="2"/>
      <c r="E1858" s="2"/>
      <c r="F1858" s="2"/>
      <c r="G1858" s="2"/>
      <c r="H1858" s="2"/>
      <c r="I1858" s="2"/>
      <c r="J1858" s="2"/>
      <c r="K1858" s="2"/>
      <c r="L1858" s="2"/>
      <c r="M1858" s="2"/>
      <c r="S1858" s="2"/>
      <c r="T1858" s="2"/>
    </row>
    <row r="1859" spans="1:20" x14ac:dyDescent="0.2">
      <c r="A1859" s="3"/>
      <c r="B1859" s="3"/>
      <c r="C1859" s="3"/>
      <c r="D1859" s="2"/>
      <c r="E1859" s="2"/>
      <c r="F1859" s="2"/>
      <c r="G1859" s="2"/>
      <c r="H1859" s="2"/>
      <c r="I1859" s="2"/>
      <c r="J1859" s="2"/>
      <c r="K1859" s="2"/>
      <c r="L1859" s="2"/>
      <c r="M1859" s="2"/>
      <c r="S1859" s="2"/>
      <c r="T1859" s="2"/>
    </row>
    <row r="1860" spans="1:20" x14ac:dyDescent="0.2">
      <c r="A1860" s="3"/>
      <c r="B1860" s="3"/>
      <c r="C1860" s="3"/>
      <c r="D1860" s="2"/>
      <c r="E1860" s="2"/>
      <c r="F1860" s="2"/>
      <c r="G1860" s="2"/>
      <c r="H1860" s="2"/>
      <c r="I1860" s="2"/>
      <c r="J1860" s="2"/>
      <c r="K1860" s="2"/>
      <c r="L1860" s="2"/>
      <c r="M1860" s="2"/>
      <c r="S1860" s="2"/>
      <c r="T1860" s="2"/>
    </row>
    <row r="1861" spans="1:20" x14ac:dyDescent="0.2">
      <c r="A1861" s="3"/>
      <c r="B1861" s="3"/>
      <c r="C1861" s="3"/>
      <c r="D1861" s="2"/>
      <c r="E1861" s="2"/>
      <c r="F1861" s="2"/>
      <c r="G1861" s="2"/>
      <c r="H1861" s="2"/>
      <c r="I1861" s="2"/>
      <c r="J1861" s="2"/>
      <c r="K1861" s="2"/>
      <c r="L1861" s="2"/>
      <c r="M1861" s="2"/>
      <c r="S1861" s="2"/>
      <c r="T1861" s="2"/>
    </row>
    <row r="1862" spans="1:20" x14ac:dyDescent="0.2">
      <c r="A1862" s="3"/>
      <c r="B1862" s="3"/>
      <c r="C1862" s="3"/>
      <c r="D1862" s="2"/>
      <c r="E1862" s="2"/>
      <c r="F1862" s="2"/>
      <c r="G1862" s="2"/>
      <c r="H1862" s="2"/>
      <c r="I1862" s="2"/>
      <c r="J1862" s="2"/>
      <c r="K1862" s="2"/>
      <c r="L1862" s="2"/>
      <c r="M1862" s="2"/>
      <c r="S1862" s="2"/>
      <c r="T1862" s="2"/>
    </row>
    <row r="1863" spans="1:20" x14ac:dyDescent="0.2">
      <c r="A1863" s="3"/>
      <c r="B1863" s="3"/>
      <c r="C1863" s="3"/>
      <c r="D1863" s="2"/>
      <c r="E1863" s="2"/>
      <c r="F1863" s="2"/>
      <c r="G1863" s="2"/>
      <c r="H1863" s="2"/>
      <c r="I1863" s="2"/>
      <c r="J1863" s="2"/>
      <c r="K1863" s="2"/>
      <c r="L1863" s="2"/>
      <c r="M1863" s="2"/>
      <c r="S1863" s="2"/>
      <c r="T1863" s="2"/>
    </row>
    <row r="1864" spans="1:20" x14ac:dyDescent="0.2">
      <c r="A1864" s="3"/>
      <c r="B1864" s="3"/>
      <c r="C1864" s="3"/>
      <c r="D1864" s="2"/>
      <c r="E1864" s="2"/>
      <c r="F1864" s="2"/>
      <c r="G1864" s="2"/>
      <c r="H1864" s="2"/>
      <c r="I1864" s="2"/>
      <c r="J1864" s="2"/>
      <c r="K1864" s="2"/>
      <c r="L1864" s="2"/>
      <c r="M1864" s="2"/>
      <c r="S1864" s="2"/>
      <c r="T1864" s="2"/>
    </row>
    <row r="1865" spans="1:20" x14ac:dyDescent="0.2">
      <c r="A1865" s="3"/>
      <c r="B1865" s="3"/>
      <c r="C1865" s="3"/>
      <c r="D1865" s="2"/>
      <c r="E1865" s="2"/>
      <c r="F1865" s="2"/>
      <c r="G1865" s="2"/>
      <c r="H1865" s="2"/>
      <c r="I1865" s="2"/>
      <c r="J1865" s="2"/>
      <c r="K1865" s="2"/>
      <c r="L1865" s="2"/>
      <c r="M1865" s="2"/>
      <c r="S1865" s="2"/>
      <c r="T1865" s="2"/>
    </row>
    <row r="1866" spans="1:20" x14ac:dyDescent="0.2">
      <c r="A1866" s="3"/>
      <c r="B1866" s="3"/>
      <c r="C1866" s="3"/>
      <c r="D1866" s="2"/>
      <c r="E1866" s="2"/>
      <c r="F1866" s="2"/>
      <c r="G1866" s="2"/>
      <c r="H1866" s="2"/>
      <c r="I1866" s="2"/>
      <c r="J1866" s="2"/>
      <c r="K1866" s="2"/>
      <c r="L1866" s="2"/>
      <c r="M1866" s="2"/>
      <c r="S1866" s="2"/>
      <c r="T1866" s="2"/>
    </row>
    <row r="1867" spans="1:20" x14ac:dyDescent="0.2">
      <c r="A1867" s="3"/>
      <c r="B1867" s="3"/>
      <c r="C1867" s="3"/>
      <c r="D1867" s="2"/>
      <c r="E1867" s="2"/>
      <c r="F1867" s="2"/>
      <c r="G1867" s="2"/>
      <c r="H1867" s="2"/>
      <c r="I1867" s="2"/>
      <c r="J1867" s="2"/>
      <c r="K1867" s="2"/>
      <c r="L1867" s="2"/>
      <c r="M1867" s="2"/>
      <c r="S1867" s="2"/>
      <c r="T1867" s="2"/>
    </row>
    <row r="1868" spans="1:20" x14ac:dyDescent="0.2">
      <c r="A1868" s="3"/>
      <c r="B1868" s="3"/>
      <c r="C1868" s="3"/>
      <c r="D1868" s="2"/>
      <c r="E1868" s="2"/>
      <c r="F1868" s="2"/>
      <c r="G1868" s="2"/>
      <c r="H1868" s="2"/>
      <c r="I1868" s="2"/>
      <c r="J1868" s="2"/>
      <c r="K1868" s="2"/>
      <c r="L1868" s="2"/>
      <c r="M1868" s="2"/>
      <c r="S1868" s="2"/>
      <c r="T1868" s="2"/>
    </row>
    <row r="1869" spans="1:20" x14ac:dyDescent="0.2">
      <c r="A1869" s="3"/>
      <c r="B1869" s="3"/>
      <c r="C1869" s="3"/>
      <c r="D1869" s="2"/>
      <c r="E1869" s="2"/>
      <c r="F1869" s="2"/>
      <c r="G1869" s="2"/>
      <c r="H1869" s="2"/>
      <c r="I1869" s="2"/>
      <c r="J1869" s="2"/>
      <c r="K1869" s="2"/>
      <c r="L1869" s="2"/>
      <c r="M1869" s="2"/>
      <c r="S1869" s="2"/>
      <c r="T1869" s="2"/>
    </row>
    <row r="1870" spans="1:20" x14ac:dyDescent="0.2">
      <c r="A1870" s="3"/>
      <c r="B1870" s="3"/>
      <c r="C1870" s="3"/>
      <c r="D1870" s="2"/>
      <c r="E1870" s="2"/>
      <c r="F1870" s="2"/>
      <c r="G1870" s="2"/>
      <c r="H1870" s="2"/>
      <c r="I1870" s="2"/>
      <c r="J1870" s="2"/>
      <c r="K1870" s="2"/>
      <c r="L1870" s="2"/>
      <c r="M1870" s="2"/>
      <c r="S1870" s="2"/>
      <c r="T1870" s="2"/>
    </row>
    <row r="1871" spans="1:20" x14ac:dyDescent="0.2">
      <c r="A1871" s="3"/>
      <c r="B1871" s="3"/>
      <c r="C1871" s="3"/>
      <c r="D1871" s="2"/>
      <c r="E1871" s="2"/>
      <c r="F1871" s="2"/>
      <c r="G1871" s="2"/>
      <c r="H1871" s="2"/>
      <c r="I1871" s="2"/>
      <c r="J1871" s="2"/>
      <c r="K1871" s="2"/>
      <c r="L1871" s="2"/>
      <c r="M1871" s="2"/>
      <c r="S1871" s="2"/>
      <c r="T1871" s="2"/>
    </row>
    <row r="1872" spans="1:20" x14ac:dyDescent="0.2">
      <c r="A1872" s="3"/>
      <c r="B1872" s="3"/>
      <c r="C1872" s="3"/>
      <c r="D1872" s="2"/>
      <c r="E1872" s="2"/>
      <c r="F1872" s="2"/>
      <c r="G1872" s="2"/>
      <c r="H1872" s="2"/>
      <c r="I1872" s="2"/>
      <c r="J1872" s="2"/>
      <c r="K1872" s="2"/>
      <c r="L1872" s="2"/>
      <c r="M1872" s="2"/>
      <c r="S1872" s="2"/>
      <c r="T1872" s="2"/>
    </row>
    <row r="1873" spans="1:20" x14ac:dyDescent="0.2">
      <c r="A1873" s="3"/>
      <c r="B1873" s="3"/>
      <c r="C1873" s="3"/>
      <c r="D1873" s="2"/>
      <c r="E1873" s="2"/>
      <c r="F1873" s="2"/>
      <c r="G1873" s="2"/>
      <c r="H1873" s="2"/>
      <c r="I1873" s="2"/>
      <c r="J1873" s="2"/>
      <c r="K1873" s="2"/>
      <c r="L1873" s="2"/>
      <c r="M1873" s="2"/>
      <c r="S1873" s="2"/>
      <c r="T1873" s="2"/>
    </row>
    <row r="1874" spans="1:20" x14ac:dyDescent="0.2">
      <c r="A1874" s="3"/>
      <c r="B1874" s="3"/>
      <c r="C1874" s="3"/>
      <c r="D1874" s="2"/>
      <c r="E1874" s="2"/>
      <c r="F1874" s="2"/>
      <c r="G1874" s="2"/>
      <c r="H1874" s="2"/>
      <c r="I1874" s="2"/>
      <c r="J1874" s="2"/>
      <c r="K1874" s="2"/>
      <c r="L1874" s="2"/>
      <c r="M1874" s="2"/>
      <c r="S1874" s="2"/>
      <c r="T1874" s="2"/>
    </row>
    <row r="1875" spans="1:20" x14ac:dyDescent="0.2">
      <c r="A1875" s="3"/>
      <c r="B1875" s="3"/>
      <c r="C1875" s="3"/>
      <c r="D1875" s="2"/>
      <c r="E1875" s="2"/>
      <c r="F1875" s="2"/>
      <c r="G1875" s="2"/>
      <c r="H1875" s="2"/>
      <c r="I1875" s="2"/>
      <c r="J1875" s="2"/>
      <c r="K1875" s="2"/>
      <c r="L1875" s="2"/>
      <c r="M1875" s="2"/>
      <c r="S1875" s="2"/>
      <c r="T1875" s="2"/>
    </row>
    <row r="1876" spans="1:20" x14ac:dyDescent="0.2">
      <c r="A1876" s="3"/>
      <c r="B1876" s="3"/>
      <c r="C1876" s="3"/>
      <c r="D1876" s="2"/>
      <c r="E1876" s="2"/>
      <c r="F1876" s="2"/>
      <c r="G1876" s="2"/>
      <c r="H1876" s="2"/>
      <c r="I1876" s="2"/>
      <c r="J1876" s="2"/>
      <c r="K1876" s="2"/>
      <c r="L1876" s="2"/>
      <c r="M1876" s="2"/>
      <c r="S1876" s="2"/>
      <c r="T1876" s="2"/>
    </row>
    <row r="1877" spans="1:20" x14ac:dyDescent="0.2">
      <c r="A1877" s="3"/>
      <c r="B1877" s="3"/>
      <c r="C1877" s="3"/>
      <c r="D1877" s="2"/>
      <c r="E1877" s="2"/>
      <c r="F1877" s="2"/>
      <c r="G1877" s="2"/>
      <c r="H1877" s="2"/>
      <c r="I1877" s="2"/>
      <c r="J1877" s="2"/>
      <c r="K1877" s="2"/>
      <c r="L1877" s="2"/>
      <c r="M1877" s="2"/>
      <c r="S1877" s="2"/>
      <c r="T1877" s="2"/>
    </row>
    <row r="1878" spans="1:20" x14ac:dyDescent="0.2">
      <c r="A1878" s="3"/>
      <c r="B1878" s="3"/>
      <c r="C1878" s="3"/>
      <c r="D1878" s="2"/>
      <c r="E1878" s="2"/>
      <c r="F1878" s="2"/>
      <c r="G1878" s="2"/>
      <c r="H1878" s="2"/>
      <c r="I1878" s="2"/>
      <c r="J1878" s="2"/>
      <c r="K1878" s="2"/>
      <c r="L1878" s="2"/>
      <c r="M1878" s="2"/>
      <c r="S1878" s="2"/>
      <c r="T1878" s="2"/>
    </row>
    <row r="1879" spans="1:20" x14ac:dyDescent="0.2">
      <c r="A1879" s="3"/>
      <c r="B1879" s="3"/>
      <c r="C1879" s="3"/>
      <c r="D1879" s="2"/>
      <c r="E1879" s="2"/>
      <c r="F1879" s="2"/>
      <c r="G1879" s="2"/>
      <c r="H1879" s="2"/>
      <c r="I1879" s="2"/>
      <c r="J1879" s="2"/>
      <c r="K1879" s="2"/>
      <c r="L1879" s="2"/>
      <c r="M1879" s="2"/>
      <c r="S1879" s="2"/>
      <c r="T1879" s="2"/>
    </row>
    <row r="1880" spans="1:20" x14ac:dyDescent="0.2">
      <c r="A1880" s="3"/>
      <c r="B1880" s="3"/>
      <c r="C1880" s="3"/>
      <c r="D1880" s="2"/>
      <c r="E1880" s="2"/>
      <c r="F1880" s="2"/>
      <c r="G1880" s="2"/>
      <c r="H1880" s="2"/>
      <c r="I1880" s="2"/>
      <c r="J1880" s="2"/>
      <c r="K1880" s="2"/>
      <c r="L1880" s="2"/>
      <c r="M1880" s="2"/>
      <c r="S1880" s="2"/>
      <c r="T1880" s="2"/>
    </row>
    <row r="1881" spans="1:20" x14ac:dyDescent="0.2">
      <c r="A1881" s="3"/>
      <c r="B1881" s="3"/>
      <c r="C1881" s="3"/>
      <c r="D1881" s="2"/>
      <c r="E1881" s="2"/>
      <c r="F1881" s="2"/>
      <c r="G1881" s="2"/>
      <c r="H1881" s="2"/>
      <c r="I1881" s="2"/>
      <c r="J1881" s="2"/>
      <c r="K1881" s="2"/>
      <c r="L1881" s="2"/>
      <c r="M1881" s="2"/>
      <c r="S1881" s="2"/>
      <c r="T1881" s="2"/>
    </row>
    <row r="1882" spans="1:20" x14ac:dyDescent="0.2">
      <c r="A1882" s="3"/>
      <c r="B1882" s="3"/>
      <c r="C1882" s="3"/>
      <c r="D1882" s="2"/>
      <c r="E1882" s="2"/>
      <c r="F1882" s="2"/>
      <c r="G1882" s="2"/>
      <c r="H1882" s="2"/>
      <c r="I1882" s="2"/>
      <c r="J1882" s="2"/>
      <c r="K1882" s="2"/>
      <c r="L1882" s="2"/>
      <c r="M1882" s="2"/>
      <c r="S1882" s="2"/>
      <c r="T1882" s="2"/>
    </row>
    <row r="1883" spans="1:20" x14ac:dyDescent="0.2">
      <c r="A1883" s="3"/>
      <c r="B1883" s="3"/>
      <c r="C1883" s="3"/>
      <c r="D1883" s="2"/>
      <c r="E1883" s="2"/>
      <c r="F1883" s="2"/>
      <c r="G1883" s="2"/>
      <c r="H1883" s="2"/>
      <c r="I1883" s="2"/>
      <c r="J1883" s="2"/>
      <c r="K1883" s="2"/>
      <c r="L1883" s="2"/>
      <c r="M1883" s="2"/>
      <c r="S1883" s="2"/>
      <c r="T1883" s="2"/>
    </row>
    <row r="1884" spans="1:20" x14ac:dyDescent="0.2">
      <c r="A1884" s="3"/>
      <c r="B1884" s="3"/>
      <c r="C1884" s="3"/>
      <c r="D1884" s="2"/>
      <c r="E1884" s="2"/>
      <c r="F1884" s="2"/>
      <c r="G1884" s="2"/>
      <c r="H1884" s="2"/>
      <c r="I1884" s="2"/>
      <c r="J1884" s="2"/>
      <c r="K1884" s="2"/>
      <c r="L1884" s="2"/>
      <c r="M1884" s="2"/>
      <c r="S1884" s="2"/>
      <c r="T1884" s="2"/>
    </row>
    <row r="1885" spans="1:20" x14ac:dyDescent="0.2">
      <c r="A1885" s="3"/>
      <c r="B1885" s="3"/>
      <c r="C1885" s="3"/>
      <c r="D1885" s="2"/>
      <c r="E1885" s="2"/>
      <c r="F1885" s="2"/>
      <c r="G1885" s="2"/>
      <c r="H1885" s="2"/>
      <c r="I1885" s="2"/>
      <c r="J1885" s="2"/>
      <c r="K1885" s="2"/>
      <c r="L1885" s="2"/>
      <c r="M1885" s="2"/>
      <c r="S1885" s="2"/>
      <c r="T1885" s="2"/>
    </row>
    <row r="1886" spans="1:20" x14ac:dyDescent="0.2">
      <c r="A1886" s="3"/>
      <c r="B1886" s="3"/>
      <c r="C1886" s="3"/>
      <c r="D1886" s="2"/>
      <c r="E1886" s="2"/>
      <c r="F1886" s="2"/>
      <c r="G1886" s="2"/>
      <c r="H1886" s="2"/>
      <c r="I1886" s="2"/>
      <c r="J1886" s="2"/>
      <c r="K1886" s="2"/>
      <c r="L1886" s="2"/>
      <c r="M1886" s="2"/>
      <c r="S1886" s="2"/>
      <c r="T1886" s="2"/>
    </row>
    <row r="1887" spans="1:20" x14ac:dyDescent="0.2">
      <c r="A1887" s="3"/>
      <c r="B1887" s="3"/>
      <c r="C1887" s="3"/>
      <c r="D1887" s="2"/>
      <c r="E1887" s="2"/>
      <c r="F1887" s="2"/>
      <c r="G1887" s="2"/>
      <c r="H1887" s="2"/>
      <c r="I1887" s="2"/>
      <c r="J1887" s="2"/>
      <c r="K1887" s="2"/>
      <c r="L1887" s="2"/>
      <c r="M1887" s="2"/>
      <c r="S1887" s="2"/>
      <c r="T1887" s="2"/>
    </row>
    <row r="1888" spans="1:20" x14ac:dyDescent="0.2">
      <c r="A1888" s="3"/>
      <c r="B1888" s="3"/>
      <c r="C1888" s="3"/>
      <c r="D1888" s="2"/>
      <c r="E1888" s="2"/>
      <c r="F1888" s="2"/>
      <c r="G1888" s="2"/>
      <c r="H1888" s="2"/>
      <c r="I1888" s="2"/>
      <c r="J1888" s="2"/>
      <c r="K1888" s="2"/>
      <c r="L1888" s="2"/>
      <c r="M1888" s="2"/>
      <c r="S1888" s="2"/>
      <c r="T1888" s="2"/>
    </row>
    <row r="1889" spans="1:20" x14ac:dyDescent="0.2">
      <c r="A1889" s="3"/>
      <c r="B1889" s="3"/>
      <c r="C1889" s="3"/>
      <c r="D1889" s="2"/>
      <c r="E1889" s="2"/>
      <c r="F1889" s="2"/>
      <c r="G1889" s="2"/>
      <c r="H1889" s="2"/>
      <c r="I1889" s="2"/>
      <c r="J1889" s="2"/>
      <c r="K1889" s="2"/>
      <c r="L1889" s="2"/>
      <c r="M1889" s="2"/>
      <c r="S1889" s="2"/>
      <c r="T1889" s="2"/>
    </row>
    <row r="1890" spans="1:20" x14ac:dyDescent="0.2">
      <c r="A1890" s="3"/>
      <c r="B1890" s="3"/>
      <c r="C1890" s="3"/>
      <c r="D1890" s="2"/>
      <c r="E1890" s="2"/>
      <c r="F1890" s="2"/>
      <c r="G1890" s="2"/>
      <c r="H1890" s="2"/>
      <c r="I1890" s="2"/>
      <c r="J1890" s="2"/>
      <c r="K1890" s="2"/>
      <c r="L1890" s="2"/>
      <c r="M1890" s="2"/>
      <c r="S1890" s="2"/>
      <c r="T1890" s="2"/>
    </row>
    <row r="1891" spans="1:20" x14ac:dyDescent="0.2">
      <c r="A1891" s="3"/>
      <c r="B1891" s="3"/>
      <c r="C1891" s="3"/>
      <c r="D1891" s="2"/>
      <c r="E1891" s="2"/>
      <c r="F1891" s="2"/>
      <c r="G1891" s="2"/>
      <c r="H1891" s="2"/>
      <c r="I1891" s="2"/>
      <c r="J1891" s="2"/>
      <c r="K1891" s="2"/>
      <c r="L1891" s="2"/>
      <c r="M1891" s="2"/>
      <c r="S1891" s="2"/>
      <c r="T1891" s="2"/>
    </row>
    <row r="1892" spans="1:20" x14ac:dyDescent="0.2">
      <c r="A1892" s="3"/>
      <c r="B1892" s="3"/>
      <c r="C1892" s="3"/>
      <c r="D1892" s="2"/>
      <c r="E1892" s="2"/>
      <c r="F1892" s="2"/>
      <c r="G1892" s="2"/>
      <c r="H1892" s="2"/>
      <c r="I1892" s="2"/>
      <c r="J1892" s="2"/>
      <c r="K1892" s="2"/>
      <c r="L1892" s="2"/>
      <c r="M1892" s="2"/>
      <c r="S1892" s="2"/>
      <c r="T1892" s="2"/>
    </row>
    <row r="1893" spans="1:20" x14ac:dyDescent="0.2">
      <c r="A1893" s="3"/>
      <c r="B1893" s="3"/>
      <c r="C1893" s="3"/>
      <c r="D1893" s="2"/>
      <c r="E1893" s="2"/>
      <c r="F1893" s="2"/>
      <c r="G1893" s="2"/>
      <c r="H1893" s="2"/>
      <c r="I1893" s="2"/>
      <c r="J1893" s="2"/>
      <c r="K1893" s="2"/>
      <c r="L1893" s="2"/>
      <c r="M1893" s="2"/>
      <c r="S1893" s="2"/>
      <c r="T1893" s="2"/>
    </row>
    <row r="1894" spans="1:20" x14ac:dyDescent="0.2">
      <c r="A1894" s="3"/>
      <c r="B1894" s="3"/>
      <c r="C1894" s="3"/>
      <c r="D1894" s="2"/>
      <c r="E1894" s="2"/>
      <c r="F1894" s="2"/>
      <c r="G1894" s="2"/>
      <c r="H1894" s="2"/>
      <c r="I1894" s="2"/>
      <c r="J1894" s="2"/>
      <c r="K1894" s="2"/>
      <c r="L1894" s="2"/>
      <c r="M1894" s="2"/>
      <c r="S1894" s="2"/>
      <c r="T1894" s="2"/>
    </row>
    <row r="1895" spans="1:20" x14ac:dyDescent="0.2">
      <c r="A1895" s="3"/>
      <c r="B1895" s="3"/>
      <c r="C1895" s="3"/>
      <c r="D1895" s="2"/>
      <c r="E1895" s="2"/>
      <c r="F1895" s="2"/>
      <c r="G1895" s="2"/>
      <c r="H1895" s="2"/>
      <c r="I1895" s="2"/>
      <c r="J1895" s="2"/>
      <c r="K1895" s="2"/>
      <c r="L1895" s="2"/>
      <c r="M1895" s="2"/>
      <c r="S1895" s="2"/>
      <c r="T1895" s="2"/>
    </row>
    <row r="1896" spans="1:20" x14ac:dyDescent="0.2">
      <c r="A1896" s="3"/>
      <c r="B1896" s="3"/>
      <c r="C1896" s="3"/>
      <c r="D1896" s="2"/>
      <c r="E1896" s="2"/>
      <c r="F1896" s="2"/>
      <c r="G1896" s="2"/>
      <c r="H1896" s="2"/>
      <c r="I1896" s="2"/>
      <c r="J1896" s="2"/>
      <c r="K1896" s="2"/>
      <c r="L1896" s="2"/>
      <c r="M1896" s="2"/>
      <c r="S1896" s="2"/>
      <c r="T1896" s="2"/>
    </row>
    <row r="1897" spans="1:20" x14ac:dyDescent="0.2">
      <c r="A1897" s="3"/>
      <c r="B1897" s="3"/>
      <c r="C1897" s="3"/>
      <c r="D1897" s="2"/>
      <c r="E1897" s="2"/>
      <c r="F1897" s="2"/>
      <c r="G1897" s="2"/>
      <c r="H1897" s="2"/>
      <c r="I1897" s="2"/>
      <c r="J1897" s="2"/>
      <c r="K1897" s="2"/>
      <c r="L1897" s="2"/>
      <c r="M1897" s="2"/>
      <c r="S1897" s="2"/>
      <c r="T1897" s="2"/>
    </row>
    <row r="1898" spans="1:20" x14ac:dyDescent="0.2">
      <c r="A1898" s="3"/>
      <c r="B1898" s="3"/>
      <c r="C1898" s="3"/>
      <c r="D1898" s="2"/>
      <c r="E1898" s="2"/>
      <c r="F1898" s="2"/>
      <c r="G1898" s="2"/>
      <c r="H1898" s="2"/>
      <c r="I1898" s="2"/>
      <c r="J1898" s="2"/>
      <c r="K1898" s="2"/>
      <c r="L1898" s="2"/>
      <c r="M1898" s="2"/>
      <c r="S1898" s="2"/>
      <c r="T1898" s="2"/>
    </row>
    <row r="1899" spans="1:20" x14ac:dyDescent="0.2">
      <c r="A1899" s="3"/>
      <c r="B1899" s="3"/>
      <c r="C1899" s="3"/>
      <c r="D1899" s="2"/>
      <c r="E1899" s="2"/>
      <c r="F1899" s="2"/>
      <c r="G1899" s="2"/>
      <c r="H1899" s="2"/>
      <c r="I1899" s="2"/>
      <c r="J1899" s="2"/>
      <c r="K1899" s="2"/>
      <c r="L1899" s="2"/>
      <c r="M1899" s="2"/>
      <c r="S1899" s="2"/>
      <c r="T1899" s="2"/>
    </row>
    <row r="1900" spans="1:20" x14ac:dyDescent="0.2">
      <c r="A1900" s="3"/>
      <c r="B1900" s="3"/>
      <c r="C1900" s="3"/>
      <c r="D1900" s="2"/>
      <c r="E1900" s="2"/>
      <c r="F1900" s="2"/>
      <c r="G1900" s="2"/>
      <c r="H1900" s="2"/>
      <c r="I1900" s="2"/>
      <c r="J1900" s="2"/>
      <c r="K1900" s="2"/>
      <c r="L1900" s="2"/>
      <c r="M1900" s="2"/>
      <c r="S1900" s="2"/>
      <c r="T1900" s="2"/>
    </row>
    <row r="1901" spans="1:20" x14ac:dyDescent="0.2">
      <c r="A1901" s="3"/>
      <c r="B1901" s="3"/>
      <c r="C1901" s="3"/>
      <c r="D1901" s="2"/>
      <c r="E1901" s="2"/>
      <c r="F1901" s="2"/>
      <c r="G1901" s="2"/>
      <c r="H1901" s="2"/>
      <c r="I1901" s="2"/>
      <c r="J1901" s="2"/>
      <c r="K1901" s="2"/>
      <c r="L1901" s="2"/>
      <c r="M1901" s="2"/>
      <c r="S1901" s="2"/>
      <c r="T1901" s="2"/>
    </row>
    <row r="1902" spans="1:20" x14ac:dyDescent="0.2">
      <c r="A1902" s="3"/>
      <c r="B1902" s="3"/>
      <c r="C1902" s="3"/>
      <c r="D1902" s="2"/>
      <c r="E1902" s="2"/>
      <c r="F1902" s="2"/>
      <c r="G1902" s="2"/>
      <c r="H1902" s="2"/>
      <c r="I1902" s="2"/>
      <c r="J1902" s="2"/>
      <c r="K1902" s="2"/>
      <c r="L1902" s="2"/>
      <c r="M1902" s="2"/>
      <c r="S1902" s="2"/>
      <c r="T1902" s="2"/>
    </row>
    <row r="1903" spans="1:20" x14ac:dyDescent="0.2">
      <c r="A1903" s="3"/>
      <c r="B1903" s="3"/>
      <c r="C1903" s="3"/>
      <c r="D1903" s="2"/>
      <c r="E1903" s="2"/>
      <c r="F1903" s="2"/>
      <c r="G1903" s="2"/>
      <c r="H1903" s="2"/>
      <c r="I1903" s="2"/>
      <c r="J1903" s="2"/>
      <c r="K1903" s="2"/>
      <c r="L1903" s="2"/>
      <c r="M1903" s="2"/>
      <c r="S1903" s="2"/>
      <c r="T1903" s="2"/>
    </row>
    <row r="1904" spans="1:20" x14ac:dyDescent="0.2">
      <c r="A1904" s="3"/>
      <c r="B1904" s="3"/>
      <c r="C1904" s="3"/>
      <c r="D1904" s="2"/>
      <c r="E1904" s="2"/>
      <c r="F1904" s="2"/>
      <c r="G1904" s="2"/>
      <c r="H1904" s="2"/>
      <c r="I1904" s="2"/>
      <c r="J1904" s="2"/>
      <c r="K1904" s="2"/>
      <c r="L1904" s="2"/>
      <c r="M1904" s="2"/>
      <c r="S1904" s="2"/>
      <c r="T1904" s="2"/>
    </row>
    <row r="1905" spans="1:20" x14ac:dyDescent="0.2">
      <c r="A1905" s="3"/>
      <c r="B1905" s="3"/>
      <c r="C1905" s="3"/>
      <c r="D1905" s="2"/>
      <c r="E1905" s="2"/>
      <c r="F1905" s="2"/>
      <c r="G1905" s="2"/>
      <c r="H1905" s="2"/>
      <c r="I1905" s="2"/>
      <c r="J1905" s="2"/>
      <c r="K1905" s="2"/>
      <c r="L1905" s="2"/>
      <c r="M1905" s="2"/>
      <c r="S1905" s="2"/>
      <c r="T1905" s="2"/>
    </row>
    <row r="1906" spans="1:20" x14ac:dyDescent="0.2">
      <c r="A1906" s="3"/>
      <c r="B1906" s="3"/>
      <c r="C1906" s="3"/>
      <c r="D1906" s="2"/>
      <c r="E1906" s="2"/>
      <c r="F1906" s="2"/>
      <c r="G1906" s="2"/>
      <c r="H1906" s="2"/>
      <c r="I1906" s="2"/>
      <c r="J1906" s="2"/>
      <c r="K1906" s="2"/>
      <c r="L1906" s="2"/>
      <c r="M1906" s="2"/>
      <c r="S1906" s="2"/>
      <c r="T1906" s="2"/>
    </row>
    <row r="1907" spans="1:20" x14ac:dyDescent="0.2">
      <c r="A1907" s="3"/>
      <c r="B1907" s="3"/>
      <c r="C1907" s="3"/>
      <c r="D1907" s="2"/>
      <c r="E1907" s="2"/>
      <c r="F1907" s="2"/>
      <c r="G1907" s="2"/>
      <c r="H1907" s="2"/>
      <c r="I1907" s="2"/>
      <c r="J1907" s="2"/>
      <c r="K1907" s="2"/>
      <c r="L1907" s="2"/>
      <c r="M1907" s="2"/>
      <c r="S1907" s="2"/>
      <c r="T1907" s="2"/>
    </row>
    <row r="1908" spans="1:20" x14ac:dyDescent="0.2">
      <c r="A1908" s="3"/>
      <c r="B1908" s="3"/>
      <c r="C1908" s="3"/>
      <c r="D1908" s="2"/>
      <c r="E1908" s="2"/>
      <c r="F1908" s="2"/>
      <c r="G1908" s="2"/>
      <c r="H1908" s="2"/>
      <c r="I1908" s="2"/>
      <c r="J1908" s="2"/>
      <c r="K1908" s="2"/>
      <c r="L1908" s="2"/>
      <c r="M1908" s="2"/>
      <c r="S1908" s="2"/>
      <c r="T1908" s="2"/>
    </row>
    <row r="1909" spans="1:20" x14ac:dyDescent="0.2">
      <c r="A1909" s="3"/>
      <c r="B1909" s="3"/>
      <c r="C1909" s="3"/>
      <c r="D1909" s="2"/>
      <c r="E1909" s="2"/>
      <c r="F1909" s="2"/>
      <c r="G1909" s="2"/>
      <c r="H1909" s="2"/>
      <c r="I1909" s="2"/>
      <c r="J1909" s="2"/>
      <c r="K1909" s="2"/>
      <c r="L1909" s="2"/>
      <c r="M1909" s="2"/>
      <c r="S1909" s="2"/>
      <c r="T1909" s="2"/>
    </row>
    <row r="1910" spans="1:20" x14ac:dyDescent="0.2">
      <c r="A1910" s="3"/>
      <c r="B1910" s="3"/>
      <c r="C1910" s="3"/>
      <c r="D1910" s="2"/>
      <c r="E1910" s="2"/>
      <c r="F1910" s="2"/>
      <c r="G1910" s="2"/>
      <c r="H1910" s="2"/>
      <c r="I1910" s="2"/>
      <c r="J1910" s="2"/>
      <c r="K1910" s="2"/>
      <c r="L1910" s="2"/>
      <c r="M1910" s="2"/>
      <c r="S1910" s="2"/>
      <c r="T1910" s="2"/>
    </row>
    <row r="1911" spans="1:20" x14ac:dyDescent="0.2">
      <c r="A1911" s="3"/>
      <c r="B1911" s="3"/>
      <c r="C1911" s="3"/>
      <c r="D1911" s="2"/>
      <c r="E1911" s="2"/>
      <c r="F1911" s="2"/>
      <c r="G1911" s="2"/>
      <c r="H1911" s="2"/>
      <c r="I1911" s="2"/>
      <c r="J1911" s="2"/>
      <c r="K1911" s="2"/>
      <c r="L1911" s="2"/>
      <c r="M1911" s="2"/>
      <c r="S1911" s="2"/>
      <c r="T1911" s="2"/>
    </row>
    <row r="1912" spans="1:20" x14ac:dyDescent="0.2">
      <c r="A1912" s="3"/>
      <c r="B1912" s="3"/>
      <c r="C1912" s="3"/>
      <c r="D1912" s="2"/>
      <c r="E1912" s="2"/>
      <c r="F1912" s="2"/>
      <c r="G1912" s="2"/>
      <c r="H1912" s="2"/>
      <c r="I1912" s="2"/>
      <c r="J1912" s="2"/>
      <c r="K1912" s="2"/>
      <c r="L1912" s="2"/>
      <c r="M1912" s="2"/>
      <c r="S1912" s="2"/>
      <c r="T1912" s="2"/>
    </row>
    <row r="1913" spans="1:20" x14ac:dyDescent="0.2">
      <c r="A1913" s="3"/>
      <c r="B1913" s="3"/>
      <c r="C1913" s="3"/>
      <c r="D1913" s="2"/>
      <c r="E1913" s="2"/>
      <c r="F1913" s="2"/>
      <c r="G1913" s="2"/>
      <c r="H1913" s="2"/>
      <c r="I1913" s="2"/>
      <c r="J1913" s="2"/>
      <c r="K1913" s="2"/>
      <c r="L1913" s="2"/>
      <c r="M1913" s="2"/>
      <c r="S1913" s="2"/>
      <c r="T1913" s="2"/>
    </row>
    <row r="1914" spans="1:20" x14ac:dyDescent="0.2">
      <c r="A1914" s="3"/>
      <c r="B1914" s="3"/>
      <c r="C1914" s="3"/>
      <c r="D1914" s="2"/>
      <c r="E1914" s="2"/>
      <c r="F1914" s="2"/>
      <c r="G1914" s="2"/>
      <c r="H1914" s="2"/>
      <c r="I1914" s="2"/>
      <c r="J1914" s="2"/>
      <c r="K1914" s="2"/>
      <c r="L1914" s="2"/>
      <c r="M1914" s="2"/>
      <c r="S1914" s="2"/>
      <c r="T1914" s="2"/>
    </row>
    <row r="1915" spans="1:20" x14ac:dyDescent="0.2">
      <c r="A1915" s="3"/>
      <c r="B1915" s="3"/>
      <c r="C1915" s="3"/>
      <c r="D1915" s="2"/>
      <c r="E1915" s="2"/>
      <c r="F1915" s="2"/>
      <c r="G1915" s="2"/>
      <c r="H1915" s="2"/>
      <c r="I1915" s="2"/>
      <c r="J1915" s="2"/>
      <c r="K1915" s="2"/>
      <c r="L1915" s="2"/>
      <c r="M1915" s="2"/>
      <c r="S1915" s="2"/>
      <c r="T1915" s="2"/>
    </row>
    <row r="1916" spans="1:20" x14ac:dyDescent="0.2">
      <c r="A1916" s="3"/>
      <c r="B1916" s="3"/>
      <c r="C1916" s="3"/>
      <c r="D1916" s="2"/>
      <c r="E1916" s="2"/>
      <c r="F1916" s="2"/>
      <c r="G1916" s="2"/>
      <c r="H1916" s="2"/>
      <c r="I1916" s="2"/>
      <c r="J1916" s="2"/>
      <c r="K1916" s="2"/>
      <c r="L1916" s="2"/>
      <c r="M1916" s="2"/>
      <c r="S1916" s="2"/>
      <c r="T1916" s="2"/>
    </row>
    <row r="1917" spans="1:20" x14ac:dyDescent="0.2">
      <c r="A1917" s="3"/>
      <c r="B1917" s="3"/>
      <c r="C1917" s="3"/>
      <c r="D1917" s="2"/>
      <c r="E1917" s="2"/>
      <c r="F1917" s="2"/>
      <c r="G1917" s="2"/>
      <c r="H1917" s="2"/>
      <c r="I1917" s="2"/>
      <c r="J1917" s="2"/>
      <c r="K1917" s="2"/>
      <c r="L1917" s="2"/>
      <c r="M1917" s="2"/>
      <c r="S1917" s="2"/>
      <c r="T1917" s="2"/>
    </row>
    <row r="1918" spans="1:20" x14ac:dyDescent="0.2">
      <c r="A1918" s="3"/>
      <c r="B1918" s="3"/>
      <c r="C1918" s="3"/>
      <c r="D1918" s="2"/>
      <c r="E1918" s="2"/>
      <c r="F1918" s="2"/>
      <c r="G1918" s="2"/>
      <c r="H1918" s="2"/>
      <c r="I1918" s="2"/>
      <c r="J1918" s="2"/>
      <c r="K1918" s="2"/>
      <c r="L1918" s="2"/>
      <c r="M1918" s="2"/>
      <c r="S1918" s="2"/>
      <c r="T1918" s="2"/>
    </row>
    <row r="1919" spans="1:20" x14ac:dyDescent="0.2">
      <c r="A1919" s="3"/>
      <c r="B1919" s="3"/>
      <c r="C1919" s="3"/>
      <c r="D1919" s="2"/>
      <c r="E1919" s="2"/>
      <c r="F1919" s="2"/>
      <c r="G1919" s="2"/>
      <c r="H1919" s="2"/>
      <c r="I1919" s="2"/>
      <c r="J1919" s="2"/>
      <c r="K1919" s="2"/>
      <c r="L1919" s="2"/>
      <c r="M1919" s="2"/>
      <c r="S1919" s="2"/>
      <c r="T1919" s="2"/>
    </row>
    <row r="1920" spans="1:20" x14ac:dyDescent="0.2">
      <c r="A1920" s="3"/>
      <c r="B1920" s="3"/>
      <c r="C1920" s="3"/>
      <c r="D1920" s="2"/>
      <c r="E1920" s="2"/>
      <c r="F1920" s="2"/>
      <c r="G1920" s="2"/>
      <c r="H1920" s="2"/>
      <c r="I1920" s="2"/>
      <c r="J1920" s="2"/>
      <c r="K1920" s="2"/>
      <c r="L1920" s="2"/>
      <c r="M1920" s="2"/>
      <c r="S1920" s="2"/>
      <c r="T1920" s="2"/>
    </row>
    <row r="1921" spans="1:20" x14ac:dyDescent="0.2">
      <c r="A1921" s="3"/>
      <c r="B1921" s="3"/>
      <c r="C1921" s="3"/>
      <c r="D1921" s="2"/>
      <c r="E1921" s="2"/>
      <c r="F1921" s="2"/>
      <c r="G1921" s="2"/>
      <c r="H1921" s="2"/>
      <c r="I1921" s="2"/>
      <c r="J1921" s="2"/>
      <c r="K1921" s="2"/>
      <c r="L1921" s="2"/>
      <c r="M1921" s="2"/>
      <c r="S1921" s="2"/>
      <c r="T1921" s="2"/>
    </row>
    <row r="1922" spans="1:20" x14ac:dyDescent="0.2">
      <c r="A1922" s="3"/>
      <c r="B1922" s="3"/>
      <c r="C1922" s="3"/>
      <c r="D1922" s="2"/>
      <c r="E1922" s="2"/>
      <c r="F1922" s="2"/>
      <c r="G1922" s="2"/>
      <c r="H1922" s="2"/>
      <c r="I1922" s="2"/>
      <c r="J1922" s="2"/>
      <c r="K1922" s="2"/>
      <c r="L1922" s="2"/>
      <c r="M1922" s="2"/>
      <c r="S1922" s="2"/>
      <c r="T1922" s="2"/>
    </row>
    <row r="1923" spans="1:20" x14ac:dyDescent="0.2">
      <c r="A1923" s="3"/>
      <c r="B1923" s="3"/>
      <c r="C1923" s="3"/>
      <c r="D1923" s="2"/>
      <c r="E1923" s="2"/>
      <c r="F1923" s="2"/>
      <c r="G1923" s="2"/>
      <c r="H1923" s="2"/>
      <c r="I1923" s="2"/>
      <c r="J1923" s="2"/>
      <c r="K1923" s="2"/>
      <c r="L1923" s="2"/>
      <c r="M1923" s="2"/>
      <c r="S1923" s="2"/>
      <c r="T1923" s="2"/>
    </row>
    <row r="1924" spans="1:20" x14ac:dyDescent="0.2">
      <c r="A1924" s="3"/>
      <c r="B1924" s="3"/>
      <c r="C1924" s="3"/>
      <c r="D1924" s="2"/>
      <c r="E1924" s="2"/>
      <c r="F1924" s="2"/>
      <c r="G1924" s="2"/>
      <c r="H1924" s="2"/>
      <c r="I1924" s="2"/>
      <c r="J1924" s="2"/>
      <c r="K1924" s="2"/>
      <c r="L1924" s="2"/>
      <c r="M1924" s="2"/>
      <c r="S1924" s="2"/>
      <c r="T1924" s="2"/>
    </row>
    <row r="1925" spans="1:20" x14ac:dyDescent="0.2">
      <c r="A1925" s="3"/>
      <c r="B1925" s="3"/>
      <c r="C1925" s="3"/>
      <c r="D1925" s="2"/>
      <c r="E1925" s="2"/>
      <c r="F1925" s="2"/>
      <c r="G1925" s="2"/>
      <c r="H1925" s="2"/>
      <c r="I1925" s="2"/>
      <c r="J1925" s="2"/>
      <c r="K1925" s="2"/>
      <c r="L1925" s="2"/>
      <c r="M1925" s="2"/>
      <c r="S1925" s="2"/>
      <c r="T1925" s="2"/>
    </row>
    <row r="1926" spans="1:20" x14ac:dyDescent="0.2">
      <c r="A1926" s="3"/>
      <c r="B1926" s="3"/>
      <c r="C1926" s="3"/>
      <c r="D1926" s="2"/>
      <c r="E1926" s="2"/>
      <c r="F1926" s="2"/>
      <c r="G1926" s="2"/>
      <c r="H1926" s="2"/>
      <c r="I1926" s="2"/>
      <c r="J1926" s="2"/>
      <c r="K1926" s="2"/>
      <c r="L1926" s="2"/>
      <c r="M1926" s="2"/>
      <c r="S1926" s="2"/>
      <c r="T1926" s="2"/>
    </row>
    <row r="1927" spans="1:20" x14ac:dyDescent="0.2">
      <c r="A1927" s="3"/>
      <c r="B1927" s="3"/>
      <c r="C1927" s="3"/>
      <c r="D1927" s="2"/>
      <c r="E1927" s="2"/>
      <c r="F1927" s="2"/>
      <c r="G1927" s="2"/>
      <c r="H1927" s="2"/>
      <c r="I1927" s="2"/>
      <c r="J1927" s="2"/>
      <c r="K1927" s="2"/>
      <c r="L1927" s="2"/>
      <c r="M1927" s="2"/>
      <c r="S1927" s="2"/>
      <c r="T1927" s="2"/>
    </row>
    <row r="1928" spans="1:20" x14ac:dyDescent="0.2">
      <c r="A1928" s="3"/>
      <c r="B1928" s="3"/>
      <c r="C1928" s="3"/>
      <c r="D1928" s="2"/>
      <c r="E1928" s="2"/>
      <c r="F1928" s="2"/>
      <c r="G1928" s="2"/>
      <c r="H1928" s="2"/>
      <c r="I1928" s="2"/>
      <c r="J1928" s="2"/>
      <c r="K1928" s="2"/>
      <c r="L1928" s="2"/>
      <c r="M1928" s="2"/>
      <c r="S1928" s="2"/>
      <c r="T1928" s="2"/>
    </row>
    <row r="1929" spans="1:20" x14ac:dyDescent="0.2">
      <c r="A1929" s="3"/>
      <c r="B1929" s="3"/>
      <c r="C1929" s="3"/>
      <c r="D1929" s="2"/>
      <c r="E1929" s="2"/>
      <c r="F1929" s="2"/>
      <c r="G1929" s="2"/>
      <c r="H1929" s="2"/>
      <c r="I1929" s="2"/>
      <c r="J1929" s="2"/>
      <c r="K1929" s="2"/>
      <c r="L1929" s="2"/>
      <c r="M1929" s="2"/>
      <c r="S1929" s="2"/>
      <c r="T1929" s="2"/>
    </row>
    <row r="1930" spans="1:20" x14ac:dyDescent="0.2">
      <c r="A1930" s="3"/>
      <c r="B1930" s="3"/>
      <c r="C1930" s="3"/>
      <c r="D1930" s="2"/>
      <c r="E1930" s="2"/>
      <c r="F1930" s="2"/>
      <c r="G1930" s="2"/>
      <c r="H1930" s="2"/>
      <c r="I1930" s="2"/>
      <c r="J1930" s="2"/>
      <c r="K1930" s="2"/>
      <c r="L1930" s="2"/>
      <c r="M1930" s="2"/>
      <c r="S1930" s="2"/>
      <c r="T1930" s="2"/>
    </row>
    <row r="1931" spans="1:20" x14ac:dyDescent="0.2">
      <c r="A1931" s="3"/>
      <c r="B1931" s="3"/>
      <c r="C1931" s="3"/>
      <c r="D1931" s="2"/>
      <c r="E1931" s="2"/>
      <c r="F1931" s="2"/>
      <c r="G1931" s="2"/>
      <c r="H1931" s="2"/>
      <c r="I1931" s="2"/>
      <c r="J1931" s="2"/>
      <c r="K1931" s="2"/>
      <c r="L1931" s="2"/>
      <c r="M1931" s="2"/>
      <c r="S1931" s="2"/>
      <c r="T1931" s="2"/>
    </row>
    <row r="1932" spans="1:20" x14ac:dyDescent="0.2">
      <c r="A1932" s="3"/>
      <c r="B1932" s="3"/>
      <c r="C1932" s="3"/>
      <c r="D1932" s="2"/>
      <c r="E1932" s="2"/>
      <c r="F1932" s="2"/>
      <c r="G1932" s="2"/>
      <c r="H1932" s="2"/>
      <c r="I1932" s="2"/>
      <c r="J1932" s="2"/>
      <c r="K1932" s="2"/>
      <c r="L1932" s="2"/>
      <c r="M1932" s="2"/>
      <c r="S1932" s="2"/>
      <c r="T1932" s="2"/>
    </row>
    <row r="1933" spans="1:20" x14ac:dyDescent="0.2">
      <c r="A1933" s="3"/>
      <c r="B1933" s="3"/>
      <c r="C1933" s="3"/>
      <c r="D1933" s="2"/>
      <c r="E1933" s="2"/>
      <c r="F1933" s="2"/>
      <c r="G1933" s="2"/>
      <c r="H1933" s="2"/>
      <c r="I1933" s="2"/>
      <c r="J1933" s="2"/>
      <c r="K1933" s="2"/>
      <c r="L1933" s="2"/>
      <c r="M1933" s="2"/>
      <c r="S1933" s="2"/>
      <c r="T1933" s="2"/>
    </row>
    <row r="1934" spans="1:20" x14ac:dyDescent="0.2">
      <c r="A1934" s="3"/>
      <c r="B1934" s="3"/>
      <c r="C1934" s="3"/>
      <c r="D1934" s="2"/>
      <c r="E1934" s="2"/>
      <c r="F1934" s="2"/>
      <c r="G1934" s="2"/>
      <c r="H1934" s="2"/>
      <c r="I1934" s="2"/>
      <c r="J1934" s="2"/>
      <c r="K1934" s="2"/>
      <c r="L1934" s="2"/>
      <c r="M1934" s="2"/>
      <c r="S1934" s="2"/>
      <c r="T1934" s="2"/>
    </row>
    <row r="1935" spans="1:20" x14ac:dyDescent="0.2">
      <c r="A1935" s="3"/>
      <c r="B1935" s="3"/>
      <c r="C1935" s="3"/>
      <c r="D1935" s="2"/>
      <c r="E1935" s="2"/>
      <c r="F1935" s="2"/>
      <c r="G1935" s="2"/>
      <c r="H1935" s="2"/>
      <c r="I1935" s="2"/>
      <c r="J1935" s="2"/>
      <c r="K1935" s="2"/>
      <c r="L1935" s="2"/>
      <c r="M1935" s="2"/>
      <c r="S1935" s="2"/>
      <c r="T1935" s="2"/>
    </row>
    <row r="1936" spans="1:20" x14ac:dyDescent="0.2">
      <c r="A1936" s="3"/>
      <c r="B1936" s="3"/>
      <c r="C1936" s="3"/>
      <c r="D1936" s="2"/>
      <c r="E1936" s="2"/>
      <c r="F1936" s="2"/>
      <c r="G1936" s="2"/>
      <c r="H1936" s="2"/>
      <c r="I1936" s="2"/>
      <c r="J1936" s="2"/>
      <c r="K1936" s="2"/>
      <c r="L1936" s="2"/>
      <c r="M1936" s="2"/>
      <c r="S1936" s="2"/>
      <c r="T1936" s="2"/>
    </row>
    <row r="1937" spans="1:20" x14ac:dyDescent="0.2">
      <c r="A1937" s="3"/>
      <c r="B1937" s="3"/>
      <c r="C1937" s="3"/>
      <c r="D1937" s="2"/>
      <c r="E1937" s="2"/>
      <c r="F1937" s="2"/>
      <c r="G1937" s="2"/>
      <c r="H1937" s="2"/>
      <c r="I1937" s="2"/>
      <c r="J1937" s="2"/>
      <c r="K1937" s="2"/>
      <c r="L1937" s="2"/>
      <c r="M1937" s="2"/>
      <c r="S1937" s="2"/>
      <c r="T1937" s="2"/>
    </row>
    <row r="1938" spans="1:20" x14ac:dyDescent="0.2">
      <c r="A1938" s="3"/>
      <c r="B1938" s="3"/>
      <c r="C1938" s="3"/>
      <c r="D1938" s="2"/>
      <c r="E1938" s="2"/>
      <c r="F1938" s="2"/>
      <c r="G1938" s="2"/>
      <c r="H1938" s="2"/>
      <c r="I1938" s="2"/>
      <c r="J1938" s="2"/>
      <c r="K1938" s="2"/>
      <c r="L1938" s="2"/>
      <c r="M1938" s="2"/>
      <c r="S1938" s="2"/>
      <c r="T1938" s="2"/>
    </row>
    <row r="1939" spans="1:20" x14ac:dyDescent="0.2">
      <c r="A1939" s="3"/>
      <c r="B1939" s="3"/>
      <c r="C1939" s="3"/>
      <c r="D1939" s="2"/>
      <c r="E1939" s="2"/>
      <c r="F1939" s="2"/>
      <c r="G1939" s="2"/>
      <c r="H1939" s="2"/>
      <c r="I1939" s="2"/>
      <c r="J1939" s="2"/>
      <c r="K1939" s="2"/>
      <c r="L1939" s="2"/>
      <c r="M1939" s="2"/>
      <c r="S1939" s="2"/>
      <c r="T1939" s="2"/>
    </row>
    <row r="1940" spans="1:20" x14ac:dyDescent="0.2">
      <c r="A1940" s="3"/>
      <c r="B1940" s="3"/>
      <c r="C1940" s="3"/>
      <c r="D1940" s="2"/>
      <c r="E1940" s="2"/>
      <c r="F1940" s="2"/>
      <c r="G1940" s="2"/>
      <c r="H1940" s="2"/>
      <c r="I1940" s="2"/>
      <c r="J1940" s="2"/>
      <c r="K1940" s="2"/>
      <c r="L1940" s="2"/>
      <c r="M1940" s="2"/>
      <c r="S1940" s="2"/>
      <c r="T1940" s="2"/>
    </row>
    <row r="1941" spans="1:20" x14ac:dyDescent="0.2">
      <c r="A1941" s="3"/>
      <c r="B1941" s="3"/>
      <c r="C1941" s="3"/>
      <c r="D1941" s="2"/>
      <c r="E1941" s="2"/>
      <c r="F1941" s="2"/>
      <c r="G1941" s="2"/>
      <c r="H1941" s="2"/>
      <c r="I1941" s="2"/>
      <c r="J1941" s="2"/>
      <c r="K1941" s="2"/>
      <c r="L1941" s="2"/>
      <c r="M1941" s="2"/>
      <c r="S1941" s="2"/>
      <c r="T1941" s="2"/>
    </row>
    <row r="1942" spans="1:20" x14ac:dyDescent="0.2">
      <c r="A1942" s="3"/>
      <c r="B1942" s="3"/>
      <c r="C1942" s="3"/>
      <c r="D1942" s="2"/>
      <c r="E1942" s="2"/>
      <c r="F1942" s="2"/>
      <c r="G1942" s="2"/>
      <c r="H1942" s="2"/>
      <c r="I1942" s="2"/>
      <c r="J1942" s="2"/>
      <c r="K1942" s="2"/>
      <c r="L1942" s="2"/>
      <c r="M1942" s="2"/>
      <c r="S1942" s="2"/>
      <c r="T1942" s="2"/>
    </row>
    <row r="1943" spans="1:20" x14ac:dyDescent="0.2">
      <c r="A1943" s="3"/>
      <c r="B1943" s="3"/>
      <c r="C1943" s="3"/>
      <c r="D1943" s="2"/>
      <c r="E1943" s="2"/>
      <c r="F1943" s="2"/>
      <c r="G1943" s="2"/>
      <c r="H1943" s="2"/>
      <c r="I1943" s="2"/>
      <c r="J1943" s="2"/>
      <c r="K1943" s="2"/>
      <c r="L1943" s="2"/>
      <c r="M1943" s="2"/>
      <c r="S1943" s="2"/>
      <c r="T1943" s="2"/>
    </row>
    <row r="1944" spans="1:20" x14ac:dyDescent="0.2">
      <c r="A1944" s="3"/>
      <c r="B1944" s="3"/>
      <c r="C1944" s="3"/>
      <c r="D1944" s="2"/>
      <c r="E1944" s="2"/>
      <c r="F1944" s="2"/>
      <c r="G1944" s="2"/>
      <c r="H1944" s="2"/>
      <c r="I1944" s="2"/>
      <c r="J1944" s="2"/>
      <c r="K1944" s="2"/>
      <c r="L1944" s="2"/>
      <c r="M1944" s="2"/>
      <c r="S1944" s="2"/>
      <c r="T1944" s="2"/>
    </row>
    <row r="1945" spans="1:20" x14ac:dyDescent="0.2">
      <c r="A1945" s="3"/>
      <c r="B1945" s="3"/>
      <c r="C1945" s="3"/>
      <c r="D1945" s="2"/>
      <c r="E1945" s="2"/>
      <c r="F1945" s="2"/>
      <c r="G1945" s="2"/>
      <c r="H1945" s="2"/>
      <c r="I1945" s="2"/>
      <c r="J1945" s="2"/>
      <c r="K1945" s="2"/>
      <c r="L1945" s="2"/>
      <c r="M1945" s="2"/>
      <c r="S1945" s="2"/>
      <c r="T1945" s="2"/>
    </row>
    <row r="1946" spans="1:20" x14ac:dyDescent="0.2">
      <c r="A1946" s="3"/>
      <c r="B1946" s="3"/>
      <c r="C1946" s="3"/>
      <c r="D1946" s="2"/>
      <c r="E1946" s="2"/>
      <c r="F1946" s="2"/>
      <c r="G1946" s="2"/>
      <c r="H1946" s="2"/>
      <c r="I1946" s="2"/>
      <c r="J1946" s="2"/>
      <c r="K1946" s="2"/>
      <c r="L1946" s="2"/>
      <c r="M1946" s="2"/>
      <c r="S1946" s="2"/>
      <c r="T1946" s="2"/>
    </row>
    <row r="1947" spans="1:20" x14ac:dyDescent="0.2">
      <c r="A1947" s="3"/>
      <c r="B1947" s="3"/>
      <c r="C1947" s="3"/>
      <c r="D1947" s="2"/>
      <c r="E1947" s="2"/>
      <c r="F1947" s="2"/>
      <c r="G1947" s="2"/>
      <c r="H1947" s="2"/>
      <c r="I1947" s="2"/>
      <c r="J1947" s="2"/>
      <c r="K1947" s="2"/>
      <c r="L1947" s="2"/>
      <c r="M1947" s="2"/>
      <c r="S1947" s="2"/>
      <c r="T1947" s="2"/>
    </row>
    <row r="1948" spans="1:20" x14ac:dyDescent="0.2">
      <c r="A1948" s="3"/>
      <c r="B1948" s="3"/>
      <c r="C1948" s="3"/>
      <c r="D1948" s="2"/>
      <c r="E1948" s="2"/>
      <c r="F1948" s="2"/>
      <c r="G1948" s="2"/>
      <c r="H1948" s="2"/>
      <c r="I1948" s="2"/>
      <c r="J1948" s="2"/>
      <c r="K1948" s="2"/>
      <c r="L1948" s="2"/>
      <c r="M1948" s="2"/>
      <c r="S1948" s="2"/>
      <c r="T1948" s="2"/>
    </row>
    <row r="1949" spans="1:20" x14ac:dyDescent="0.2">
      <c r="A1949" s="3"/>
      <c r="B1949" s="3"/>
      <c r="C1949" s="3"/>
      <c r="D1949" s="2"/>
      <c r="E1949" s="2"/>
      <c r="F1949" s="2"/>
      <c r="G1949" s="2"/>
      <c r="H1949" s="2"/>
      <c r="I1949" s="2"/>
      <c r="J1949" s="2"/>
      <c r="K1949" s="2"/>
      <c r="L1949" s="2"/>
      <c r="M1949" s="2"/>
      <c r="S1949" s="2"/>
      <c r="T1949" s="2"/>
    </row>
    <row r="1950" spans="1:20" x14ac:dyDescent="0.2">
      <c r="A1950" s="3"/>
      <c r="B1950" s="3"/>
      <c r="C1950" s="3"/>
      <c r="D1950" s="2"/>
      <c r="E1950" s="2"/>
      <c r="F1950" s="2"/>
      <c r="G1950" s="2"/>
      <c r="H1950" s="2"/>
      <c r="I1950" s="2"/>
      <c r="J1950" s="2"/>
      <c r="K1950" s="2"/>
      <c r="L1950" s="2"/>
      <c r="M1950" s="2"/>
      <c r="S1950" s="2"/>
      <c r="T1950" s="2"/>
    </row>
    <row r="1951" spans="1:20" x14ac:dyDescent="0.2">
      <c r="A1951" s="3"/>
      <c r="B1951" s="3"/>
      <c r="C1951" s="3"/>
      <c r="D1951" s="2"/>
      <c r="E1951" s="2"/>
      <c r="F1951" s="2"/>
      <c r="G1951" s="2"/>
      <c r="H1951" s="2"/>
      <c r="I1951" s="2"/>
      <c r="J1951" s="2"/>
      <c r="K1951" s="2"/>
      <c r="L1951" s="2"/>
      <c r="M1951" s="2"/>
      <c r="S1951" s="2"/>
      <c r="T1951" s="2"/>
    </row>
    <row r="1952" spans="1:20" x14ac:dyDescent="0.2">
      <c r="A1952" s="3"/>
      <c r="B1952" s="3"/>
      <c r="C1952" s="3"/>
      <c r="D1952" s="2"/>
      <c r="E1952" s="2"/>
      <c r="F1952" s="2"/>
      <c r="G1952" s="2"/>
      <c r="H1952" s="2"/>
      <c r="I1952" s="2"/>
      <c r="J1952" s="2"/>
      <c r="K1952" s="2"/>
      <c r="L1952" s="2"/>
      <c r="M1952" s="2"/>
      <c r="S1952" s="2"/>
      <c r="T1952" s="2"/>
    </row>
    <row r="1953" spans="1:20" x14ac:dyDescent="0.2">
      <c r="A1953" s="3"/>
      <c r="B1953" s="3"/>
      <c r="C1953" s="3"/>
      <c r="D1953" s="2"/>
      <c r="E1953" s="2"/>
      <c r="F1953" s="2"/>
      <c r="G1953" s="2"/>
      <c r="H1953" s="2"/>
      <c r="I1953" s="2"/>
      <c r="J1953" s="2"/>
      <c r="K1953" s="2"/>
      <c r="L1953" s="2"/>
      <c r="M1953" s="2"/>
      <c r="S1953" s="2"/>
      <c r="T1953" s="2"/>
    </row>
    <row r="1954" spans="1:20" x14ac:dyDescent="0.2">
      <c r="A1954" s="3"/>
      <c r="B1954" s="3"/>
      <c r="C1954" s="3"/>
      <c r="D1954" s="2"/>
      <c r="E1954" s="2"/>
      <c r="F1954" s="2"/>
      <c r="G1954" s="2"/>
      <c r="H1954" s="2"/>
      <c r="I1954" s="2"/>
      <c r="J1954" s="2"/>
      <c r="K1954" s="2"/>
      <c r="L1954" s="2"/>
      <c r="M1954" s="2"/>
      <c r="S1954" s="2"/>
      <c r="T1954" s="2"/>
    </row>
    <row r="1955" spans="1:20" x14ac:dyDescent="0.2">
      <c r="A1955" s="3"/>
      <c r="B1955" s="3"/>
      <c r="C1955" s="3"/>
      <c r="D1955" s="2"/>
      <c r="E1955" s="2"/>
      <c r="F1955" s="2"/>
      <c r="G1955" s="2"/>
      <c r="H1955" s="2"/>
      <c r="I1955" s="2"/>
      <c r="J1955" s="2"/>
      <c r="K1955" s="2"/>
      <c r="L1955" s="2"/>
      <c r="M1955" s="2"/>
      <c r="S1955" s="2"/>
      <c r="T1955" s="2"/>
    </row>
    <row r="1956" spans="1:20" x14ac:dyDescent="0.2">
      <c r="A1956" s="3"/>
      <c r="B1956" s="3"/>
      <c r="C1956" s="3"/>
      <c r="D1956" s="2"/>
      <c r="E1956" s="2"/>
      <c r="F1956" s="2"/>
      <c r="G1956" s="2"/>
      <c r="H1956" s="2"/>
      <c r="I1956" s="2"/>
      <c r="J1956" s="2"/>
      <c r="K1956" s="2"/>
      <c r="L1956" s="2"/>
      <c r="M1956" s="2"/>
      <c r="S1956" s="2"/>
      <c r="T1956" s="2"/>
    </row>
    <row r="1957" spans="1:20" x14ac:dyDescent="0.2">
      <c r="A1957" s="3"/>
      <c r="B1957" s="3"/>
      <c r="C1957" s="3"/>
      <c r="D1957" s="2"/>
      <c r="E1957" s="2"/>
      <c r="F1957" s="2"/>
      <c r="G1957" s="2"/>
      <c r="H1957" s="2"/>
      <c r="I1957" s="2"/>
      <c r="J1957" s="2"/>
      <c r="K1957" s="2"/>
      <c r="L1957" s="2"/>
      <c r="M1957" s="2"/>
      <c r="S1957" s="2"/>
      <c r="T1957" s="2"/>
    </row>
    <row r="1958" spans="1:20" x14ac:dyDescent="0.2">
      <c r="A1958" s="3"/>
      <c r="B1958" s="3"/>
      <c r="C1958" s="3"/>
      <c r="D1958" s="2"/>
      <c r="E1958" s="2"/>
      <c r="F1958" s="2"/>
      <c r="G1958" s="2"/>
      <c r="H1958" s="2"/>
      <c r="I1958" s="2"/>
      <c r="J1958" s="2"/>
      <c r="K1958" s="2"/>
      <c r="L1958" s="2"/>
      <c r="M1958" s="2"/>
      <c r="S1958" s="2"/>
      <c r="T1958" s="2"/>
    </row>
    <row r="1959" spans="1:20" x14ac:dyDescent="0.2">
      <c r="A1959" s="3"/>
      <c r="B1959" s="3"/>
      <c r="C1959" s="3"/>
      <c r="D1959" s="2"/>
      <c r="E1959" s="2"/>
      <c r="F1959" s="2"/>
      <c r="G1959" s="2"/>
      <c r="H1959" s="2"/>
      <c r="I1959" s="2"/>
      <c r="J1959" s="2"/>
      <c r="K1959" s="2"/>
      <c r="L1959" s="2"/>
      <c r="M1959" s="2"/>
      <c r="S1959" s="2"/>
      <c r="T1959" s="2"/>
    </row>
    <row r="1960" spans="1:20" x14ac:dyDescent="0.2">
      <c r="A1960" s="3"/>
      <c r="B1960" s="3"/>
      <c r="C1960" s="3"/>
      <c r="D1960" s="2"/>
      <c r="E1960" s="2"/>
      <c r="F1960" s="2"/>
      <c r="G1960" s="2"/>
      <c r="H1960" s="2"/>
      <c r="I1960" s="2"/>
      <c r="J1960" s="2"/>
      <c r="K1960" s="2"/>
      <c r="L1960" s="2"/>
      <c r="M1960" s="2"/>
      <c r="S1960" s="2"/>
      <c r="T1960" s="2"/>
    </row>
    <row r="1961" spans="1:20" x14ac:dyDescent="0.2">
      <c r="A1961" s="3"/>
      <c r="B1961" s="3"/>
      <c r="C1961" s="3"/>
      <c r="D1961" s="2"/>
      <c r="E1961" s="2"/>
      <c r="F1961" s="2"/>
      <c r="G1961" s="2"/>
      <c r="H1961" s="2"/>
      <c r="I1961" s="2"/>
      <c r="J1961" s="2"/>
      <c r="K1961" s="2"/>
      <c r="L1961" s="2"/>
      <c r="M1961" s="2"/>
      <c r="S1961" s="2"/>
      <c r="T1961" s="2"/>
    </row>
    <row r="1962" spans="1:20" x14ac:dyDescent="0.2">
      <c r="A1962" s="3"/>
      <c r="B1962" s="3"/>
      <c r="C1962" s="3"/>
      <c r="D1962" s="2"/>
      <c r="E1962" s="2"/>
      <c r="F1962" s="2"/>
      <c r="G1962" s="2"/>
      <c r="H1962" s="2"/>
      <c r="I1962" s="2"/>
      <c r="J1962" s="2"/>
      <c r="K1962" s="2"/>
      <c r="L1962" s="2"/>
      <c r="M1962" s="2"/>
      <c r="S1962" s="2"/>
      <c r="T1962" s="2"/>
    </row>
    <row r="1963" spans="1:20" x14ac:dyDescent="0.2">
      <c r="A1963" s="3"/>
      <c r="B1963" s="3"/>
      <c r="C1963" s="3"/>
      <c r="D1963" s="2"/>
      <c r="E1963" s="2"/>
      <c r="F1963" s="2"/>
      <c r="G1963" s="2"/>
      <c r="H1963" s="2"/>
      <c r="I1963" s="2"/>
      <c r="J1963" s="2"/>
      <c r="K1963" s="2"/>
      <c r="L1963" s="2"/>
      <c r="M1963" s="2"/>
      <c r="S1963" s="2"/>
      <c r="T1963" s="2"/>
    </row>
    <row r="1964" spans="1:20" x14ac:dyDescent="0.2">
      <c r="A1964" s="3"/>
      <c r="B1964" s="3"/>
      <c r="C1964" s="3"/>
      <c r="D1964" s="2"/>
      <c r="E1964" s="2"/>
      <c r="F1964" s="2"/>
      <c r="G1964" s="2"/>
      <c r="H1964" s="2"/>
      <c r="I1964" s="2"/>
      <c r="J1964" s="2"/>
      <c r="K1964" s="2"/>
      <c r="L1964" s="2"/>
      <c r="M1964" s="2"/>
      <c r="S1964" s="2"/>
      <c r="T1964" s="2"/>
    </row>
    <row r="1965" spans="1:20" x14ac:dyDescent="0.2">
      <c r="A1965" s="3"/>
      <c r="B1965" s="3"/>
      <c r="C1965" s="3"/>
      <c r="D1965" s="2"/>
      <c r="E1965" s="2"/>
      <c r="F1965" s="2"/>
      <c r="G1965" s="2"/>
      <c r="H1965" s="2"/>
      <c r="I1965" s="2"/>
      <c r="J1965" s="2"/>
      <c r="K1965" s="2"/>
      <c r="L1965" s="2"/>
      <c r="M1965" s="2"/>
      <c r="S1965" s="2"/>
      <c r="T1965" s="2"/>
    </row>
    <row r="1966" spans="1:20" x14ac:dyDescent="0.2">
      <c r="A1966" s="3"/>
      <c r="B1966" s="3"/>
      <c r="C1966" s="3"/>
      <c r="D1966" s="2"/>
      <c r="E1966" s="2"/>
      <c r="F1966" s="2"/>
      <c r="G1966" s="2"/>
      <c r="H1966" s="2"/>
      <c r="I1966" s="2"/>
      <c r="J1966" s="2"/>
      <c r="K1966" s="2"/>
      <c r="L1966" s="2"/>
      <c r="M1966" s="2"/>
      <c r="S1966" s="2"/>
      <c r="T1966" s="2"/>
    </row>
    <row r="1967" spans="1:20" x14ac:dyDescent="0.2">
      <c r="A1967" s="3"/>
      <c r="B1967" s="3"/>
      <c r="C1967" s="3"/>
      <c r="D1967" s="2"/>
      <c r="E1967" s="2"/>
      <c r="F1967" s="2"/>
      <c r="G1967" s="2"/>
      <c r="H1967" s="2"/>
      <c r="I1967" s="2"/>
      <c r="J1967" s="2"/>
      <c r="K1967" s="2"/>
      <c r="L1967" s="2"/>
      <c r="M1967" s="2"/>
      <c r="S1967" s="2"/>
      <c r="T1967" s="2"/>
    </row>
    <row r="1968" spans="1:20" x14ac:dyDescent="0.2">
      <c r="A1968" s="3"/>
      <c r="B1968" s="3"/>
      <c r="C1968" s="3"/>
      <c r="D1968" s="2"/>
      <c r="E1968" s="2"/>
      <c r="F1968" s="2"/>
      <c r="G1968" s="2"/>
      <c r="H1968" s="2"/>
      <c r="I1968" s="2"/>
      <c r="J1968" s="2"/>
      <c r="K1968" s="2"/>
      <c r="L1968" s="2"/>
      <c r="M1968" s="2"/>
      <c r="S1968" s="2"/>
      <c r="T1968" s="2"/>
    </row>
    <row r="1969" spans="1:20" x14ac:dyDescent="0.2">
      <c r="A1969" s="3"/>
      <c r="B1969" s="3"/>
      <c r="C1969" s="3"/>
      <c r="D1969" s="2"/>
      <c r="E1969" s="2"/>
      <c r="F1969" s="2"/>
      <c r="G1969" s="2"/>
      <c r="H1969" s="2"/>
      <c r="I1969" s="2"/>
      <c r="J1969" s="2"/>
      <c r="K1969" s="2"/>
      <c r="L1969" s="2"/>
      <c r="M1969" s="2"/>
      <c r="S1969" s="2"/>
      <c r="T1969" s="2"/>
    </row>
    <row r="1970" spans="1:20" x14ac:dyDescent="0.2">
      <c r="A1970" s="3"/>
      <c r="B1970" s="3"/>
      <c r="C1970" s="3"/>
      <c r="D1970" s="2"/>
      <c r="E1970" s="2"/>
      <c r="F1970" s="2"/>
      <c r="G1970" s="2"/>
      <c r="H1970" s="2"/>
      <c r="I1970" s="2"/>
      <c r="J1970" s="2"/>
      <c r="K1970" s="2"/>
      <c r="L1970" s="2"/>
      <c r="M1970" s="2"/>
      <c r="S1970" s="2"/>
      <c r="T1970" s="2"/>
    </row>
    <row r="1971" spans="1:20" x14ac:dyDescent="0.2">
      <c r="A1971" s="3"/>
      <c r="B1971" s="3"/>
      <c r="C1971" s="3"/>
      <c r="D1971" s="2"/>
      <c r="E1971" s="2"/>
      <c r="F1971" s="2"/>
      <c r="G1971" s="2"/>
      <c r="H1971" s="2"/>
      <c r="I1971" s="2"/>
      <c r="J1971" s="2"/>
      <c r="K1971" s="2"/>
      <c r="L1971" s="2"/>
      <c r="M1971" s="2"/>
      <c r="S1971" s="2"/>
      <c r="T1971" s="2"/>
    </row>
    <row r="1972" spans="1:20" x14ac:dyDescent="0.2">
      <c r="A1972" s="3"/>
      <c r="B1972" s="3"/>
      <c r="C1972" s="3"/>
      <c r="D1972" s="2"/>
      <c r="E1972" s="2"/>
      <c r="F1972" s="2"/>
      <c r="G1972" s="2"/>
      <c r="H1972" s="2"/>
      <c r="I1972" s="2"/>
      <c r="J1972" s="2"/>
      <c r="K1972" s="2"/>
      <c r="L1972" s="2"/>
      <c r="M1972" s="2"/>
      <c r="S1972" s="2"/>
      <c r="T1972" s="2"/>
    </row>
    <row r="1973" spans="1:20" x14ac:dyDescent="0.2">
      <c r="A1973" s="3"/>
      <c r="B1973" s="3"/>
      <c r="C1973" s="3"/>
      <c r="D1973" s="2"/>
      <c r="E1973" s="2"/>
      <c r="F1973" s="2"/>
      <c r="G1973" s="2"/>
      <c r="H1973" s="2"/>
      <c r="I1973" s="2"/>
      <c r="J1973" s="2"/>
      <c r="K1973" s="2"/>
      <c r="L1973" s="2"/>
      <c r="M1973" s="2"/>
      <c r="S1973" s="2"/>
      <c r="T1973" s="2"/>
    </row>
    <row r="1974" spans="1:20" x14ac:dyDescent="0.2">
      <c r="A1974" s="3"/>
      <c r="B1974" s="3"/>
      <c r="C1974" s="3"/>
      <c r="D1974" s="2"/>
      <c r="E1974" s="2"/>
      <c r="F1974" s="2"/>
      <c r="G1974" s="2"/>
      <c r="H1974" s="2"/>
      <c r="I1974" s="2"/>
      <c r="J1974" s="2"/>
      <c r="K1974" s="2"/>
      <c r="L1974" s="2"/>
      <c r="M1974" s="2"/>
      <c r="S1974" s="2"/>
      <c r="T1974" s="2"/>
    </row>
    <row r="1975" spans="1:20" x14ac:dyDescent="0.2">
      <c r="A1975" s="3"/>
      <c r="B1975" s="3"/>
      <c r="C1975" s="3"/>
      <c r="D1975" s="2"/>
      <c r="E1975" s="2"/>
      <c r="F1975" s="2"/>
      <c r="G1975" s="2"/>
      <c r="H1975" s="2"/>
      <c r="I1975" s="2"/>
      <c r="J1975" s="2"/>
      <c r="K1975" s="2"/>
      <c r="L1975" s="2"/>
      <c r="M1975" s="2"/>
      <c r="S1975" s="2"/>
      <c r="T1975" s="2"/>
    </row>
    <row r="1976" spans="1:20" x14ac:dyDescent="0.2">
      <c r="A1976" s="3"/>
      <c r="B1976" s="3"/>
      <c r="C1976" s="3"/>
      <c r="D1976" s="2"/>
      <c r="E1976" s="2"/>
      <c r="F1976" s="2"/>
      <c r="G1976" s="2"/>
      <c r="H1976" s="2"/>
      <c r="I1976" s="2"/>
      <c r="J1976" s="2"/>
      <c r="K1976" s="2"/>
      <c r="L1976" s="2"/>
      <c r="M1976" s="2"/>
      <c r="S1976" s="2"/>
      <c r="T1976" s="2"/>
    </row>
    <row r="1977" spans="1:20" x14ac:dyDescent="0.2">
      <c r="A1977" s="3"/>
      <c r="B1977" s="3"/>
      <c r="C1977" s="3"/>
      <c r="D1977" s="2"/>
      <c r="E1977" s="2"/>
      <c r="F1977" s="2"/>
      <c r="G1977" s="2"/>
      <c r="H1977" s="2"/>
      <c r="I1977" s="2"/>
      <c r="J1977" s="2"/>
      <c r="K1977" s="2"/>
      <c r="L1977" s="2"/>
      <c r="M1977" s="2"/>
      <c r="S1977" s="2"/>
      <c r="T1977" s="2"/>
    </row>
    <row r="1978" spans="1:20" x14ac:dyDescent="0.2">
      <c r="A1978" s="3"/>
      <c r="B1978" s="3"/>
      <c r="C1978" s="3"/>
      <c r="D1978" s="2"/>
      <c r="E1978" s="2"/>
      <c r="F1978" s="2"/>
      <c r="G1978" s="2"/>
      <c r="H1978" s="2"/>
      <c r="I1978" s="2"/>
      <c r="J1978" s="2"/>
      <c r="K1978" s="2"/>
      <c r="L1978" s="2"/>
      <c r="M1978" s="2"/>
      <c r="S1978" s="2"/>
      <c r="T1978" s="2"/>
    </row>
    <row r="1979" spans="1:20" x14ac:dyDescent="0.2">
      <c r="A1979" s="3"/>
      <c r="B1979" s="3"/>
      <c r="C1979" s="3"/>
      <c r="D1979" s="2"/>
      <c r="E1979" s="2"/>
      <c r="F1979" s="2"/>
      <c r="G1979" s="2"/>
      <c r="H1979" s="2"/>
      <c r="I1979" s="2"/>
      <c r="J1979" s="2"/>
      <c r="K1979" s="2"/>
      <c r="L1979" s="2"/>
      <c r="M1979" s="2"/>
      <c r="S1979" s="2"/>
      <c r="T1979" s="2"/>
    </row>
    <row r="1980" spans="1:20" x14ac:dyDescent="0.2">
      <c r="A1980" s="3"/>
      <c r="B1980" s="3"/>
      <c r="C1980" s="3"/>
      <c r="D1980" s="2"/>
      <c r="E1980" s="2"/>
      <c r="F1980" s="2"/>
      <c r="G1980" s="2"/>
      <c r="H1980" s="2"/>
      <c r="I1980" s="2"/>
      <c r="J1980" s="2"/>
      <c r="K1980" s="2"/>
      <c r="L1980" s="2"/>
      <c r="M1980" s="2"/>
      <c r="S1980" s="2"/>
      <c r="T1980" s="2"/>
    </row>
    <row r="1981" spans="1:20" x14ac:dyDescent="0.2">
      <c r="A1981" s="3"/>
      <c r="B1981" s="3"/>
      <c r="C1981" s="3"/>
      <c r="D1981" s="2"/>
      <c r="E1981" s="2"/>
      <c r="F1981" s="2"/>
      <c r="G1981" s="2"/>
      <c r="H1981" s="2"/>
      <c r="I1981" s="2"/>
      <c r="J1981" s="2"/>
      <c r="K1981" s="2"/>
      <c r="L1981" s="2"/>
      <c r="M1981" s="2"/>
      <c r="S1981" s="2"/>
      <c r="T1981" s="2"/>
    </row>
    <row r="1982" spans="1:20" x14ac:dyDescent="0.2">
      <c r="A1982" s="3"/>
      <c r="B1982" s="3"/>
      <c r="C1982" s="3"/>
      <c r="D1982" s="2"/>
      <c r="E1982" s="2"/>
      <c r="F1982" s="2"/>
      <c r="G1982" s="2"/>
      <c r="H1982" s="2"/>
      <c r="I1982" s="2"/>
      <c r="J1982" s="2"/>
      <c r="K1982" s="2"/>
      <c r="L1982" s="2"/>
      <c r="M1982" s="2"/>
      <c r="S1982" s="2"/>
      <c r="T1982" s="2"/>
    </row>
    <row r="1983" spans="1:20" x14ac:dyDescent="0.2">
      <c r="A1983" s="3"/>
      <c r="B1983" s="3"/>
      <c r="C1983" s="3"/>
      <c r="D1983" s="2"/>
      <c r="E1983" s="2"/>
      <c r="F1983" s="2"/>
      <c r="G1983" s="2"/>
      <c r="H1983" s="2"/>
      <c r="I1983" s="2"/>
      <c r="J1983" s="2"/>
      <c r="K1983" s="2"/>
      <c r="L1983" s="2"/>
      <c r="M1983" s="2"/>
      <c r="S1983" s="2"/>
      <c r="T1983" s="2"/>
    </row>
    <row r="1984" spans="1:20" x14ac:dyDescent="0.2">
      <c r="A1984" s="3"/>
      <c r="B1984" s="3"/>
      <c r="C1984" s="3"/>
      <c r="D1984" s="2"/>
      <c r="E1984" s="2"/>
      <c r="F1984" s="2"/>
      <c r="G1984" s="2"/>
      <c r="H1984" s="2"/>
      <c r="I1984" s="2"/>
      <c r="J1984" s="2"/>
      <c r="K1984" s="2"/>
      <c r="L1984" s="2"/>
      <c r="M1984" s="2"/>
      <c r="S1984" s="2"/>
      <c r="T1984" s="2"/>
    </row>
    <row r="1985" spans="1:20" x14ac:dyDescent="0.2">
      <c r="A1985" s="3"/>
      <c r="B1985" s="3"/>
      <c r="C1985" s="3"/>
      <c r="D1985" s="2"/>
      <c r="E1985" s="2"/>
      <c r="F1985" s="2"/>
      <c r="G1985" s="2"/>
      <c r="H1985" s="2"/>
      <c r="I1985" s="2"/>
      <c r="J1985" s="2"/>
      <c r="K1985" s="2"/>
      <c r="L1985" s="2"/>
      <c r="M1985" s="2"/>
      <c r="S1985" s="2"/>
      <c r="T1985" s="2"/>
    </row>
    <row r="1986" spans="1:20" x14ac:dyDescent="0.2">
      <c r="A1986" s="3"/>
      <c r="B1986" s="3"/>
      <c r="C1986" s="3"/>
      <c r="D1986" s="2"/>
      <c r="E1986" s="2"/>
      <c r="F1986" s="2"/>
      <c r="G1986" s="2"/>
      <c r="H1986" s="2"/>
      <c r="I1986" s="2"/>
      <c r="J1986" s="2"/>
      <c r="K1986" s="2"/>
      <c r="L1986" s="2"/>
      <c r="M1986" s="2"/>
      <c r="S1986" s="2"/>
      <c r="T1986" s="2"/>
    </row>
    <row r="1987" spans="1:20" x14ac:dyDescent="0.2">
      <c r="A1987" s="3"/>
      <c r="B1987" s="3"/>
      <c r="C1987" s="3"/>
      <c r="D1987" s="2"/>
      <c r="E1987" s="2"/>
      <c r="F1987" s="2"/>
      <c r="G1987" s="2"/>
      <c r="H1987" s="2"/>
      <c r="I1987" s="2"/>
      <c r="J1987" s="2"/>
      <c r="K1987" s="2"/>
      <c r="L1987" s="2"/>
      <c r="M1987" s="2"/>
      <c r="S1987" s="2"/>
      <c r="T1987" s="2"/>
    </row>
    <row r="1988" spans="1:20" x14ac:dyDescent="0.2">
      <c r="A1988" s="3"/>
      <c r="B1988" s="3"/>
      <c r="C1988" s="3"/>
      <c r="D1988" s="2"/>
      <c r="E1988" s="2"/>
      <c r="F1988" s="2"/>
      <c r="G1988" s="2"/>
      <c r="H1988" s="2"/>
      <c r="I1988" s="2"/>
      <c r="J1988" s="2"/>
      <c r="K1988" s="2"/>
      <c r="L1988" s="2"/>
      <c r="M1988" s="2"/>
      <c r="S1988" s="2"/>
      <c r="T1988" s="2"/>
    </row>
    <row r="1989" spans="1:20" x14ac:dyDescent="0.2">
      <c r="A1989" s="3"/>
      <c r="B1989" s="3"/>
      <c r="C1989" s="3"/>
      <c r="D1989" s="2"/>
      <c r="E1989" s="2"/>
      <c r="F1989" s="2"/>
      <c r="G1989" s="2"/>
      <c r="H1989" s="2"/>
      <c r="I1989" s="2"/>
      <c r="J1989" s="2"/>
      <c r="K1989" s="2"/>
      <c r="L1989" s="2"/>
      <c r="M1989" s="2"/>
      <c r="S1989" s="2"/>
      <c r="T1989" s="2"/>
    </row>
    <row r="1990" spans="1:20" x14ac:dyDescent="0.2">
      <c r="A1990" s="3"/>
      <c r="B1990" s="3"/>
      <c r="C1990" s="3"/>
      <c r="D1990" s="2"/>
      <c r="E1990" s="2"/>
      <c r="F1990" s="2"/>
      <c r="G1990" s="2"/>
      <c r="H1990" s="2"/>
      <c r="I1990" s="2"/>
      <c r="J1990" s="2"/>
      <c r="K1990" s="2"/>
      <c r="L1990" s="2"/>
      <c r="M1990" s="2"/>
      <c r="S1990" s="2"/>
      <c r="T1990" s="2"/>
    </row>
    <row r="1991" spans="1:20" x14ac:dyDescent="0.2">
      <c r="A1991" s="3"/>
      <c r="B1991" s="3"/>
      <c r="C1991" s="3"/>
      <c r="D1991" s="2"/>
      <c r="E1991" s="2"/>
      <c r="F1991" s="2"/>
      <c r="G1991" s="2"/>
      <c r="H1991" s="2"/>
      <c r="I1991" s="2"/>
      <c r="J1991" s="2"/>
      <c r="K1991" s="2"/>
      <c r="L1991" s="2"/>
      <c r="M1991" s="2"/>
      <c r="S1991" s="2"/>
      <c r="T1991" s="2"/>
    </row>
    <row r="1992" spans="1:20" x14ac:dyDescent="0.2">
      <c r="A1992" s="3"/>
      <c r="B1992" s="3"/>
      <c r="C1992" s="3"/>
      <c r="D1992" s="2"/>
      <c r="E1992" s="2"/>
      <c r="F1992" s="2"/>
      <c r="G1992" s="2"/>
      <c r="H1992" s="2"/>
      <c r="I1992" s="2"/>
      <c r="J1992" s="2"/>
      <c r="K1992" s="2"/>
      <c r="L1992" s="2"/>
      <c r="M1992" s="2"/>
      <c r="S1992" s="2"/>
      <c r="T1992" s="2"/>
    </row>
    <row r="1993" spans="1:20" x14ac:dyDescent="0.2">
      <c r="A1993" s="3"/>
      <c r="B1993" s="3"/>
      <c r="C1993" s="3"/>
      <c r="D1993" s="2"/>
      <c r="E1993" s="2"/>
      <c r="F1993" s="2"/>
      <c r="G1993" s="2"/>
      <c r="H1993" s="2"/>
      <c r="I1993" s="2"/>
      <c r="J1993" s="2"/>
      <c r="K1993" s="2"/>
      <c r="L1993" s="2"/>
      <c r="M1993" s="2"/>
      <c r="S1993" s="2"/>
      <c r="T1993" s="2"/>
    </row>
    <row r="1994" spans="1:20" x14ac:dyDescent="0.2">
      <c r="A1994" s="3"/>
      <c r="B1994" s="3"/>
      <c r="C1994" s="3"/>
      <c r="D1994" s="2"/>
      <c r="E1994" s="2"/>
      <c r="F1994" s="2"/>
      <c r="G1994" s="2"/>
      <c r="H1994" s="2"/>
      <c r="I1994" s="2"/>
      <c r="J1994" s="2"/>
      <c r="K1994" s="2"/>
      <c r="L1994" s="2"/>
      <c r="M1994" s="2"/>
      <c r="S1994" s="2"/>
      <c r="T1994" s="2"/>
    </row>
    <row r="1995" spans="1:20" x14ac:dyDescent="0.2">
      <c r="A1995" s="3"/>
      <c r="B1995" s="3"/>
      <c r="C1995" s="3"/>
      <c r="D1995" s="2"/>
      <c r="E1995" s="2"/>
      <c r="F1995" s="2"/>
      <c r="G1995" s="2"/>
      <c r="H1995" s="2"/>
      <c r="I1995" s="2"/>
      <c r="J1995" s="2"/>
      <c r="K1995" s="2"/>
      <c r="L1995" s="2"/>
      <c r="M1995" s="2"/>
      <c r="S1995" s="2"/>
      <c r="T1995" s="2"/>
    </row>
    <row r="1996" spans="1:20" x14ac:dyDescent="0.2">
      <c r="A1996" s="3"/>
      <c r="B1996" s="3"/>
      <c r="C1996" s="3"/>
      <c r="D1996" s="2"/>
      <c r="E1996" s="2"/>
      <c r="F1996" s="2"/>
      <c r="G1996" s="2"/>
      <c r="H1996" s="2"/>
      <c r="I1996" s="2"/>
      <c r="J1996" s="2"/>
      <c r="K1996" s="2"/>
      <c r="L1996" s="2"/>
      <c r="M1996" s="2"/>
      <c r="S1996" s="2"/>
      <c r="T1996" s="2"/>
    </row>
    <row r="1997" spans="1:20" x14ac:dyDescent="0.2">
      <c r="A1997" s="3"/>
      <c r="B1997" s="3"/>
      <c r="C1997" s="3"/>
      <c r="D1997" s="2"/>
      <c r="E1997" s="2"/>
      <c r="F1997" s="2"/>
      <c r="G1997" s="2"/>
      <c r="H1997" s="2"/>
      <c r="I1997" s="2"/>
      <c r="J1997" s="2"/>
      <c r="K1997" s="2"/>
      <c r="L1997" s="2"/>
      <c r="M1997" s="2"/>
      <c r="S1997" s="2"/>
      <c r="T1997" s="2"/>
    </row>
    <row r="1998" spans="1:20" x14ac:dyDescent="0.2">
      <c r="A1998" s="3"/>
      <c r="B1998" s="3"/>
      <c r="C1998" s="3"/>
      <c r="D1998" s="2"/>
      <c r="E1998" s="2"/>
      <c r="F1998" s="2"/>
      <c r="G1998" s="2"/>
      <c r="H1998" s="2"/>
      <c r="I1998" s="2"/>
      <c r="J1998" s="2"/>
      <c r="K1998" s="2"/>
      <c r="L1998" s="2"/>
      <c r="M1998" s="2"/>
      <c r="S1998" s="2"/>
      <c r="T1998" s="2"/>
    </row>
    <row r="1999" spans="1:20" x14ac:dyDescent="0.2">
      <c r="A1999" s="3"/>
      <c r="B1999" s="3"/>
      <c r="C1999" s="3"/>
      <c r="D1999" s="2"/>
      <c r="E1999" s="2"/>
      <c r="F1999" s="2"/>
      <c r="G1999" s="2"/>
      <c r="H1999" s="2"/>
      <c r="I1999" s="2"/>
      <c r="J1999" s="2"/>
      <c r="K1999" s="2"/>
      <c r="L1999" s="2"/>
      <c r="M1999" s="2"/>
      <c r="S1999" s="2"/>
      <c r="T1999" s="2"/>
    </row>
    <row r="2000" spans="1:20" x14ac:dyDescent="0.2">
      <c r="A2000" s="3"/>
      <c r="B2000" s="3"/>
      <c r="C2000" s="3"/>
      <c r="D2000" s="2"/>
      <c r="E2000" s="2"/>
      <c r="F2000" s="2"/>
      <c r="G2000" s="2"/>
      <c r="H2000" s="2"/>
      <c r="I2000" s="2"/>
      <c r="J2000" s="2"/>
      <c r="K2000" s="2"/>
      <c r="L2000" s="2"/>
      <c r="M2000" s="2"/>
      <c r="S2000" s="2"/>
      <c r="T2000" s="2"/>
    </row>
    <row r="2001" spans="1:20" x14ac:dyDescent="0.2">
      <c r="A2001" s="3"/>
      <c r="B2001" s="3"/>
      <c r="C2001" s="3"/>
      <c r="D2001" s="2"/>
      <c r="E2001" s="2"/>
      <c r="F2001" s="2"/>
      <c r="G2001" s="2"/>
      <c r="H2001" s="2"/>
      <c r="I2001" s="2"/>
      <c r="J2001" s="2"/>
      <c r="K2001" s="2"/>
      <c r="L2001" s="2"/>
      <c r="M2001" s="2"/>
      <c r="S2001" s="2"/>
      <c r="T2001" s="2"/>
    </row>
    <row r="2002" spans="1:20" x14ac:dyDescent="0.2">
      <c r="A2002" s="3"/>
      <c r="B2002" s="3"/>
      <c r="C2002" s="3"/>
      <c r="D2002" s="2"/>
      <c r="E2002" s="2"/>
      <c r="F2002" s="2"/>
      <c r="G2002" s="2"/>
      <c r="H2002" s="2"/>
      <c r="I2002" s="2"/>
      <c r="J2002" s="2"/>
      <c r="K2002" s="2"/>
      <c r="L2002" s="2"/>
      <c r="M2002" s="2"/>
      <c r="S2002" s="2"/>
      <c r="T2002" s="2"/>
    </row>
    <row r="2003" spans="1:20" x14ac:dyDescent="0.2">
      <c r="A2003" s="3"/>
      <c r="B2003" s="3"/>
      <c r="C2003" s="3"/>
      <c r="D2003" s="2"/>
      <c r="E2003" s="2"/>
      <c r="F2003" s="2"/>
      <c r="G2003" s="2"/>
      <c r="H2003" s="2"/>
      <c r="I2003" s="2"/>
      <c r="J2003" s="2"/>
      <c r="K2003" s="2"/>
      <c r="L2003" s="2"/>
      <c r="M2003" s="2"/>
      <c r="S2003" s="2"/>
      <c r="T2003" s="2"/>
    </row>
    <row r="2004" spans="1:20" x14ac:dyDescent="0.2">
      <c r="A2004" s="3"/>
      <c r="B2004" s="3"/>
      <c r="C2004" s="3"/>
      <c r="D2004" s="2"/>
      <c r="E2004" s="2"/>
      <c r="F2004" s="2"/>
      <c r="G2004" s="2"/>
      <c r="H2004" s="2"/>
      <c r="I2004" s="2"/>
      <c r="J2004" s="2"/>
      <c r="K2004" s="2"/>
      <c r="L2004" s="2"/>
      <c r="M2004" s="2"/>
      <c r="S2004" s="2"/>
      <c r="T2004" s="2"/>
    </row>
    <row r="2005" spans="1:20" x14ac:dyDescent="0.2">
      <c r="A2005" s="3"/>
      <c r="B2005" s="3"/>
      <c r="C2005" s="3"/>
      <c r="D2005" s="2"/>
      <c r="E2005" s="2"/>
      <c r="F2005" s="2"/>
      <c r="G2005" s="2"/>
      <c r="H2005" s="2"/>
      <c r="I2005" s="2"/>
      <c r="J2005" s="2"/>
      <c r="K2005" s="2"/>
      <c r="L2005" s="2"/>
      <c r="M2005" s="2"/>
      <c r="S2005" s="2"/>
      <c r="T2005" s="2"/>
    </row>
    <row r="2006" spans="1:20" x14ac:dyDescent="0.2">
      <c r="A2006" s="3"/>
      <c r="B2006" s="3"/>
      <c r="C2006" s="3"/>
      <c r="D2006" s="2"/>
      <c r="E2006" s="2"/>
      <c r="F2006" s="2"/>
      <c r="G2006" s="2"/>
      <c r="H2006" s="2"/>
      <c r="I2006" s="2"/>
      <c r="J2006" s="2"/>
      <c r="K2006" s="2"/>
      <c r="L2006" s="2"/>
      <c r="M2006" s="2"/>
      <c r="S2006" s="2"/>
      <c r="T2006" s="2"/>
    </row>
    <row r="2007" spans="1:20" x14ac:dyDescent="0.2">
      <c r="A2007" s="3"/>
      <c r="B2007" s="3"/>
      <c r="C2007" s="3"/>
      <c r="D2007" s="2"/>
      <c r="E2007" s="2"/>
      <c r="F2007" s="2"/>
      <c r="G2007" s="2"/>
      <c r="H2007" s="2"/>
      <c r="I2007" s="2"/>
      <c r="J2007" s="2"/>
      <c r="K2007" s="2"/>
      <c r="L2007" s="2"/>
      <c r="M2007" s="2"/>
      <c r="S2007" s="2"/>
      <c r="T2007" s="2"/>
    </row>
    <row r="2008" spans="1:20" x14ac:dyDescent="0.2">
      <c r="A2008" s="3"/>
      <c r="B2008" s="3"/>
      <c r="C2008" s="3"/>
      <c r="D2008" s="2"/>
      <c r="E2008" s="2"/>
      <c r="F2008" s="2"/>
      <c r="G2008" s="2"/>
      <c r="H2008" s="2"/>
      <c r="I2008" s="2"/>
      <c r="J2008" s="2"/>
      <c r="K2008" s="2"/>
      <c r="L2008" s="2"/>
      <c r="M2008" s="2"/>
      <c r="S2008" s="2"/>
      <c r="T2008" s="2"/>
    </row>
    <row r="2009" spans="1:20" x14ac:dyDescent="0.2">
      <c r="A2009" s="3"/>
      <c r="B2009" s="3"/>
      <c r="C2009" s="3"/>
      <c r="D2009" s="2"/>
      <c r="E2009" s="2"/>
      <c r="F2009" s="2"/>
      <c r="G2009" s="2"/>
      <c r="H2009" s="2"/>
      <c r="I2009" s="2"/>
      <c r="J2009" s="2"/>
      <c r="K2009" s="2"/>
      <c r="L2009" s="2"/>
      <c r="M2009" s="2"/>
      <c r="S2009" s="2"/>
      <c r="T2009" s="2"/>
    </row>
    <row r="2010" spans="1:20" x14ac:dyDescent="0.2">
      <c r="A2010" s="3"/>
      <c r="B2010" s="3"/>
      <c r="C2010" s="3"/>
      <c r="D2010" s="2"/>
      <c r="E2010" s="2"/>
      <c r="F2010" s="2"/>
      <c r="G2010" s="2"/>
      <c r="H2010" s="2"/>
      <c r="I2010" s="2"/>
      <c r="J2010" s="2"/>
      <c r="K2010" s="2"/>
      <c r="L2010" s="2"/>
      <c r="M2010" s="2"/>
      <c r="S2010" s="2"/>
      <c r="T2010" s="2"/>
    </row>
    <row r="2011" spans="1:20" x14ac:dyDescent="0.2">
      <c r="A2011" s="3"/>
      <c r="B2011" s="3"/>
      <c r="C2011" s="3"/>
      <c r="D2011" s="2"/>
      <c r="E2011" s="2"/>
      <c r="F2011" s="2"/>
      <c r="G2011" s="2"/>
      <c r="H2011" s="2"/>
      <c r="I2011" s="2"/>
      <c r="J2011" s="2"/>
      <c r="K2011" s="2"/>
      <c r="L2011" s="2"/>
      <c r="M2011" s="2"/>
      <c r="S2011" s="2"/>
      <c r="T2011" s="2"/>
    </row>
    <row r="2012" spans="1:20" x14ac:dyDescent="0.2">
      <c r="A2012" s="3"/>
      <c r="B2012" s="3"/>
      <c r="C2012" s="3"/>
      <c r="D2012" s="2"/>
      <c r="E2012" s="2"/>
      <c r="F2012" s="2"/>
      <c r="G2012" s="2"/>
      <c r="H2012" s="2"/>
      <c r="I2012" s="2"/>
      <c r="J2012" s="2"/>
      <c r="K2012" s="2"/>
      <c r="L2012" s="2"/>
      <c r="M2012" s="2"/>
      <c r="S2012" s="2"/>
      <c r="T2012" s="2"/>
    </row>
  </sheetData>
  <phoneticPr fontId="0" type="noConversion"/>
  <pageMargins left="0.75" right="0.75" top="1" bottom="1" header="0.5" footer="0.5"/>
  <headerFooter alignWithMargins="0"/>
  <drawing r:id="rId1"/>
  <legacyDrawing r:id="rId2"/>
  <controls>
    <mc:AlternateContent xmlns:mc="http://schemas.openxmlformats.org/markup-compatibility/2006">
      <mc:Choice Requires="x14">
        <control shapeId="2050" r:id="rId3" name="btnStop">
          <controlPr defaultSize="0" autoLine="0" r:id="rId4">
            <anchor moveWithCells="1">
              <from>
                <xdr:col>6</xdr:col>
                <xdr:colOff>333375</xdr:colOff>
                <xdr:row>0</xdr:row>
                <xdr:rowOff>57150</xdr:rowOff>
              </from>
              <to>
                <xdr:col>7</xdr:col>
                <xdr:colOff>190500</xdr:colOff>
                <xdr:row>1</xdr:row>
                <xdr:rowOff>142875</xdr:rowOff>
              </to>
            </anchor>
          </controlPr>
        </control>
      </mc:Choice>
      <mc:Fallback>
        <control shapeId="2050" r:id="rId3" name="btnStop"/>
      </mc:Fallback>
    </mc:AlternateContent>
    <mc:AlternateContent xmlns:mc="http://schemas.openxmlformats.org/markup-compatibility/2006">
      <mc:Choice Requires="x14">
        <control shapeId="2049" r:id="rId5" name="btnStart">
          <controlPr defaultSize="0" autoLine="0" r:id="rId6">
            <anchor moveWithCells="1">
              <from>
                <xdr:col>3</xdr:col>
                <xdr:colOff>0</xdr:colOff>
                <xdr:row>0</xdr:row>
                <xdr:rowOff>57150</xdr:rowOff>
              </from>
              <to>
                <xdr:col>3</xdr:col>
                <xdr:colOff>571500</xdr:colOff>
                <xdr:row>1</xdr:row>
                <xdr:rowOff>142875</xdr:rowOff>
              </to>
            </anchor>
          </controlPr>
        </control>
      </mc:Choice>
      <mc:Fallback>
        <control shapeId="2049" r:id="rId5" name="btnStart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evaluate</vt:lpstr>
      <vt:lpstr>AVG</vt:lpstr>
      <vt:lpstr>qse data</vt:lpstr>
      <vt:lpstr>ENRON NONSPIN 10-25-01</vt:lpstr>
    </vt:vector>
  </TitlesOfParts>
  <Company>Cegelec ESCA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Osborn</dc:creator>
  <cp:lastModifiedBy>Jan Havlíček</cp:lastModifiedBy>
  <dcterms:created xsi:type="dcterms:W3CDTF">1999-04-16T16:12:54Z</dcterms:created>
  <dcterms:modified xsi:type="dcterms:W3CDTF">2023-09-17T11:05:41Z</dcterms:modified>
</cp:coreProperties>
</file>