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9752D0-8A3D-42B5-82E7-AFE7B3B7DD34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<sst xmlns="http://schemas.openxmlformats.org/spreadsheetml/2006/main" count="257" uniqueCount="93">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</sst>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A18F7FF-87EC-E252-D69D-8C1D8F0DB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80BBC36-D9EB-1CE6-08DF-7319E6D33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660645E-201C-A49E-F5EB-17DED83B7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B73F324-57AF-000F-9370-A438FE1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9B6F7833-2B56-D328-0942-E7065796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CC83F99-39E8-CF19-DC4F-FC3AD8649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</row>
        <row r="35">
          <cell r="E35">
            <v>6000</v>
          </cell>
          <cell r="F35">
            <v>9000</v>
          </cell>
          <cell r="N35">
            <v>3344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L26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601441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104200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710141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710851.14099999995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68429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26000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146239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146385.23899999997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0</v>
      </c>
      <c r="X29" s="95">
        <f>[1]Nominations!X$34</f>
        <v>0</v>
      </c>
      <c r="Y29" s="95">
        <f>[1]Nominations!Y$34</f>
        <v>0</v>
      </c>
      <c r="Z29" s="95">
        <f>[1]Nominations!Z$34</f>
        <v>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184444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0</v>
      </c>
      <c r="Y30" s="95">
        <f>[1]Nominations!Y$35</f>
        <v>0</v>
      </c>
      <c r="Z30" s="95">
        <f>[1]Nominations!Z$35</f>
        <v>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0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29160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0</v>
      </c>
      <c r="X38" s="95">
        <f>[1]Nominations!X$43</f>
        <v>0</v>
      </c>
      <c r="Y38" s="95">
        <f>[1]Nominations!Y$43</f>
        <v>0</v>
      </c>
      <c r="Z38" s="95">
        <f>[1]Nominations!Z$43</f>
        <v>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32500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0</v>
      </c>
      <c r="X39" s="95">
        <f>[1]Nominations!X$46</f>
        <v>0</v>
      </c>
      <c r="Y39" s="95">
        <f>[1]Nominations!Y$46</f>
        <v>0</v>
      </c>
      <c r="Z39" s="95">
        <f>[1]Nominations!Z$46</f>
        <v>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22000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317548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317865.54799999995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0</v>
      </c>
      <c r="X44" s="95">
        <f>[1]Nominations!X$53</f>
        <v>0</v>
      </c>
      <c r="Y44" s="95">
        <f>[1]Nominations!Y$53</f>
        <v>0</v>
      </c>
      <c r="Z44" s="95">
        <f>[1]Nominations!Z$53</f>
        <v>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11500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0</v>
      </c>
      <c r="X45" s="95">
        <f>[1]Nominations!X$54</f>
        <v>0</v>
      </c>
      <c r="Y45" s="95">
        <f>[1]Nominations!Y$54</f>
        <v>0</v>
      </c>
      <c r="Z45" s="95">
        <f>[1]Nominations!Z$54</f>
        <v>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3000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14500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14514.500000000004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10419.166355022669</v>
      </c>
      <c r="E15" s="21">
        <v>0</v>
      </c>
      <c r="F15" s="21">
        <v>0</v>
      </c>
      <c r="G15" s="21">
        <v>12371.337495</v>
      </c>
      <c r="H15" s="21">
        <v>40.317433653604589</v>
      </c>
      <c r="I15" s="21">
        <v>599.55984000000001</v>
      </c>
      <c r="J15" s="21">
        <v>0</v>
      </c>
      <c r="K15" s="22">
        <v>63943.059569870835</v>
      </c>
      <c r="L15" s="23">
        <v>67844</v>
      </c>
      <c r="M15" s="24">
        <v>-1839.2094462559967</v>
      </c>
      <c r="N15" s="25">
        <v>-5740.1498763851614</v>
      </c>
      <c r="O15" s="26">
        <v>-14526.149876385161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-16971.541611319895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-29784.835763865318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-34159.926753111853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10574.494148008847</v>
      </c>
      <c r="E19" s="21">
        <v>89.994188863089505</v>
      </c>
      <c r="F19" s="21">
        <v>0</v>
      </c>
      <c r="G19" s="21">
        <v>12552.425744998271</v>
      </c>
      <c r="H19" s="21">
        <v>137.08667504572813</v>
      </c>
      <c r="I19" s="21">
        <v>649.84550400000001</v>
      </c>
      <c r="J19" s="21">
        <v>0</v>
      </c>
      <c r="K19" s="22">
        <v>64895.067888803649</v>
      </c>
      <c r="L19" s="23">
        <v>64444</v>
      </c>
      <c r="M19" s="24">
        <v>-416.95061344431525</v>
      </c>
      <c r="N19" s="25">
        <v>34.11727535933386</v>
      </c>
      <c r="O19" s="26">
        <v>-34125.809477752518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-435.24288993529456</v>
      </c>
      <c r="N20" s="25">
        <v>678.6862658441695</v>
      </c>
      <c r="O20" s="26">
        <v>-33447.123211908351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-439.77429798555983</v>
      </c>
      <c r="N21" s="25">
        <v>1186.2597312255325</v>
      </c>
      <c r="O21" s="26">
        <v>-32260.863480682819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-32821.255502210108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10590.303706640107</v>
      </c>
      <c r="E23" s="21">
        <v>0</v>
      </c>
      <c r="F23" s="21">
        <v>0</v>
      </c>
      <c r="G23" s="21">
        <v>13045.245359959299</v>
      </c>
      <c r="H23" s="21">
        <v>729.51421321983798</v>
      </c>
      <c r="I23" s="21">
        <v>649.84550400000001</v>
      </c>
      <c r="J23" s="21">
        <v>0</v>
      </c>
      <c r="K23" s="22">
        <v>64113.274622888668</v>
      </c>
      <c r="L23" s="23">
        <v>64678</v>
      </c>
      <c r="M23" s="24">
        <v>-567.55981510852769</v>
      </c>
      <c r="N23" s="25">
        <v>-1132.2851922198597</v>
      </c>
      <c r="O23" s="26">
        <v>-33953.540694429968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-451.6819783234094</v>
      </c>
      <c r="N24" s="25">
        <v>1567.3129532155874</v>
      </c>
      <c r="O24" s="26">
        <v>-32386.227741214381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-32453.768688355831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10622.765308002738</v>
      </c>
      <c r="E26" s="21">
        <v>0</v>
      </c>
      <c r="F26" s="21">
        <v>194.91653574477624</v>
      </c>
      <c r="G26" s="21">
        <v>12724.565300820004</v>
      </c>
      <c r="H26" s="21">
        <v>750.65099535957131</v>
      </c>
      <c r="I26" s="21">
        <v>649.84550400000001</v>
      </c>
      <c r="J26" s="21">
        <v>0</v>
      </c>
      <c r="K26" s="22">
        <v>66423.371877476849</v>
      </c>
      <c r="L26" s="23">
        <v>61204</v>
      </c>
      <c r="M26" s="24">
        <v>-563.38986170920475</v>
      </c>
      <c r="N26" s="25">
        <v>4655.982015767645</v>
      </c>
      <c r="O26" s="26">
        <v>-27797.786672588187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-30569.78403816796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10616.681120606507</v>
      </c>
      <c r="E28" s="21">
        <v>0</v>
      </c>
      <c r="F28" s="21">
        <v>0.92560834055182306</v>
      </c>
      <c r="G28" s="21">
        <v>12954.374638653107</v>
      </c>
      <c r="H28" s="21">
        <v>707.87295561836993</v>
      </c>
      <c r="I28" s="21">
        <v>649.84550400000001</v>
      </c>
      <c r="J28" s="21">
        <v>0</v>
      </c>
      <c r="K28" s="22">
        <v>65065.356929029156</v>
      </c>
      <c r="L28" s="23">
        <v>62243</v>
      </c>
      <c r="M28" s="24">
        <v>-322.92873321458279</v>
      </c>
      <c r="N28" s="25">
        <v>2499.4281958145734</v>
      </c>
      <c r="O28" s="26">
        <v>-28070.355842353387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10637.933747740075</v>
      </c>
      <c r="E29" s="21">
        <v>141.99885864525885</v>
      </c>
      <c r="F29" s="21">
        <v>598.32829242731498</v>
      </c>
      <c r="G29" s="21">
        <v>12729.967606960285</v>
      </c>
      <c r="H29" s="21">
        <v>548.4684994765131</v>
      </c>
      <c r="I29" s="21">
        <v>649.84550400000001</v>
      </c>
      <c r="J29" s="21">
        <v>0</v>
      </c>
      <c r="K29" s="22">
        <v>66698.931234262302</v>
      </c>
      <c r="L29" s="23">
        <v>62243</v>
      </c>
      <c r="M29" s="24">
        <v>-339.52801230237191</v>
      </c>
      <c r="N29" s="25">
        <v>4116.4032219599294</v>
      </c>
      <c r="O29" s="26">
        <v>-23953.952620393458</v>
      </c>
    </row>
    <row r="30" spans="1:15" x14ac:dyDescent="0.2">
      <c r="A30" s="20">
        <v>37180</v>
      </c>
      <c r="B30" s="21">
        <v>38942.381073738739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66541.191566953465</v>
      </c>
      <c r="L30" s="23">
        <v>57515</v>
      </c>
      <c r="M30" s="24">
        <v>-568.40589140649388</v>
      </c>
      <c r="N30" s="25">
        <v>8457.7856755469711</v>
      </c>
      <c r="O30" s="26">
        <v>-15496.166944846487</v>
      </c>
    </row>
    <row r="31" spans="1:15" x14ac:dyDescent="0.2">
      <c r="A31" s="20">
        <v>37181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11985.845504000001</v>
      </c>
      <c r="L31" s="23">
        <v>62018</v>
      </c>
      <c r="M31" s="24">
        <v>0</v>
      </c>
      <c r="N31" s="25">
        <v>-50032.154496000003</v>
      </c>
      <c r="O31" s="26">
        <v>-65528.321440846492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62402</v>
      </c>
      <c r="M32" s="24">
        <v>0</v>
      </c>
      <c r="N32" s="25">
        <v>-62402</v>
      </c>
      <c r="O32" s="26">
        <v>-127930.32144084648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-127930.32144084648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-127930.32144084648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-127930.32144084648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-127930.32144084648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-127930.32144084648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-127930.32144084648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-127930.32144084648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-127930.32144084648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-127930.32144084648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-127930.32144084648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-127930.32144084648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-127930.32144084648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-127930.32144084648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603281.46311845793</v>
      </c>
      <c r="C47" s="32">
        <v>29694.061679999999</v>
      </c>
      <c r="D47" s="32">
        <v>180775.14373920637</v>
      </c>
      <c r="E47" s="32">
        <v>232.89691000197232</v>
      </c>
      <c r="F47" s="32">
        <v>1508.314536929362</v>
      </c>
      <c r="G47" s="32">
        <v>205223.50619171906</v>
      </c>
      <c r="H47" s="32">
        <v>8933.704758701635</v>
      </c>
      <c r="I47" s="32"/>
      <c r="J47" s="32">
        <v>0</v>
      </c>
      <c r="K47" s="33">
        <v>1040495.3218470161</v>
      </c>
      <c r="L47" s="33">
        <v>1151228</v>
      </c>
      <c r="M47" s="25"/>
      <c r="N47" s="32">
        <v>-119144.32144084648</v>
      </c>
    </row>
    <row r="49" spans="1:11" x14ac:dyDescent="0.2">
      <c r="K49" s="32">
        <v>1029649.0909350164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1911.4949999999999</v>
      </c>
      <c r="G30" s="72">
        <v>-38.229900000000001</v>
      </c>
      <c r="H30" s="73">
        <v>1873.2650999999998</v>
      </c>
      <c r="I30" s="74">
        <v>-61.734900000000152</v>
      </c>
      <c r="J30" s="75">
        <v>-2089.3658800000021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1911.4949999999999</v>
      </c>
      <c r="G31" s="72">
        <v>-38.229900000000001</v>
      </c>
      <c r="H31" s="73">
        <v>1873.2650999999998</v>
      </c>
      <c r="I31" s="74">
        <v>-61.734900000000152</v>
      </c>
      <c r="J31" s="75">
        <v>-2151.1007800000025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-2151.1007800000025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-2151.1007800000025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-2151.1007800000025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-2151.1007800000025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-2151.1007800000025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-2151.1007800000025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-2151.1007800000025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-2151.1007800000025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-2151.1007800000025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-2151.1007800000025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-2151.1007800000025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-2151.1007800000025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-2151.1007800000025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34870</v>
      </c>
      <c r="C46" s="80">
        <v>-34831</v>
      </c>
      <c r="D46" s="81">
        <v>0</v>
      </c>
      <c r="E46" s="82">
        <v>-34831</v>
      </c>
      <c r="F46" s="83">
        <v>33879.488999999994</v>
      </c>
      <c r="G46" s="84">
        <v>-677.58977999999991</v>
      </c>
      <c r="H46" s="85">
        <v>33201.899219999992</v>
      </c>
      <c r="I46" s="74"/>
      <c r="J46" s="21">
        <v>-2151.1007800000025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11" sqref="C11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9" sqref="B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0</v>
      </c>
      <c r="H31" s="69">
        <v>-18610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3899.63</v>
      </c>
      <c r="P31" s="75">
        <v>34237.18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34237.18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34237.18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34237.18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34237.18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34237.18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34237.18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34237.18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34237.18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34237.18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34237.18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34237.18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34237.18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34237.18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137230</v>
      </c>
      <c r="C46" s="130">
        <v>235052</v>
      </c>
      <c r="D46" s="130">
        <v>0</v>
      </c>
      <c r="E46" s="130">
        <v>0</v>
      </c>
      <c r="F46" s="80">
        <v>-282294</v>
      </c>
      <c r="G46" s="81">
        <v>-51058</v>
      </c>
      <c r="H46" s="82">
        <v>-333352</v>
      </c>
      <c r="I46" s="83">
        <v>137230</v>
      </c>
      <c r="J46" s="131">
        <v>235052</v>
      </c>
      <c r="K46" s="131">
        <v>0</v>
      </c>
      <c r="L46" s="131">
        <v>0</v>
      </c>
      <c r="M46" s="84">
        <v>-3722.82</v>
      </c>
      <c r="N46" s="85">
        <v>368559.18</v>
      </c>
      <c r="O46" s="74"/>
      <c r="P46" s="21">
        <v>34237.18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8" sqref="B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18719.599999999999</v>
      </c>
      <c r="G30" s="72">
        <v>0</v>
      </c>
      <c r="H30" s="73">
        <v>18719.599999999999</v>
      </c>
      <c r="I30" s="74">
        <v>-7130.4</v>
      </c>
      <c r="J30" s="75">
        <v>32585.200000000001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18719.599999999999</v>
      </c>
      <c r="G31" s="72">
        <v>0</v>
      </c>
      <c r="H31" s="73">
        <v>18719.599999999999</v>
      </c>
      <c r="I31" s="74">
        <v>-7130.4</v>
      </c>
      <c r="J31" s="75">
        <v>25454.799999999999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25454.799999999999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25454.799999999999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25454.799999999999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25454.799999999999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25454.799999999999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25454.799999999999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25454.799999999999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25454.799999999999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25454.799999999999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25454.799999999999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25454.799999999999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25454.799999999999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25454.799999999999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382300</v>
      </c>
      <c r="C46" s="80">
        <v>-394300</v>
      </c>
      <c r="D46" s="81">
        <v>0</v>
      </c>
      <c r="E46" s="82">
        <v>-394300</v>
      </c>
      <c r="F46" s="83">
        <v>400923.8</v>
      </c>
      <c r="G46" s="84">
        <v>0</v>
      </c>
      <c r="H46" s="85">
        <v>400923.8</v>
      </c>
      <c r="I46" s="74"/>
      <c r="J46" s="21">
        <v>25454.799999999999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2023-09-17T11:24:18Z</dcterms:modified>
</cp:coreProperties>
</file>