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80A41A-4C38-4A3E-9498-8B16A1DBF4F0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G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<sst xmlns="http://schemas.openxmlformats.org/spreadsheetml/2006/main" count="493" uniqueCount="242">
  <si>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</si>
  <si>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</si>
  <si>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</si>
  <si>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</si>
  <si>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</si>
  <si>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</si>
  <si>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</si>
  <si>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</si>
  <si>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</si>
  <si>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</si>
  <si>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</si>
  <si>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</si>
  <si>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</si>
  <si>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</si>
  <si>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</si>
  <si>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</si>
  <si>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</si>
  <si>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</si>
  <si>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</si>
  <si>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</si>
  <si>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</si>
  <si>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</si>
  <si>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</si>
  <si>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</si>
  <si>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</si>
  <si>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</si>
  <si>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</si>
  <si>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</si>
  <si>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</si>
  <si>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</si>
  <si>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</si>
  <si>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</si>
  <si>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</si>
  <si>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</si>
  <si>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</si>
  <si>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</si>
  <si>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</si>
  <si>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</si>
  <si>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</si>
  <si>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</si>
  <si>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</si>
  <si>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</si>
  <si>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</si>
  <si>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</si>
  <si>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</si>
  <si>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</si>
  <si>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</si>
  <si>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</si>
  <si>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</si>
  <si>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</si>
  <si>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</si>
  <si>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</si>
  <si>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</si>
  <si>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</si>
  <si>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</si>
  <si>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</si>
  <si>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</si>
  <si>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</si>
  <si>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</si>
  <si>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</si>
  <si>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</si>
  <si>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</si>
  <si>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</si>
  <si>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</si>
  <si>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</si>
  <si>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</si>
  <si>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</si>
  <si>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</si>
  <si>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</si>
  <si>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</si>
  <si>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</si>
  <si>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</si>
  <si>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</si>
  <si>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</si>
  <si>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</si>
  <si>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</si>
  <si>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</si>
  <si>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</si>
  <si>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</si>
  <si>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</si>
  <si>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</si>
  <si>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</si>
  <si>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</si>
  <si>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</si>
  <si>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</si>
  <si>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</si>
  <si>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</si>
  <si>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</si>
  <si>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</si>
  <si>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</si>
  <si>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</si>
  <si>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</si>
  <si>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</si>
  <si>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</si>
  <si>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</si>
  <si>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</si>
  <si>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</si>
  <si>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</si>
  <si>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</si>
  <si>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</si>
  <si>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</si>
  <si>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</si>
  <si>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</si>
  <si>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</si>
  <si>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</si>
  <si>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</si>
  <si>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</si>
  <si>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</si>
  <si>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</si>
  <si>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</si>
  <si>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</si>
  <si>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</si>
  <si>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</si>
  <si>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</si>
  <si>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</si>
  <si>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</si>
  <si>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</si>
  <si>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</si>
  <si>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</si>
  <si>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</si>
  <si>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</si>
  <si>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</si>
  <si>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</si>
  <si>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</si>
  <si>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</si>
  <si>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</si>
  <si>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</si>
  <si>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</si>
  <si>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</si>
  <si>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</si>
  <si>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</si>
  <si>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</si>
  <si>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</si>
  <si>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</si>
  <si>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</si>
  <si>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</si>
  <si>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</si>
  <si>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</si>
  <si>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</si>
  <si>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</si>
  <si>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</si>
  <si>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</si>
  <si>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</si>
  <si>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</si>
  <si>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</si>
  <si>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</si>
  <si>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</si>
  <si>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</si>
  <si>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</si>
  <si>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</si>
  <si>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</si>
  <si>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</si>
  <si>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</si>
  <si>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</si>
  <si>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</si>
  <si>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</si>
  <si>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</si>
  <si>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</si>
  <si>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</si>
  <si>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</si>
  <si>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</si>
  <si>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</si>
  <si>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</si>
  <si>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</si>
  <si>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</si>
  <si>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</si>
  <si>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</si>
  <si>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</si>
  <si>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</si>
  <si>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</si>
  <si>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</si>
  <si>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</si>
  <si>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</si>
  <si>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</si>
  <si>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</si>
  <si>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</si>
  <si>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</si>
  <si>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</si>
  <si>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</si>
  <si>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</si>
  <si>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</si>
  <si>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</si>
  <si>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</si>
  <si>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</si>
  <si>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</si>
  <si>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</si>
  <si>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</si>
  <si>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</si>
  <si>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</si>
  <si>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</si>
  <si>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</si>
  <si>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</si>
  <si>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</si>
  <si>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</si>
  <si>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</si>
  <si>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</si>
  <si>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</si>
  <si>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</si>
  <si>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</si>
  <si>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</si>
  <si>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</si>
  <si>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</si>
  <si>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</si>
  <si>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</si>
  <si>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</si>
  <si>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</si>
  <si>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</si>
  <si>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</si>
  <si>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</si>
  <si>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</si>
  <si>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</si>
  <si>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</si>
  <si>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</si>
  <si>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</si>
  <si>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</si>
  <si>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</si>
  <si>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</si>
  <si>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</si>
  <si>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</si>
  <si>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</si>
  <si>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</si>
  <si>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</si>
  <si>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</si>
  <si>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</si>
  <si>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</si>
  <si>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</si>
  <si>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</si>
  <si>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</si>
  <si>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</si>
  <si>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</si>
  <si>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</si>
  <si>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</si>
  <si>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</si>
  <si>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</si>
  <si>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</si>
  <si>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</si>
  <si>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</si>
  <si>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last week late fees</t>
  </si>
  <si>
    <t>owes 20 from last week</t>
  </si>
  <si>
    <t>moved</t>
  </si>
  <si>
    <t>1016/00</t>
  </si>
  <si>
    <t>owes 35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</si>
</sst>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J33" sqref="J33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36811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36812</v>
      </c>
      <c r="I7" s="10">
        <v>220</v>
      </c>
      <c r="J7" s="10">
        <f t="shared" ref="J7:J49" si="1">G7-I7</f>
        <v>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>
        <v>36812</v>
      </c>
      <c r="I8" s="10">
        <v>415</v>
      </c>
      <c r="J8" s="10">
        <f t="shared" si="1"/>
        <v>0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>
        <v>36812</v>
      </c>
      <c r="I10" s="10">
        <v>160</v>
      </c>
      <c r="J10" s="10">
        <f t="shared" si="1"/>
        <v>-130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36812</v>
      </c>
      <c r="I11" s="10">
        <v>160</v>
      </c>
      <c r="J11" s="10">
        <f t="shared" si="1"/>
        <v>100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36812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36812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>
        <v>36816</v>
      </c>
      <c r="I16" s="10">
        <v>240</v>
      </c>
      <c r="J16" s="10">
        <f t="shared" si="1"/>
        <v>75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36811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36815</v>
      </c>
      <c r="I19" s="10">
        <v>190</v>
      </c>
      <c r="J19" s="10">
        <f t="shared" si="1"/>
        <v>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>
        <v>36812</v>
      </c>
      <c r="I20" s="10">
        <v>190</v>
      </c>
      <c r="J20" s="10">
        <f t="shared" si="1"/>
        <v>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36812</v>
      </c>
      <c r="I22" s="10">
        <v>130</v>
      </c>
      <c r="J22" s="10">
        <f t="shared" si="1"/>
        <v>87.5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36812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36812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36809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 t="s">
        <v>239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36812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36812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230</v>
      </c>
      <c r="D33" s="10">
        <v>130</v>
      </c>
      <c r="E33" s="10"/>
      <c r="F33" s="10"/>
      <c r="G33" s="10">
        <f t="shared" si="0"/>
        <v>360</v>
      </c>
      <c r="H33" s="11">
        <v>36812</v>
      </c>
      <c r="I33" s="10">
        <v>325</v>
      </c>
      <c r="J33" s="10">
        <f t="shared" si="1"/>
        <v>35</v>
      </c>
      <c r="K33" t="s">
        <v>241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36812</v>
      </c>
      <c r="I34" s="10">
        <v>150</v>
      </c>
      <c r="J34" s="10">
        <f t="shared" si="1"/>
        <v>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36812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>
        <v>400</v>
      </c>
      <c r="E36" s="10"/>
      <c r="F36" s="10"/>
      <c r="G36" s="10">
        <f t="shared" si="0"/>
        <v>400</v>
      </c>
      <c r="H36" s="11" t="s">
        <v>240</v>
      </c>
      <c r="I36" s="10">
        <v>400</v>
      </c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36812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36812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36812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>
        <v>36812</v>
      </c>
      <c r="I41" s="10">
        <v>120</v>
      </c>
      <c r="J41" s="10"/>
      <c r="K41" t="s">
        <v>237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>
        <v>36812</v>
      </c>
      <c r="I42" s="10">
        <v>125</v>
      </c>
      <c r="J42" s="10"/>
      <c r="K42" t="s">
        <v>237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36811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36814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36811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>
        <v>36812</v>
      </c>
      <c r="I48" s="10">
        <v>140</v>
      </c>
      <c r="J48" s="10">
        <f t="shared" si="1"/>
        <v>0</v>
      </c>
      <c r="K48" t="s">
        <v>238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36811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731.5</v>
      </c>
      <c r="D52">
        <f>SUM(D6:D51)</f>
        <v>4450</v>
      </c>
      <c r="E52">
        <f>SUM(E6:E51)</f>
        <v>0</v>
      </c>
      <c r="F52">
        <f>SUM(F6:F51)</f>
        <v>0</v>
      </c>
      <c r="G52">
        <f>SUM(G6:G51)</f>
        <v>5181.5</v>
      </c>
      <c r="H52" s="10"/>
      <c r="I52">
        <f>SUM(I6:I51)</f>
        <v>5010</v>
      </c>
      <c r="J52">
        <f>SUM(J6:J51)</f>
        <v>167.5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731.5</v>
      </c>
      <c r="D61" s="23">
        <f t="shared" si="2"/>
        <v>4450</v>
      </c>
      <c r="E61" s="25">
        <f>E52+SUM(E55:E60)</f>
        <v>0</v>
      </c>
      <c r="F61" s="23">
        <f t="shared" si="2"/>
        <v>0</v>
      </c>
      <c r="G61" s="23">
        <f t="shared" si="2"/>
        <v>5181.5</v>
      </c>
      <c r="H61" s="23"/>
      <c r="I61" s="26">
        <f t="shared" si="2"/>
        <v>5010</v>
      </c>
      <c r="J61" s="23">
        <f t="shared" si="2"/>
        <v>167.5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2000-10-17T17:34:24Z</cp:lastPrinted>
  <dcterms:created xsi:type="dcterms:W3CDTF">1999-09-04T22:29:17Z</dcterms:created>
  <dcterms:modified xsi:type="dcterms:W3CDTF">2023-09-17T11:39:45Z</dcterms:modified>
</cp:coreProperties>
</file>