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C5A047-0E7E-43FD-90BB-0977E38EA74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6" i="1" l="1"/>
  <c r="J6" i="1"/>
  <c r="D7" i="1"/>
  <c r="J7" i="1"/>
  <c r="D8" i="1"/>
  <c r="J8" i="1"/>
  <c r="D9" i="1"/>
  <c r="I9" i="1"/>
  <c r="J9" i="1"/>
  <c r="D10" i="1"/>
  <c r="J10" i="1"/>
  <c r="D11" i="1"/>
  <c r="J11" i="1"/>
  <c r="D12" i="1"/>
  <c r="J12" i="1"/>
  <c r="D13" i="1"/>
  <c r="J13" i="1"/>
  <c r="D14" i="1"/>
  <c r="J14" i="1"/>
  <c r="D15" i="1"/>
  <c r="J15" i="1"/>
  <c r="D16" i="1"/>
  <c r="J16" i="1"/>
  <c r="D17" i="1"/>
  <c r="J17" i="1"/>
  <c r="D18" i="1"/>
  <c r="J18" i="1"/>
  <c r="D19" i="1"/>
  <c r="J19" i="1"/>
  <c r="D20" i="1"/>
  <c r="J20" i="1"/>
  <c r="D21" i="1"/>
  <c r="J21" i="1"/>
  <c r="D22" i="1"/>
  <c r="J22" i="1"/>
  <c r="D23" i="1"/>
  <c r="J23" i="1"/>
  <c r="D24" i="1"/>
  <c r="J24" i="1"/>
  <c r="D25" i="1"/>
  <c r="J25" i="1"/>
  <c r="D26" i="1"/>
  <c r="J26" i="1"/>
  <c r="D27" i="1"/>
  <c r="J27" i="1"/>
  <c r="D28" i="1"/>
  <c r="J28" i="1"/>
  <c r="D29" i="1"/>
  <c r="J29" i="1"/>
  <c r="D30" i="1"/>
  <c r="J30" i="1"/>
  <c r="D31" i="1"/>
  <c r="J31" i="1"/>
  <c r="D32" i="1"/>
  <c r="J32" i="1"/>
  <c r="D33" i="1"/>
  <c r="J33" i="1"/>
  <c r="D34" i="1"/>
  <c r="J34" i="1"/>
  <c r="D35" i="1"/>
  <c r="J35" i="1"/>
  <c r="D36" i="1"/>
  <c r="J36" i="1"/>
  <c r="D37" i="1"/>
  <c r="J37" i="1"/>
  <c r="B45" i="1"/>
  <c r="C45" i="1"/>
  <c r="D45" i="1"/>
  <c r="H45" i="1"/>
  <c r="J45" i="1"/>
  <c r="B47" i="1"/>
  <c r="H47" i="1"/>
</calcChain>
</file>

<file path=xl/sharedStrings.xml><?xml version="1.0" encoding="utf-8"?>
<sst xmlns="http://schemas.openxmlformats.org/spreadsheetml/2006/main" count="92" uniqueCount="53">
  <si>
    <t>Jul e&amp;w</t>
  </si>
  <si>
    <t>Jul gas</t>
  </si>
  <si>
    <t>Overage</t>
  </si>
  <si>
    <t>Electric</t>
  </si>
  <si>
    <t>Aug e&amp;w</t>
  </si>
  <si>
    <t>Aug gas</t>
  </si>
  <si>
    <t>Electric Overage</t>
  </si>
  <si>
    <t>Cap</t>
  </si>
  <si>
    <t>1-4</t>
  </si>
  <si>
    <t>5-8</t>
  </si>
  <si>
    <t>9-12</t>
  </si>
  <si>
    <t>13</t>
  </si>
  <si>
    <t>14</t>
  </si>
  <si>
    <t>15</t>
  </si>
  <si>
    <t>16</t>
  </si>
  <si>
    <t>16?</t>
  </si>
  <si>
    <t>17</t>
  </si>
  <si>
    <t>17?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</si>
  <si>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</si>
  <si>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</si>
  <si>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</si>
  <si>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</si>
  <si>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</si>
  <si>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</si>
  <si>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</si>
  <si>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</si>
  <si>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</si>
  <si>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</si>
  <si>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</si>
  <si>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</si>
  <si>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</si>
  <si>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</si>
  <si>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</si>
  <si>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</si>
  <si>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</si>
  <si>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</si>
  <si>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</si>
  <si>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</si>
  <si>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</si>
  <si>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</si>
  <si>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</si>
  <si>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</si>
  <si>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</si>
  <si>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</si>
  <si>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</si>
  <si>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</si>
  <si>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7th</t>
  </si>
  <si>
    <t>Water</t>
  </si>
  <si>
    <t>Water 30-39</t>
  </si>
  <si>
    <t>Water 41-43</t>
  </si>
  <si>
    <t>Water 44</t>
  </si>
  <si>
    <t>5-8 previous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</si>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</sst>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A3" sqref="A3"/>
    </sheetView>
  </sheetViews>
  <sheetFormatPr defaultRowHeight="12.75" x14ac:dyDescent="0.2"/>
  <sheetData>
    <row r="1" spans="1:10" x14ac:dyDescent="0.2">
      <c r="A1" t="s">
        <v>52</v>
      </c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">
      <c r="G2" t="s">
        <v>7</v>
      </c>
    </row>
    <row r="3" spans="1:10" x14ac:dyDescent="0.2">
      <c r="A3" s="1" t="s">
        <v>8</v>
      </c>
      <c r="B3">
        <v>154.16</v>
      </c>
      <c r="F3" s="1" t="s">
        <v>8</v>
      </c>
      <c r="G3" s="1"/>
      <c r="H3">
        <v>188.69</v>
      </c>
      <c r="I3">
        <v>28.38</v>
      </c>
    </row>
    <row r="4" spans="1:10" x14ac:dyDescent="0.2">
      <c r="A4" s="1" t="s">
        <v>9</v>
      </c>
      <c r="B4">
        <v>648.54999999999995</v>
      </c>
      <c r="F4" s="1" t="s">
        <v>9</v>
      </c>
      <c r="G4" s="1"/>
      <c r="H4">
        <v>925.3</v>
      </c>
      <c r="I4">
        <v>20.63</v>
      </c>
    </row>
    <row r="5" spans="1:10" x14ac:dyDescent="0.2">
      <c r="A5" s="1" t="s">
        <v>10</v>
      </c>
      <c r="B5">
        <v>135.68</v>
      </c>
      <c r="F5" s="1" t="s">
        <v>10</v>
      </c>
      <c r="G5" s="1"/>
      <c r="H5">
        <v>120.45</v>
      </c>
      <c r="I5">
        <v>18.739999999999998</v>
      </c>
    </row>
    <row r="6" spans="1:10" x14ac:dyDescent="0.2">
      <c r="A6" s="1" t="s">
        <v>11</v>
      </c>
      <c r="B6">
        <v>37.909999999999997</v>
      </c>
      <c r="D6">
        <f>IF((B6-$G6)&lt;0,0,B6-$G6)</f>
        <v>0</v>
      </c>
      <c r="F6" s="1" t="s">
        <v>11</v>
      </c>
      <c r="G6" s="1">
        <v>100</v>
      </c>
      <c r="H6">
        <v>88.54</v>
      </c>
      <c r="I6">
        <v>17.45</v>
      </c>
      <c r="J6">
        <f>IF((H6-$G6)&lt;0,0,H6-$G6)</f>
        <v>0</v>
      </c>
    </row>
    <row r="7" spans="1:10" x14ac:dyDescent="0.2">
      <c r="A7" s="1" t="s">
        <v>12</v>
      </c>
      <c r="B7">
        <v>70.77</v>
      </c>
      <c r="D7">
        <f t="shared" ref="D7:D37" si="0">IF((B7-$G7)&lt;0,0,B7-$G7)</f>
        <v>10.769999999999996</v>
      </c>
      <c r="F7" s="1" t="s">
        <v>12</v>
      </c>
      <c r="G7" s="1">
        <v>60</v>
      </c>
      <c r="H7">
        <v>70.540000000000006</v>
      </c>
      <c r="I7">
        <v>13.63</v>
      </c>
      <c r="J7">
        <f t="shared" ref="J7:J37" si="1">IF((H7-$G7)&lt;0,0,H7-$G7)</f>
        <v>10.540000000000006</v>
      </c>
    </row>
    <row r="8" spans="1:10" x14ac:dyDescent="0.2">
      <c r="A8" s="1" t="s">
        <v>13</v>
      </c>
      <c r="B8">
        <v>53.32</v>
      </c>
      <c r="D8">
        <f t="shared" si="0"/>
        <v>0</v>
      </c>
      <c r="F8" s="1" t="s">
        <v>13</v>
      </c>
      <c r="G8" s="1">
        <v>60</v>
      </c>
      <c r="H8">
        <v>33.840000000000003</v>
      </c>
      <c r="J8">
        <f t="shared" si="1"/>
        <v>0</v>
      </c>
    </row>
    <row r="9" spans="1:10" x14ac:dyDescent="0.2">
      <c r="A9" s="1" t="s">
        <v>14</v>
      </c>
      <c r="B9">
        <v>30.48</v>
      </c>
      <c r="D9">
        <f t="shared" si="0"/>
        <v>0</v>
      </c>
      <c r="F9" s="1" t="s">
        <v>15</v>
      </c>
      <c r="G9" s="1">
        <v>60</v>
      </c>
      <c r="H9">
        <v>102.1</v>
      </c>
      <c r="I9">
        <f>SUM(I3:I7)</f>
        <v>98.83</v>
      </c>
      <c r="J9">
        <f t="shared" si="1"/>
        <v>42.099999999999994</v>
      </c>
    </row>
    <row r="10" spans="1:10" x14ac:dyDescent="0.2">
      <c r="A10" s="1" t="s">
        <v>16</v>
      </c>
      <c r="B10">
        <v>93.9</v>
      </c>
      <c r="D10">
        <f t="shared" si="0"/>
        <v>33.900000000000006</v>
      </c>
      <c r="F10" s="1" t="s">
        <v>17</v>
      </c>
      <c r="G10" s="1">
        <v>60</v>
      </c>
      <c r="H10">
        <v>67.650000000000006</v>
      </c>
      <c r="J10">
        <f t="shared" si="1"/>
        <v>7.6500000000000057</v>
      </c>
    </row>
    <row r="11" spans="1:10" x14ac:dyDescent="0.2">
      <c r="A11" s="1" t="s">
        <v>18</v>
      </c>
      <c r="B11">
        <v>43.36</v>
      </c>
      <c r="D11">
        <f t="shared" si="0"/>
        <v>0</v>
      </c>
      <c r="F11" s="1" t="s">
        <v>18</v>
      </c>
      <c r="G11" s="1">
        <v>60</v>
      </c>
      <c r="H11">
        <v>57.81</v>
      </c>
      <c r="J11">
        <f t="shared" si="1"/>
        <v>0</v>
      </c>
    </row>
    <row r="12" spans="1:10" x14ac:dyDescent="0.2">
      <c r="A12" s="1" t="s">
        <v>19</v>
      </c>
      <c r="B12">
        <v>17.36</v>
      </c>
      <c r="D12">
        <f t="shared" si="0"/>
        <v>0</v>
      </c>
      <c r="F12" s="1" t="s">
        <v>19</v>
      </c>
      <c r="G12" s="1">
        <v>80</v>
      </c>
      <c r="H12">
        <v>16.8</v>
      </c>
      <c r="J12">
        <f t="shared" si="1"/>
        <v>0</v>
      </c>
    </row>
    <row r="13" spans="1:10" x14ac:dyDescent="0.2">
      <c r="A13" s="1" t="s">
        <v>20</v>
      </c>
      <c r="B13">
        <v>71.22</v>
      </c>
      <c r="D13">
        <f t="shared" si="0"/>
        <v>0</v>
      </c>
      <c r="F13" s="1" t="s">
        <v>20</v>
      </c>
      <c r="G13" s="1">
        <v>80</v>
      </c>
      <c r="H13">
        <v>63.85</v>
      </c>
      <c r="J13">
        <f t="shared" si="1"/>
        <v>0</v>
      </c>
    </row>
    <row r="14" spans="1:10" x14ac:dyDescent="0.2">
      <c r="A14" s="1" t="s">
        <v>21</v>
      </c>
      <c r="B14">
        <v>63.8</v>
      </c>
      <c r="D14">
        <f t="shared" si="0"/>
        <v>0</v>
      </c>
      <c r="F14" s="1" t="s">
        <v>21</v>
      </c>
      <c r="G14" s="1">
        <v>80</v>
      </c>
      <c r="H14">
        <v>79.48</v>
      </c>
      <c r="J14">
        <f t="shared" si="1"/>
        <v>0</v>
      </c>
    </row>
    <row r="15" spans="1:10" x14ac:dyDescent="0.2">
      <c r="A15" s="1" t="s">
        <v>22</v>
      </c>
      <c r="B15">
        <v>83.88</v>
      </c>
      <c r="D15">
        <f t="shared" si="0"/>
        <v>3.8799999999999955</v>
      </c>
      <c r="F15" s="1" t="s">
        <v>22</v>
      </c>
      <c r="G15" s="1">
        <v>80</v>
      </c>
      <c r="H15">
        <v>66.040000000000006</v>
      </c>
      <c r="J15">
        <f t="shared" si="1"/>
        <v>0</v>
      </c>
    </row>
    <row r="16" spans="1:10" x14ac:dyDescent="0.2">
      <c r="A16" s="1" t="s">
        <v>23</v>
      </c>
      <c r="B16">
        <v>56.2</v>
      </c>
      <c r="D16">
        <f t="shared" si="0"/>
        <v>0</v>
      </c>
      <c r="F16" s="1" t="s">
        <v>23</v>
      </c>
      <c r="G16" s="1">
        <v>80</v>
      </c>
      <c r="H16">
        <v>66.42</v>
      </c>
      <c r="J16">
        <f t="shared" si="1"/>
        <v>0</v>
      </c>
    </row>
    <row r="17" spans="1:10" x14ac:dyDescent="0.2">
      <c r="A17" s="1" t="s">
        <v>24</v>
      </c>
      <c r="B17">
        <v>130.77000000000001</v>
      </c>
      <c r="D17">
        <f t="shared" si="0"/>
        <v>30.77000000000001</v>
      </c>
      <c r="F17" s="1" t="s">
        <v>24</v>
      </c>
      <c r="G17" s="1">
        <v>100</v>
      </c>
      <c r="H17">
        <v>163.16999999999999</v>
      </c>
      <c r="J17">
        <f t="shared" si="1"/>
        <v>63.169999999999987</v>
      </c>
    </row>
    <row r="18" spans="1:10" x14ac:dyDescent="0.2">
      <c r="A18" s="1" t="s">
        <v>25</v>
      </c>
      <c r="B18">
        <v>64.36</v>
      </c>
      <c r="D18">
        <f t="shared" si="0"/>
        <v>0</v>
      </c>
      <c r="F18" s="1" t="s">
        <v>25</v>
      </c>
      <c r="G18" s="1">
        <v>80</v>
      </c>
      <c r="H18">
        <v>76.19</v>
      </c>
      <c r="J18">
        <f t="shared" si="1"/>
        <v>0</v>
      </c>
    </row>
    <row r="19" spans="1:10" x14ac:dyDescent="0.2">
      <c r="A19" s="1" t="s">
        <v>26</v>
      </c>
      <c r="B19">
        <v>121.37</v>
      </c>
      <c r="D19">
        <f t="shared" si="0"/>
        <v>21.370000000000005</v>
      </c>
      <c r="F19" s="1" t="s">
        <v>26</v>
      </c>
      <c r="G19" s="1">
        <v>100</v>
      </c>
      <c r="H19">
        <v>125.12</v>
      </c>
      <c r="J19">
        <f t="shared" si="1"/>
        <v>25.120000000000005</v>
      </c>
    </row>
    <row r="20" spans="1:10" x14ac:dyDescent="0.2">
      <c r="A20" s="1" t="s">
        <v>27</v>
      </c>
      <c r="B20">
        <v>75.33</v>
      </c>
      <c r="D20">
        <f t="shared" si="0"/>
        <v>0</v>
      </c>
      <c r="F20" s="1" t="s">
        <v>27</v>
      </c>
      <c r="G20" s="1">
        <v>100</v>
      </c>
      <c r="H20">
        <v>80.44</v>
      </c>
      <c r="J20">
        <f t="shared" si="1"/>
        <v>0</v>
      </c>
    </row>
    <row r="21" spans="1:10" x14ac:dyDescent="0.2">
      <c r="A21" s="1" t="s">
        <v>28</v>
      </c>
      <c r="B21">
        <v>82.71</v>
      </c>
      <c r="D21">
        <f t="shared" si="0"/>
        <v>0</v>
      </c>
      <c r="F21" s="1" t="s">
        <v>28</v>
      </c>
      <c r="G21" s="1">
        <v>100</v>
      </c>
      <c r="H21">
        <v>70.02</v>
      </c>
      <c r="J21">
        <f t="shared" si="1"/>
        <v>0</v>
      </c>
    </row>
    <row r="22" spans="1:10" x14ac:dyDescent="0.2">
      <c r="A22" s="1" t="s">
        <v>29</v>
      </c>
      <c r="B22">
        <v>104.09</v>
      </c>
      <c r="D22">
        <f t="shared" si="0"/>
        <v>4.0900000000000034</v>
      </c>
      <c r="F22" s="1" t="s">
        <v>29</v>
      </c>
      <c r="G22" s="1">
        <v>100</v>
      </c>
      <c r="H22">
        <v>95.35</v>
      </c>
      <c r="J22">
        <f t="shared" si="1"/>
        <v>0</v>
      </c>
    </row>
    <row r="23" spans="1:10" x14ac:dyDescent="0.2">
      <c r="A23" s="1" t="s">
        <v>30</v>
      </c>
      <c r="B23">
        <v>65.2</v>
      </c>
      <c r="D23">
        <f t="shared" si="0"/>
        <v>0</v>
      </c>
      <c r="F23" s="1" t="s">
        <v>30</v>
      </c>
      <c r="G23" s="1">
        <v>80</v>
      </c>
      <c r="H23">
        <v>67.78</v>
      </c>
      <c r="J23">
        <f t="shared" si="1"/>
        <v>0</v>
      </c>
    </row>
    <row r="24" spans="1:10" x14ac:dyDescent="0.2">
      <c r="A24" s="1" t="s">
        <v>31</v>
      </c>
      <c r="B24">
        <v>46.23</v>
      </c>
      <c r="D24">
        <f t="shared" si="0"/>
        <v>0</v>
      </c>
      <c r="F24" s="1" t="s">
        <v>31</v>
      </c>
      <c r="G24" s="1">
        <v>80</v>
      </c>
      <c r="H24">
        <v>53.44</v>
      </c>
      <c r="J24">
        <f t="shared" si="1"/>
        <v>0</v>
      </c>
    </row>
    <row r="25" spans="1:10" x14ac:dyDescent="0.2">
      <c r="A25" s="1" t="s">
        <v>32</v>
      </c>
      <c r="B25">
        <v>96.26</v>
      </c>
      <c r="D25">
        <f t="shared" si="0"/>
        <v>16.260000000000005</v>
      </c>
      <c r="F25" s="1" t="s">
        <v>32</v>
      </c>
      <c r="G25" s="1">
        <v>80</v>
      </c>
      <c r="H25">
        <v>101.78</v>
      </c>
      <c r="J25">
        <f t="shared" si="1"/>
        <v>21.78</v>
      </c>
    </row>
    <row r="26" spans="1:10" x14ac:dyDescent="0.2">
      <c r="A26" s="1" t="s">
        <v>33</v>
      </c>
      <c r="B26">
        <v>57.38</v>
      </c>
      <c r="D26">
        <f t="shared" si="0"/>
        <v>0</v>
      </c>
      <c r="F26" s="1" t="s">
        <v>33</v>
      </c>
      <c r="G26" s="1">
        <v>80</v>
      </c>
      <c r="H26">
        <v>76.709999999999994</v>
      </c>
      <c r="J26">
        <f t="shared" si="1"/>
        <v>0</v>
      </c>
    </row>
    <row r="27" spans="1:10" x14ac:dyDescent="0.2">
      <c r="A27" s="1" t="s">
        <v>34</v>
      </c>
      <c r="B27">
        <v>56.42</v>
      </c>
      <c r="D27">
        <f t="shared" si="0"/>
        <v>0</v>
      </c>
      <c r="F27" s="1" t="s">
        <v>34</v>
      </c>
      <c r="G27" s="1">
        <v>100</v>
      </c>
      <c r="H27">
        <v>79.41</v>
      </c>
      <c r="J27">
        <f t="shared" si="1"/>
        <v>0</v>
      </c>
    </row>
    <row r="28" spans="1:10" x14ac:dyDescent="0.2">
      <c r="A28" s="1" t="s">
        <v>35</v>
      </c>
      <c r="B28">
        <v>45.17</v>
      </c>
      <c r="D28">
        <f t="shared" si="0"/>
        <v>0</v>
      </c>
      <c r="F28" s="1" t="s">
        <v>35</v>
      </c>
      <c r="G28" s="1">
        <v>100</v>
      </c>
      <c r="H28">
        <v>42.84</v>
      </c>
      <c r="J28">
        <f t="shared" si="1"/>
        <v>0</v>
      </c>
    </row>
    <row r="29" spans="1:10" x14ac:dyDescent="0.2">
      <c r="A29" s="1" t="s">
        <v>36</v>
      </c>
      <c r="B29">
        <v>75.67</v>
      </c>
      <c r="D29">
        <f t="shared" si="0"/>
        <v>0</v>
      </c>
      <c r="F29" s="1" t="s">
        <v>36</v>
      </c>
      <c r="G29" s="1">
        <v>100</v>
      </c>
      <c r="H29">
        <v>77.22</v>
      </c>
      <c r="J29">
        <f t="shared" si="1"/>
        <v>0</v>
      </c>
    </row>
    <row r="30" spans="1:10" x14ac:dyDescent="0.2">
      <c r="A30" s="1" t="s">
        <v>37</v>
      </c>
      <c r="B30">
        <v>69.2</v>
      </c>
      <c r="D30">
        <f t="shared" si="0"/>
        <v>0</v>
      </c>
      <c r="F30" s="1" t="s">
        <v>37</v>
      </c>
      <c r="G30" s="1">
        <v>100</v>
      </c>
      <c r="H30">
        <v>89.89</v>
      </c>
      <c r="J30">
        <f t="shared" si="1"/>
        <v>0</v>
      </c>
    </row>
    <row r="31" spans="1:10" x14ac:dyDescent="0.2">
      <c r="A31" s="1" t="s">
        <v>38</v>
      </c>
      <c r="B31">
        <v>85.23</v>
      </c>
      <c r="D31">
        <f t="shared" si="0"/>
        <v>0</v>
      </c>
      <c r="F31" s="1" t="s">
        <v>38</v>
      </c>
      <c r="G31" s="1">
        <v>100</v>
      </c>
      <c r="H31">
        <v>108.79</v>
      </c>
      <c r="J31">
        <f t="shared" si="1"/>
        <v>8.7900000000000063</v>
      </c>
    </row>
    <row r="32" spans="1:10" x14ac:dyDescent="0.2">
      <c r="A32" s="1" t="s">
        <v>39</v>
      </c>
      <c r="B32">
        <v>108.7</v>
      </c>
      <c r="D32">
        <f t="shared" si="0"/>
        <v>28.700000000000003</v>
      </c>
      <c r="F32" s="1" t="s">
        <v>39</v>
      </c>
      <c r="G32" s="1">
        <v>80</v>
      </c>
      <c r="H32">
        <v>105.32</v>
      </c>
      <c r="J32">
        <f t="shared" si="1"/>
        <v>25.319999999999993</v>
      </c>
    </row>
    <row r="33" spans="1:10" x14ac:dyDescent="0.2">
      <c r="A33" s="1" t="s">
        <v>40</v>
      </c>
      <c r="B33">
        <v>90.86</v>
      </c>
      <c r="D33">
        <f t="shared" si="0"/>
        <v>0</v>
      </c>
      <c r="F33" s="1" t="s">
        <v>40</v>
      </c>
      <c r="G33" s="1">
        <v>100</v>
      </c>
      <c r="H33">
        <v>114.51</v>
      </c>
      <c r="J33">
        <f t="shared" si="1"/>
        <v>14.510000000000005</v>
      </c>
    </row>
    <row r="34" spans="1:10" x14ac:dyDescent="0.2">
      <c r="A34" s="1" t="s">
        <v>41</v>
      </c>
      <c r="B34">
        <v>123.9</v>
      </c>
      <c r="C34">
        <v>25.08</v>
      </c>
      <c r="D34">
        <f t="shared" si="0"/>
        <v>23.900000000000006</v>
      </c>
      <c r="F34" s="1" t="s">
        <v>41</v>
      </c>
      <c r="G34" s="1">
        <v>100</v>
      </c>
      <c r="H34">
        <v>124.09</v>
      </c>
      <c r="J34">
        <f t="shared" si="1"/>
        <v>24.090000000000003</v>
      </c>
    </row>
    <row r="35" spans="1:10" x14ac:dyDescent="0.2">
      <c r="A35" s="1" t="s">
        <v>42</v>
      </c>
      <c r="B35">
        <v>111.52</v>
      </c>
      <c r="C35">
        <v>21.26</v>
      </c>
      <c r="D35">
        <f t="shared" si="0"/>
        <v>11.519999999999996</v>
      </c>
      <c r="F35" s="1" t="s">
        <v>42</v>
      </c>
      <c r="G35" s="1">
        <v>100</v>
      </c>
      <c r="H35">
        <v>103.06</v>
      </c>
      <c r="J35">
        <f t="shared" si="1"/>
        <v>3.0600000000000023</v>
      </c>
    </row>
    <row r="36" spans="1:10" x14ac:dyDescent="0.2">
      <c r="A36" s="1" t="s">
        <v>43</v>
      </c>
      <c r="B36">
        <v>59.35</v>
      </c>
      <c r="C36">
        <v>22.87</v>
      </c>
      <c r="D36">
        <f t="shared" si="0"/>
        <v>0</v>
      </c>
      <c r="F36" s="1" t="s">
        <v>43</v>
      </c>
      <c r="G36" s="1">
        <v>100</v>
      </c>
      <c r="H36">
        <v>92.08</v>
      </c>
      <c r="J36">
        <f t="shared" si="1"/>
        <v>0</v>
      </c>
    </row>
    <row r="37" spans="1:10" x14ac:dyDescent="0.2">
      <c r="A37" s="1" t="s">
        <v>44</v>
      </c>
      <c r="B37">
        <v>18.43</v>
      </c>
      <c r="C37">
        <v>11.53</v>
      </c>
      <c r="D37">
        <f t="shared" si="0"/>
        <v>0</v>
      </c>
      <c r="F37" s="1" t="s">
        <v>44</v>
      </c>
      <c r="G37" s="1">
        <v>150</v>
      </c>
      <c r="H37">
        <v>65.98</v>
      </c>
      <c r="J37">
        <f t="shared" si="1"/>
        <v>0</v>
      </c>
    </row>
    <row r="38" spans="1:10" x14ac:dyDescent="0.2">
      <c r="A38" t="s">
        <v>45</v>
      </c>
      <c r="B38">
        <v>24.78</v>
      </c>
      <c r="C38">
        <v>35.270000000000003</v>
      </c>
      <c r="F38" t="s">
        <v>45</v>
      </c>
      <c r="H38">
        <v>23.45</v>
      </c>
    </row>
    <row r="39" spans="1:10" x14ac:dyDescent="0.2">
      <c r="A39" t="s">
        <v>46</v>
      </c>
      <c r="B39">
        <v>175.8</v>
      </c>
      <c r="F39" t="s">
        <v>46</v>
      </c>
      <c r="H39">
        <v>255.59</v>
      </c>
    </row>
    <row r="40" spans="1:10" x14ac:dyDescent="0.2">
      <c r="A40" t="s">
        <v>47</v>
      </c>
      <c r="B40">
        <v>155.84</v>
      </c>
      <c r="F40" t="s">
        <v>47</v>
      </c>
      <c r="H40">
        <v>152.05000000000001</v>
      </c>
    </row>
    <row r="41" spans="1:10" x14ac:dyDescent="0.2">
      <c r="A41" t="s">
        <v>48</v>
      </c>
      <c r="B41">
        <v>218.55</v>
      </c>
      <c r="F41" t="s">
        <v>48</v>
      </c>
      <c r="H41">
        <v>180.55</v>
      </c>
    </row>
    <row r="42" spans="1:10" x14ac:dyDescent="0.2">
      <c r="A42" t="s">
        <v>49</v>
      </c>
      <c r="B42">
        <v>118.8</v>
      </c>
      <c r="F42" t="s">
        <v>49</v>
      </c>
      <c r="H42">
        <v>90.3</v>
      </c>
    </row>
    <row r="43" spans="1:10" x14ac:dyDescent="0.2">
      <c r="A43" t="s">
        <v>50</v>
      </c>
      <c r="B43">
        <v>41.84</v>
      </c>
      <c r="F43" t="s">
        <v>50</v>
      </c>
      <c r="H43">
        <v>56.09</v>
      </c>
    </row>
    <row r="45" spans="1:10" x14ac:dyDescent="0.2">
      <c r="B45">
        <f>SUM(B3:B44)</f>
        <v>3984.3500000000008</v>
      </c>
      <c r="C45">
        <f>SUM(C3:C44)</f>
        <v>116.01000000000002</v>
      </c>
      <c r="D45">
        <f>SUM(D3:D44)</f>
        <v>185.16000000000003</v>
      </c>
      <c r="H45">
        <f>SUM(H3:H43)</f>
        <v>4618.7300000000005</v>
      </c>
      <c r="J45">
        <f>SUM(J3:J43)</f>
        <v>246.12999999999997</v>
      </c>
    </row>
    <row r="46" spans="1:10" x14ac:dyDescent="0.2">
      <c r="A46" s="1" t="s">
        <v>51</v>
      </c>
      <c r="B46">
        <v>1176.07</v>
      </c>
    </row>
    <row r="47" spans="1:10" x14ac:dyDescent="0.2">
      <c r="B47">
        <f>SUM(B45:B46)</f>
        <v>5160.420000000001</v>
      </c>
      <c r="H47">
        <f>SUM(H45:H46)</f>
        <v>4618.7300000000005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dcterms:created xsi:type="dcterms:W3CDTF">2000-10-20T14:58:34Z</dcterms:created>
  <dcterms:modified xsi:type="dcterms:W3CDTF">2023-09-17T12:07:01Z</dcterms:modified>
</cp:coreProperties>
</file>