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6A5A5B-AC55-4037-B9CA-D9E41A343C67}" xr6:coauthVersionLast="47" xr6:coauthVersionMax="47" xr10:uidLastSave="{00000000-0000-0000-0000-000000000000}"/>
  <bookViews>
    <workbookView xWindow="-120" yWindow="-120" windowWidth="38640" windowHeight="15720" tabRatio="603" activeTab="8"/>
  </bookViews>
  <sheets>
    <sheet name="E1.XLS " sheetId="22" r:id="rId1"/>
    <sheet name="E5.XLS" sheetId="19" r:id="rId2"/>
    <sheet name="E-6.XLS" sheetId="21" r:id="rId3"/>
    <sheet name="E8.XLS" sheetId="7" r:id="rId4"/>
    <sheet name="E11.XLS" sheetId="8" r:id="rId5"/>
    <sheet name="E12.XLS" sheetId="24" r:id="rId6"/>
    <sheet name="E14.XLS" sheetId="10" r:id="rId7"/>
    <sheet name="E20.XLS" sheetId="23" r:id="rId8"/>
    <sheet name="E31.XLS" sheetId="25" r:id="rId9"/>
    <sheet name="ELIST.XLS" sheetId="17" r:id="rId10"/>
  </sheets>
  <definedNames>
    <definedName name="_Regression_Int" localSheetId="6" hidden="1">1</definedName>
    <definedName name="_Regression_Int" localSheetId="9" hidden="1">1</definedName>
    <definedName name="_xlnm.Print_Area" localSheetId="0">'E1.XLS '!$A$1:$S$47</definedName>
    <definedName name="_xlnm.Print_Area" localSheetId="4">'E11.XLS'!$A$1:$T$37</definedName>
    <definedName name="_xlnm.Print_Area" localSheetId="5">'E12.XLS'!$A$1:$AC$51</definedName>
    <definedName name="_xlnm.Print_Area" localSheetId="6">'E14.XLS'!$A$1:$O$45</definedName>
    <definedName name="_xlnm.Print_Area" localSheetId="7">'E20.XLS'!$A$1:$K$73</definedName>
    <definedName name="_xlnm.Print_Area" localSheetId="8">'E31.XLS'!$A$1:$S$52</definedName>
    <definedName name="_xlnm.Print_Area" localSheetId="2">'E-6.XLS'!$A$1:$R$66</definedName>
    <definedName name="_xlnm.Print_Area" localSheetId="3">'E8.XLS'!$A$1:$O$50</definedName>
    <definedName name="_xlnm.Print_Area" localSheetId="9">ELIST.XLS!$A$1:$D$54</definedName>
    <definedName name="Print_Area_MI" localSheetId="0">'E1.XLS '!$A$1:$S$40</definedName>
    <definedName name="Print_Area_MI" localSheetId="4">'E11.XLS'!$A$1:$T$37</definedName>
    <definedName name="Print_Area_MI" localSheetId="5">'E12.XLS'!$A$1:$AC$53</definedName>
    <definedName name="Print_Area_MI" localSheetId="6">'E14.XLS'!$A$1:$O$42</definedName>
    <definedName name="Print_Area_MI" localSheetId="7">'E20.XLS'!$A$1:$K$73</definedName>
    <definedName name="Print_Area_MI" localSheetId="8">'E31.XLS'!$A$1:$S$52</definedName>
    <definedName name="Print_Area_MI" localSheetId="2">'E-6.XLS'!$A$1:$Q$66</definedName>
    <definedName name="Print_Area_MI" localSheetId="3">'E8.XLS'!$A$1:$O$50</definedName>
    <definedName name="Print_Area_MI" localSheetId="9">ELIST.XLS!$A$1:$D$52</definedName>
    <definedName name="_xlnm.Print_Titles" localSheetId="6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22" l="1"/>
  <c r="G19" i="22"/>
  <c r="K19" i="22"/>
  <c r="O19" i="22"/>
  <c r="S19" i="22"/>
  <c r="G20" i="22"/>
  <c r="K20" i="22"/>
  <c r="O20" i="22"/>
  <c r="S20" i="22"/>
  <c r="G21" i="22"/>
  <c r="K21" i="22"/>
  <c r="O21" i="22"/>
  <c r="S21" i="22"/>
  <c r="G22" i="22"/>
  <c r="K22" i="22"/>
  <c r="O22" i="22"/>
  <c r="S22" i="22"/>
  <c r="G23" i="22"/>
  <c r="K23" i="22"/>
  <c r="O23" i="22"/>
  <c r="S23" i="22"/>
  <c r="C25" i="22"/>
  <c r="E25" i="22"/>
  <c r="G25" i="22"/>
  <c r="I25" i="22"/>
  <c r="K25" i="22"/>
  <c r="M25" i="22"/>
  <c r="O25" i="22"/>
  <c r="Q25" i="22"/>
  <c r="S25" i="22"/>
  <c r="G30" i="22"/>
  <c r="K30" i="22"/>
  <c r="O30" i="22"/>
  <c r="S30" i="22"/>
  <c r="G31" i="22"/>
  <c r="K31" i="22"/>
  <c r="O31" i="22"/>
  <c r="S31" i="22"/>
  <c r="G32" i="22"/>
  <c r="K32" i="22"/>
  <c r="O32" i="22"/>
  <c r="S32" i="22"/>
  <c r="G33" i="22"/>
  <c r="K33" i="22"/>
  <c r="O33" i="22"/>
  <c r="S33" i="22"/>
  <c r="G34" i="22"/>
  <c r="K34" i="22"/>
  <c r="O34" i="22"/>
  <c r="S34" i="22"/>
  <c r="G35" i="22"/>
  <c r="K35" i="22"/>
  <c r="O35" i="22"/>
  <c r="S35" i="22"/>
  <c r="G36" i="22"/>
  <c r="K36" i="22"/>
  <c r="O36" i="22"/>
  <c r="S36" i="22"/>
  <c r="G37" i="22"/>
  <c r="K37" i="22"/>
  <c r="O37" i="22"/>
  <c r="S37" i="22"/>
  <c r="C39" i="22"/>
  <c r="E39" i="22"/>
  <c r="G39" i="22"/>
  <c r="I39" i="22"/>
  <c r="K39" i="22"/>
  <c r="M39" i="22"/>
  <c r="O39" i="22"/>
  <c r="Q39" i="22"/>
  <c r="S39" i="22"/>
  <c r="Q45" i="22"/>
  <c r="A2" i="8"/>
  <c r="A3" i="8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2" i="24"/>
  <c r="A3" i="24"/>
  <c r="A5" i="24"/>
  <c r="A7" i="24"/>
  <c r="AC7" i="24"/>
  <c r="A8" i="24"/>
  <c r="O16" i="24"/>
  <c r="Y16" i="24"/>
  <c r="AC16" i="24"/>
  <c r="O18" i="24"/>
  <c r="Y18" i="24"/>
  <c r="AC18" i="24"/>
  <c r="K20" i="24"/>
  <c r="O20" i="24"/>
  <c r="Q20" i="24"/>
  <c r="S20" i="24"/>
  <c r="U20" i="24"/>
  <c r="Y20" i="24"/>
  <c r="AC20" i="24"/>
  <c r="O26" i="24"/>
  <c r="AA26" i="24"/>
  <c r="AC26" i="24"/>
  <c r="O27" i="24"/>
  <c r="AA27" i="24"/>
  <c r="AC27" i="24"/>
  <c r="O28" i="24"/>
  <c r="AA28" i="24"/>
  <c r="AC28" i="24"/>
  <c r="O29" i="24"/>
  <c r="AA29" i="24"/>
  <c r="AC29" i="24"/>
  <c r="O30" i="24"/>
  <c r="AA30" i="24"/>
  <c r="AC30" i="24"/>
  <c r="O31" i="24"/>
  <c r="AA31" i="24"/>
  <c r="AC31" i="24"/>
  <c r="O32" i="24"/>
  <c r="AA32" i="24"/>
  <c r="AC32" i="24"/>
  <c r="O33" i="24"/>
  <c r="AA33" i="24"/>
  <c r="AC33" i="24"/>
  <c r="O34" i="24"/>
  <c r="AA34" i="24"/>
  <c r="AC34" i="24"/>
  <c r="O35" i="24"/>
  <c r="AA35" i="24"/>
  <c r="AC35" i="24"/>
  <c r="M36" i="24"/>
  <c r="O36" i="24"/>
  <c r="Q36" i="24"/>
  <c r="S36" i="24"/>
  <c r="U36" i="24"/>
  <c r="AA36" i="24"/>
  <c r="AC36" i="24"/>
  <c r="O38" i="24"/>
  <c r="AA38" i="24"/>
  <c r="AC38" i="24"/>
  <c r="O40" i="24"/>
  <c r="AA40" i="24"/>
  <c r="AC40" i="24"/>
  <c r="M43" i="24"/>
  <c r="O43" i="24"/>
  <c r="Q43" i="24"/>
  <c r="S43" i="24"/>
  <c r="U43" i="24"/>
  <c r="AA43" i="24"/>
  <c r="AC43" i="24"/>
  <c r="K46" i="24"/>
  <c r="M46" i="24"/>
  <c r="O46" i="24"/>
  <c r="Q46" i="24"/>
  <c r="S46" i="24"/>
  <c r="U46" i="24"/>
  <c r="Y46" i="24"/>
  <c r="AA46" i="24"/>
  <c r="AC46" i="24"/>
  <c r="AC50" i="24"/>
  <c r="A2" i="10"/>
  <c r="A3" i="10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2" i="23"/>
  <c r="A3" i="23"/>
  <c r="A5" i="23"/>
  <c r="A8" i="23"/>
  <c r="K8" i="23"/>
  <c r="A9" i="23"/>
  <c r="K16" i="23"/>
  <c r="K18" i="23"/>
  <c r="K20" i="23"/>
  <c r="K22" i="23"/>
  <c r="K24" i="23"/>
  <c r="K26" i="23"/>
  <c r="K28" i="23"/>
  <c r="K30" i="23"/>
  <c r="K32" i="23"/>
  <c r="K34" i="23"/>
  <c r="K36" i="23"/>
  <c r="K38" i="23"/>
  <c r="C41" i="23"/>
  <c r="E41" i="23"/>
  <c r="G41" i="23"/>
  <c r="I41" i="23"/>
  <c r="K41" i="23"/>
  <c r="K51" i="23"/>
  <c r="K53" i="23"/>
  <c r="K55" i="23"/>
  <c r="K57" i="23"/>
  <c r="K59" i="23"/>
  <c r="K61" i="23"/>
  <c r="K63" i="23"/>
  <c r="K65" i="23"/>
  <c r="C68" i="23"/>
  <c r="E68" i="23"/>
  <c r="G68" i="23"/>
  <c r="I68" i="23"/>
  <c r="K68" i="23"/>
  <c r="K72" i="23"/>
  <c r="A2" i="25"/>
  <c r="A3" i="25"/>
  <c r="A5" i="25"/>
  <c r="A7" i="25"/>
  <c r="S7" i="25"/>
  <c r="A8" i="25"/>
  <c r="S14" i="25"/>
  <c r="S15" i="25"/>
  <c r="S16" i="25"/>
  <c r="O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2" i="19"/>
  <c r="A3" i="19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2" i="21"/>
  <c r="A3" i="21"/>
  <c r="A5" i="21"/>
  <c r="A7" i="21"/>
  <c r="Q7" i="21"/>
  <c r="A8" i="21"/>
  <c r="Q14" i="21"/>
  <c r="Q15" i="21"/>
  <c r="Q16" i="21"/>
  <c r="Q17" i="21"/>
  <c r="Q18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2" i="7"/>
  <c r="A3" i="7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A2" i="17"/>
  <c r="A3" i="17"/>
  <c r="A5" i="17"/>
  <c r="D7" i="17"/>
  <c r="D54" i="17"/>
</calcChain>
</file>

<file path=xl/sharedStrings.xml><?xml version="1.0" encoding="utf-8"?>
<sst xmlns="http://schemas.openxmlformats.org/spreadsheetml/2006/main" count="562" uniqueCount="308">
  <si>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</si>
  <si>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</si>
  <si>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</si>
  <si>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</si>
  <si>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</si>
  <si>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</si>
  <si>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</si>
  <si>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 xml:space="preserve"> </t>
  </si>
  <si>
    <t>*</t>
  </si>
  <si>
    <t>BEGINNING BALANCE</t>
  </si>
  <si>
    <t>RETIREMENTS</t>
  </si>
  <si>
    <t>ENDING BALANCE</t>
  </si>
  <si>
    <t>COMMENTS</t>
  </si>
  <si>
    <t>**</t>
  </si>
  <si>
    <t>Reverse signs from Hyperion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</si>
  <si>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</si>
  <si>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</si>
  <si>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</si>
  <si>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</si>
  <si>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</si>
  <si>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</si>
  <si>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</si>
  <si>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</si>
  <si>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</si>
  <si>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</si>
  <si>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</si>
  <si>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</si>
  <si>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</si>
  <si>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</si>
  <si>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</si>
  <si>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</si>
  <si>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</si>
  <si>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</si>
  <si>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</si>
  <si>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</si>
  <si>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</si>
  <si>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</si>
  <si>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</si>
  <si>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</si>
  <si>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</si>
  <si>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</si>
  <si>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</si>
  <si>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</si>
  <si>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</si>
  <si>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</si>
  <si>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TOTAL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</si>
  <si>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</si>
  <si>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</si>
  <si>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</si>
  <si>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</si>
  <si>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</si>
  <si>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E-21</t>
  </si>
  <si>
    <t>12-31-2000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</si>
  <si>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</si>
  <si>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</si>
  <si>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</si>
  <si>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</si>
  <si>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</si>
  <si>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</si>
  <si>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</si>
  <si>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</si>
  <si>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</si>
  <si>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</si>
  <si>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</si>
  <si>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</si>
  <si>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</si>
  <si>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</si>
  <si>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</si>
  <si>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</si>
  <si>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</si>
  <si>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</si>
  <si>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</si>
  <si>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</si>
  <si>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</si>
  <si>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</si>
  <si>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</si>
  <si>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</si>
  <si>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</si>
  <si>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</si>
  <si>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</si>
  <si>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</si>
  <si>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</si>
  <si>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</si>
  <si>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</si>
  <si>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</si>
  <si>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</si>
  <si>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</si>
  <si>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</si>
  <si>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</si>
  <si>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</si>
  <si>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</si>
  <si>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</si>
  <si>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</si>
  <si>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E-31</t>
  </si>
  <si>
    <t>Income Statement</t>
  </si>
  <si>
    <t>Transfer / Reclasses</t>
  </si>
  <si>
    <t>Amount</t>
  </si>
  <si>
    <t>to / from</t>
  </si>
  <si>
    <t>(PROVIDE DETAIL OF INDIVIDUAL ITEMS</t>
  </si>
  <si>
    <t>Hyperion Acct. #</t>
  </si>
  <si>
    <t>Cash (Pd) / Rec'd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</si>
  <si>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</si>
  <si>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</si>
  <si>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</si>
  <si>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</si>
  <si>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</si>
  <si>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</si>
  <si>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</si>
  <si>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</si>
  <si>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</si>
  <si>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</si>
  <si>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</si>
  <si>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</si>
  <si>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</si>
  <si>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</si>
  <si>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</si>
  <si>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</si>
  <si>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</si>
  <si>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</si>
  <si>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</si>
  <si>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</si>
  <si>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</si>
  <si>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</si>
  <si>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</si>
  <si>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</si>
  <si>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</si>
  <si>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</si>
  <si>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</si>
  <si>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</si>
  <si>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</si>
  <si>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</si>
  <si>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</si>
  <si>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</si>
  <si>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</si>
  <si>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</si>
  <si>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</si>
  <si>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</si>
  <si>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</si>
  <si>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</si>
  <si>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</si>
  <si>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</si>
  <si>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</si>
  <si>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</si>
  <si>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</si>
  <si>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</si>
  <si>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</si>
  <si>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Reconciliation of Stockholders' Equity and </t>
  </si>
  <si>
    <t>E-4 *</t>
  </si>
  <si>
    <t xml:space="preserve">Reverse signs from Hyperion    </t>
  </si>
  <si>
    <t>Income Accts:  DR/(CR)</t>
  </si>
  <si>
    <t xml:space="preserve">Same signs as Hyperion    </t>
  </si>
  <si>
    <t>ANALYSIS OF OTHER CURRENT LIABILITIES</t>
  </si>
  <si>
    <t xml:space="preserve">Charged to </t>
  </si>
  <si>
    <t>DETAIL OF OTHER CHANGES     (B)</t>
  </si>
  <si>
    <t>450,  TOT_NP_OTHER</t>
  </si>
  <si>
    <t>269, 270, 280</t>
  </si>
  <si>
    <t>65, 641, 815, 840</t>
  </si>
  <si>
    <t>VARIOUS ACCOUNTS</t>
  </si>
  <si>
    <t>NET_TOT_PPE</t>
  </si>
  <si>
    <t>12-31-99 Balance</t>
  </si>
  <si>
    <t>Cash Pd / (Rec'd)</t>
  </si>
  <si>
    <t>ANALYSIS OF GOODWILL</t>
  </si>
  <si>
    <t>IN EXCESS OF $200,000.)</t>
  </si>
  <si>
    <t>(1)  PROVIDE DETAIL OF INDIVIDUAL ITEMS IN EXCESS OF $200,000</t>
  </si>
  <si>
    <t>03-31-2000</t>
  </si>
  <si>
    <t>06-30-2000</t>
  </si>
  <si>
    <t>09-30-2000</t>
  </si>
  <si>
    <t xml:space="preserve">                  </t>
  </si>
  <si>
    <t>Affiliates, Partnerships &amp; Joint Ventures</t>
  </si>
  <si>
    <t>Merchant and Other Investments</t>
  </si>
  <si>
    <t>Other Current Liabilities</t>
  </si>
  <si>
    <t>(Gain) Loss on Sales of Assets</t>
  </si>
  <si>
    <t>Natural Gas Transmission</t>
  </si>
  <si>
    <t>Electric Generation &amp; Distribution</t>
  </si>
  <si>
    <t>Construction In Process</t>
  </si>
  <si>
    <t>O &amp; G Properties</t>
  </si>
  <si>
    <t>Other</t>
  </si>
  <si>
    <t>COMPANY #  32G</t>
  </si>
  <si>
    <t>COMPANY NAME  EFG Holdings</t>
  </si>
  <si>
    <t>N/A</t>
  </si>
  <si>
    <t xml:space="preserve">   </t>
  </si>
  <si>
    <t>E-1</t>
  </si>
  <si>
    <t>(PROVIDE DETAIL OF INDIVDUAL ITEMS</t>
  </si>
  <si>
    <t>Accts Receivables - Unconsolidated Assoc Companies:</t>
  </si>
  <si>
    <t>Total (Hyperion line 0053)</t>
  </si>
  <si>
    <t>Asset/Expense Accts:  DR/(CR)</t>
  </si>
  <si>
    <t>Accts Receivables - Other:</t>
  </si>
  <si>
    <t xml:space="preserve">                                     </t>
  </si>
  <si>
    <t>Total (Hyperion line 0060)</t>
  </si>
  <si>
    <t xml:space="preserve">   Asset/Expense Accts:  DR/(CR) </t>
  </si>
  <si>
    <t>ANALYSIS OF OTHER INCOME AND DEDUCTIONS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</si>
  <si>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</si>
  <si>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</si>
  <si>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</si>
  <si>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</si>
  <si>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</si>
  <si>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</si>
  <si>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</si>
  <si>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</si>
  <si>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</si>
  <si>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</si>
  <si>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</si>
  <si>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</si>
  <si>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</si>
  <si>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>ANALYSIS OF LONG-TERM DEBT</t>
  </si>
  <si>
    <t>** Credit Positive Liability  (Debit Negative Liability) **</t>
  </si>
  <si>
    <t>E-12</t>
  </si>
  <si>
    <t>ORIGINAL</t>
  </si>
  <si>
    <t>OTHER (NON-CASH)</t>
  </si>
  <si>
    <t>PAYEE AND DESCRIPTION</t>
  </si>
  <si>
    <t>HYPERION</t>
  </si>
  <si>
    <t>DUE</t>
  </si>
  <si>
    <t>INTEREST</t>
  </si>
  <si>
    <t>CURRENT</t>
  </si>
  <si>
    <t>LONG-TERM</t>
  </si>
  <si>
    <t>ACCOUNT</t>
  </si>
  <si>
    <t>DATE</t>
  </si>
  <si>
    <t>RATE</t>
  </si>
  <si>
    <t>AUTHORIZED</t>
  </si>
  <si>
    <t>PORTION</t>
  </si>
  <si>
    <t>DR (CR)</t>
  </si>
  <si>
    <t>Current:</t>
  </si>
  <si>
    <t>0450</t>
  </si>
  <si>
    <t>Notes Payable - Other</t>
  </si>
  <si>
    <t>TOT_NP_OTHER</t>
  </si>
  <si>
    <t xml:space="preserve">     Total Short-Term</t>
  </si>
  <si>
    <t>Long-Term:</t>
  </si>
  <si>
    <t>Long-Term Debt (Hyperion Accts. 0705, 0770)</t>
  </si>
  <si>
    <t>Notes (list by name of payee or issue):</t>
  </si>
  <si>
    <t xml:space="preserve">     Total (Hyperion Accts 0705 &amp; 0770)</t>
  </si>
  <si>
    <t>0775</t>
  </si>
  <si>
    <t>Unamortized Premium on L/T Debt</t>
  </si>
  <si>
    <t>0765</t>
  </si>
  <si>
    <t xml:space="preserve">     Total Long-Term Debt</t>
  </si>
  <si>
    <t xml:space="preserve">     Total Debt  DR/(CR)</t>
  </si>
  <si>
    <t>!!DO NOT INCLUDE INTERCOMPANY DEBT!!</t>
  </si>
  <si>
    <t>Income Accts:  (DR)/CR Reverse signs from Hyperion</t>
  </si>
  <si>
    <t>Income Accts: (DR)/CR  Reverse signs from Hyperion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</si>
  <si>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</si>
  <si>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</si>
  <si>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</si>
  <si>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12-31-00 Balance</t>
  </si>
  <si>
    <t>12-31-2001</t>
  </si>
  <si>
    <t>03-31-2001</t>
  </si>
  <si>
    <t>06-30-2001</t>
  </si>
  <si>
    <t>09-30-2001</t>
  </si>
  <si>
    <t>Felecia Fitzgerald</t>
  </si>
  <si>
    <t>Misc Expenses</t>
  </si>
  <si>
    <t>Misc Expenses (1st Qtr remapped from 1690)</t>
  </si>
  <si>
    <t>RECONCILIATION OF STOCKHOLDERS' EQUITY AND INVESTMENT IN SUBS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</si>
  <si>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</si>
  <si>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</si>
  <si>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</si>
  <si>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</si>
  <si>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</si>
  <si>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</si>
  <si>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</si>
  <si>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</si>
  <si>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</si>
  <si>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</si>
  <si>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</si>
  <si>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</si>
  <si>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</si>
  <si>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</si>
  <si>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</si>
  <si>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</si>
  <si>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</si>
  <si>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</si>
  <si>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</si>
  <si>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</si>
  <si>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</si>
  <si>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</si>
  <si>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</si>
  <si>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</si>
  <si>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</si>
  <si>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</si>
  <si>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</si>
  <si>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</si>
  <si>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</si>
  <si>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</si>
  <si>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</si>
  <si>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</si>
  <si>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</si>
  <si>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</si>
  <si>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</si>
  <si>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</si>
  <si>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</si>
  <si>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</si>
  <si>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</si>
  <si>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</si>
  <si>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</si>
  <si>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</si>
  <si>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</si>
  <si>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</si>
  <si>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</si>
  <si>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</si>
  <si>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</si>
  <si>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</si>
  <si>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</si>
  <si>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</si>
  <si>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</si>
  <si>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COMPLETE</t>
  </si>
  <si>
    <t>Misc Expenses (remapped to 1775 in 2Q)</t>
  </si>
  <si>
    <t>Sonya City</t>
  </si>
  <si>
    <t>PREPARED BY:  Sonya City</t>
  </si>
  <si>
    <t>EXTENSION:  3 9690</t>
  </si>
  <si>
    <t>FOR THE PERIOD ENDING 6-30-2001</t>
  </si>
  <si>
    <t xml:space="preserve">Rcls entries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</si>
</sst>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28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b/>
      <sz val="10"/>
      <color indexed="8"/>
      <name val="Helv"/>
    </font>
    <font>
      <b/>
      <sz val="10"/>
      <name val="Courier"/>
      <family val="3"/>
    </font>
    <font>
      <b/>
      <sz val="12"/>
      <name val="Helv"/>
    </font>
    <font>
      <sz val="12"/>
      <name val="Helv"/>
    </font>
    <font>
      <sz val="12"/>
      <name val="Courier"/>
    </font>
    <font>
      <b/>
      <sz val="10"/>
      <color indexed="10"/>
      <name val="Helv"/>
    </font>
    <font>
      <sz val="14"/>
      <color indexed="10"/>
      <name val="Helv"/>
    </font>
    <font>
      <sz val="12"/>
      <color indexed="12"/>
      <name val="Helv"/>
    </font>
    <font>
      <b/>
      <i/>
      <sz val="10"/>
      <color indexed="10"/>
      <name val="Helv"/>
    </font>
    <font>
      <b/>
      <sz val="14"/>
      <color indexed="10"/>
      <name val="Helv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350">
    <xf numFmtId="164" fontId="0" fillId="0" borderId="0" xfId="0"/>
    <xf numFmtId="37" fontId="2" fillId="0" borderId="0" xfId="4" applyNumberFormat="1" applyFont="1" applyAlignment="1" applyProtection="1">
      <alignment horizontal="left"/>
    </xf>
    <xf numFmtId="37" fontId="2" fillId="0" borderId="0" xfId="4" applyNumberFormat="1" applyFont="1"/>
    <xf numFmtId="37" fontId="3" fillId="0" borderId="0" xfId="4" applyNumberFormat="1" applyFont="1" applyAlignment="1" applyProtection="1">
      <alignment horizontal="left"/>
      <protection locked="0"/>
    </xf>
    <xf numFmtId="37" fontId="3" fillId="0" borderId="0" xfId="4" applyNumberFormat="1" applyFont="1" applyProtection="1">
      <protection locked="0"/>
    </xf>
    <xf numFmtId="37" fontId="2" fillId="0" borderId="0" xfId="4" applyNumberFormat="1" applyFont="1" applyProtection="1"/>
    <xf numFmtId="37" fontId="2" fillId="0" borderId="0" xfId="4" applyNumberFormat="1" applyFont="1" applyAlignment="1" applyProtection="1">
      <alignment horizontal="center"/>
    </xf>
    <xf numFmtId="37" fontId="2" fillId="0" borderId="1" xfId="4" applyNumberFormat="1" applyFont="1" applyBorder="1"/>
    <xf numFmtId="37" fontId="2" fillId="0" borderId="2" xfId="4" applyNumberFormat="1" applyFont="1" applyBorder="1" applyAlignment="1" applyProtection="1">
      <alignment horizontal="center"/>
    </xf>
    <xf numFmtId="37" fontId="2" fillId="0" borderId="0" xfId="4" applyNumberFormat="1" applyFont="1" applyBorder="1"/>
    <xf numFmtId="37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Alignment="1">
      <alignment horizontal="center"/>
    </xf>
    <xf numFmtId="37" fontId="2" fillId="0" borderId="0" xfId="4" applyNumberFormat="1" applyFont="1" applyBorder="1" applyAlignment="1"/>
    <xf numFmtId="37" fontId="2" fillId="0" borderId="3" xfId="4" applyNumberFormat="1" applyFont="1" applyBorder="1" applyAlignment="1" applyProtection="1">
      <alignment horizontal="center"/>
    </xf>
    <xf numFmtId="37" fontId="2" fillId="0" borderId="4" xfId="4" applyNumberFormat="1" applyFont="1" applyBorder="1"/>
    <xf numFmtId="37" fontId="2" fillId="0" borderId="5" xfId="4" applyNumberFormat="1" applyFont="1" applyBorder="1"/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3" fillId="0" borderId="7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2" fillId="0" borderId="5" xfId="4" applyNumberFormat="1" applyFont="1" applyBorder="1" applyProtection="1"/>
    <xf numFmtId="37" fontId="4" fillId="0" borderId="0" xfId="4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right"/>
    </xf>
    <xf numFmtId="37" fontId="2" fillId="0" borderId="0" xfId="6" applyNumberFormat="1" applyFont="1" applyProtection="1"/>
    <xf numFmtId="37" fontId="2" fillId="0" borderId="0" xfId="6" applyNumberFormat="1" applyFont="1"/>
    <xf numFmtId="37" fontId="3" fillId="0" borderId="0" xfId="6" applyNumberFormat="1" applyFont="1" applyProtection="1">
      <protection locked="0"/>
    </xf>
    <xf numFmtId="37" fontId="4" fillId="0" borderId="0" xfId="6" applyNumberFormat="1" applyFont="1" applyAlignment="1" applyProtection="1">
      <alignment horizontal="left"/>
    </xf>
    <xf numFmtId="37" fontId="1" fillId="0" borderId="0" xfId="6" applyNumberFormat="1"/>
    <xf numFmtId="37" fontId="6" fillId="0" borderId="8" xfId="6" applyNumberFormat="1" applyFont="1" applyBorder="1" applyProtection="1"/>
    <xf numFmtId="37" fontId="6" fillId="0" borderId="1" xfId="6" applyNumberFormat="1" applyFont="1" applyBorder="1" applyProtection="1"/>
    <xf numFmtId="37" fontId="6" fillId="0" borderId="1" xfId="6" applyNumberFormat="1" applyFont="1" applyBorder="1" applyAlignment="1" applyProtection="1">
      <alignment horizontal="center"/>
    </xf>
    <xf numFmtId="37" fontId="6" fillId="0" borderId="9" xfId="6" applyNumberFormat="1" applyFont="1" applyBorder="1" applyProtection="1"/>
    <xf numFmtId="37" fontId="6" fillId="0" borderId="2" xfId="6" applyNumberFormat="1" applyFont="1" applyBorder="1" applyAlignment="1" applyProtection="1">
      <alignment horizontal="center"/>
    </xf>
    <xf numFmtId="37" fontId="6" fillId="0" borderId="0" xfId="6" applyNumberFormat="1" applyFont="1" applyBorder="1" applyProtection="1"/>
    <xf numFmtId="37" fontId="6" fillId="0" borderId="0" xfId="6" applyNumberFormat="1" applyFont="1" applyBorder="1" applyAlignment="1" applyProtection="1">
      <alignment horizontal="center"/>
    </xf>
    <xf numFmtId="37" fontId="6" fillId="0" borderId="3" xfId="6" applyNumberFormat="1" applyFont="1" applyBorder="1" applyProtection="1"/>
    <xf numFmtId="37" fontId="6" fillId="0" borderId="4" xfId="6" applyNumberFormat="1" applyFont="1" applyBorder="1" applyProtection="1"/>
    <xf numFmtId="37" fontId="6" fillId="0" borderId="5" xfId="6" applyNumberFormat="1" applyFont="1" applyBorder="1" applyProtection="1"/>
    <xf numFmtId="37" fontId="6" fillId="0" borderId="5" xfId="6" applyNumberFormat="1" applyFont="1" applyBorder="1" applyAlignment="1" applyProtection="1">
      <alignment horizontal="center"/>
    </xf>
    <xf numFmtId="37" fontId="6" fillId="0" borderId="6" xfId="6" applyNumberFormat="1" applyFont="1" applyBorder="1" applyAlignment="1" applyProtection="1">
      <alignment horizontal="center"/>
    </xf>
    <xf numFmtId="37" fontId="2" fillId="0" borderId="0" xfId="6" quotePrefix="1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alignment horizontal="fill"/>
      <protection locked="0"/>
    </xf>
    <xf numFmtId="37" fontId="2" fillId="0" borderId="7" xfId="6" applyNumberFormat="1" applyFont="1" applyBorder="1" applyProtection="1"/>
    <xf numFmtId="37" fontId="3" fillId="0" borderId="0" xfId="6" applyNumberFormat="1" applyFont="1" applyAlignment="1" applyProtection="1">
      <alignment horizontal="fill"/>
      <protection locked="0"/>
    </xf>
    <xf numFmtId="37" fontId="2" fillId="0" borderId="0" xfId="6" applyNumberFormat="1" applyFont="1" applyAlignment="1" applyProtection="1">
      <alignment horizontal="fill"/>
    </xf>
    <xf numFmtId="37" fontId="2" fillId="0" borderId="5" xfId="6" applyNumberFormat="1" applyFont="1" applyBorder="1" applyProtection="1"/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1" fillId="0" borderId="0" xfId="7" applyNumberFormat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2" fillId="0" borderId="8" xfId="7" applyNumberFormat="1" applyFont="1" applyBorder="1" applyProtection="1"/>
    <xf numFmtId="37" fontId="2" fillId="0" borderId="1" xfId="7" applyNumberFormat="1" applyFont="1" applyBorder="1" applyProtection="1"/>
    <xf numFmtId="37" fontId="1" fillId="0" borderId="1" xfId="7" applyNumberFormat="1" applyBorder="1"/>
    <xf numFmtId="37" fontId="2" fillId="0" borderId="9" xfId="7" applyNumberFormat="1" applyFont="1" applyBorder="1" applyProtection="1"/>
    <xf numFmtId="37" fontId="2" fillId="0" borderId="2" xfId="7" applyNumberFormat="1" applyFont="1" applyBorder="1" applyProtection="1"/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NumberFormat="1" applyBorder="1"/>
    <xf numFmtId="37" fontId="2" fillId="0" borderId="3" xfId="7" applyNumberFormat="1" applyFont="1" applyBorder="1" applyAlignment="1" applyProtection="1">
      <alignment horizontal="center"/>
    </xf>
    <xf numFmtId="37" fontId="2" fillId="0" borderId="2" xfId="7" applyNumberFormat="1" applyFont="1" applyBorder="1" applyAlignment="1" applyProtection="1">
      <alignment horizontal="center"/>
    </xf>
    <xf numFmtId="37" fontId="2" fillId="0" borderId="4" xfId="7" applyNumberFormat="1" applyFont="1" applyBorder="1" applyProtection="1"/>
    <xf numFmtId="37" fontId="2" fillId="0" borderId="5" xfId="7" applyNumberFormat="1" applyFont="1" applyBorder="1" applyProtection="1"/>
    <xf numFmtId="37" fontId="2" fillId="0" borderId="5" xfId="7" applyNumberFormat="1" applyFont="1" applyBorder="1" applyAlignment="1" applyProtection="1">
      <alignment horizontal="center"/>
    </xf>
    <xf numFmtId="37" fontId="1" fillId="0" borderId="5" xfId="7" applyNumberFormat="1" applyBorder="1"/>
    <xf numFmtId="37" fontId="2" fillId="0" borderId="6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Protection="1"/>
    <xf numFmtId="37" fontId="3" fillId="0" borderId="7" xfId="7" applyNumberFormat="1" applyFont="1" applyBorder="1" applyProtection="1">
      <protection locked="0"/>
    </xf>
    <xf numFmtId="37" fontId="2" fillId="0" borderId="0" xfId="7" applyNumberFormat="1" applyFont="1" applyAlignment="1" applyProtection="1">
      <alignment horizontal="fill"/>
    </xf>
    <xf numFmtId="37" fontId="3" fillId="0" borderId="0" xfId="7" applyNumberFormat="1" applyFont="1" applyAlignment="1" applyProtection="1">
      <alignment horizontal="fill"/>
      <protection locked="0"/>
    </xf>
    <xf numFmtId="37" fontId="2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center"/>
    </xf>
    <xf numFmtId="37" fontId="7" fillId="0" borderId="0" xfId="7" applyNumberFormat="1" applyFont="1"/>
    <xf numFmtId="37" fontId="1" fillId="0" borderId="0" xfId="7" applyNumberFormat="1" applyAlignment="1">
      <alignment horizontal="right"/>
    </xf>
    <xf numFmtId="37" fontId="8" fillId="0" borderId="0" xfId="7" applyNumberFormat="1" applyFont="1" applyAlignment="1" applyProtection="1">
      <alignment horizontal="left"/>
    </xf>
    <xf numFmtId="37" fontId="1" fillId="0" borderId="7" xfId="7" applyNumberFormat="1" applyBorder="1"/>
    <xf numFmtId="37" fontId="3" fillId="0" borderId="0" xfId="7" applyNumberFormat="1" applyFont="1" applyProtection="1">
      <protection locked="0"/>
    </xf>
    <xf numFmtId="37" fontId="2" fillId="0" borderId="0" xfId="8" applyNumberFormat="1" applyFont="1" applyProtection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4" fillId="0" borderId="0" xfId="9" applyNumberFormat="1" applyFont="1" applyAlignment="1" applyProtection="1">
      <alignment horizontal="left"/>
    </xf>
    <xf numFmtId="37" fontId="3" fillId="0" borderId="0" xfId="9" applyNumberFormat="1" applyFont="1" applyAlignment="1" applyProtection="1">
      <alignment horizontal="left"/>
      <protection locked="0"/>
    </xf>
    <xf numFmtId="37" fontId="4" fillId="0" borderId="0" xfId="9" applyNumberFormat="1" applyFont="1" applyAlignment="1" applyProtection="1">
      <alignment horizontal="right"/>
    </xf>
    <xf numFmtId="37" fontId="1" fillId="0" borderId="0" xfId="9" applyNumberFormat="1"/>
    <xf numFmtId="165" fontId="1" fillId="0" borderId="0" xfId="9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3" applyNumberFormat="1" applyFont="1"/>
    <xf numFmtId="37" fontId="10" fillId="0" borderId="0" xfId="3" applyNumberFormat="1" applyFont="1"/>
    <xf numFmtId="37" fontId="2" fillId="0" borderId="0" xfId="0" applyNumberFormat="1" applyFont="1" applyAlignment="1" applyProtection="1">
      <alignment horizontal="right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1" xfId="0" applyFont="1" applyBorder="1" applyAlignment="1" applyProtection="1">
      <alignment horizontal="center"/>
    </xf>
    <xf numFmtId="164" fontId="2" fillId="0" borderId="12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0" xfId="0" applyFont="1" applyBorder="1"/>
    <xf numFmtId="164" fontId="2" fillId="0" borderId="11" xfId="0" applyFont="1" applyBorder="1"/>
    <xf numFmtId="164" fontId="2" fillId="0" borderId="12" xfId="0" applyFont="1" applyBorder="1"/>
    <xf numFmtId="37" fontId="11" fillId="0" borderId="0" xfId="3" applyNumberFormat="1" applyFont="1"/>
    <xf numFmtId="37" fontId="12" fillId="0" borderId="0" xfId="3" applyNumberFormat="1" applyFont="1"/>
    <xf numFmtId="37" fontId="13" fillId="0" borderId="0" xfId="3" applyNumberFormat="1" applyFont="1" applyAlignment="1" applyProtection="1">
      <alignment horizontal="left"/>
    </xf>
    <xf numFmtId="165" fontId="14" fillId="0" borderId="0" xfId="3" applyFont="1"/>
    <xf numFmtId="37" fontId="14" fillId="0" borderId="0" xfId="3" applyNumberFormat="1" applyFont="1"/>
    <xf numFmtId="37" fontId="6" fillId="0" borderId="0" xfId="3" applyNumberFormat="1" applyFont="1"/>
    <xf numFmtId="37" fontId="13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5" fillId="0" borderId="7" xfId="3" applyNumberFormat="1" applyFont="1" applyBorder="1" applyProtection="1">
      <protection locked="0"/>
    </xf>
    <xf numFmtId="37" fontId="15" fillId="0" borderId="0" xfId="3" applyNumberFormat="1" applyFont="1" applyProtection="1">
      <protection locked="0"/>
    </xf>
    <xf numFmtId="37" fontId="13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protection locked="0"/>
    </xf>
    <xf numFmtId="37" fontId="2" fillId="0" borderId="0" xfId="6" applyNumberFormat="1" applyFont="1" applyAlignment="1" applyProtection="1"/>
    <xf numFmtId="37" fontId="2" fillId="0" borderId="0" xfId="6" quotePrefix="1" applyNumberFormat="1" applyFont="1" applyAlignment="1" applyProtection="1"/>
    <xf numFmtId="37" fontId="4" fillId="0" borderId="0" xfId="7" applyNumberFormat="1" applyFont="1" applyProtection="1"/>
    <xf numFmtId="37" fontId="2" fillId="0" borderId="2" xfId="4" applyNumberFormat="1" applyFont="1" applyBorder="1"/>
    <xf numFmtId="37" fontId="2" fillId="0" borderId="0" xfId="4" quotePrefix="1" applyNumberFormat="1" applyFont="1" applyBorder="1" applyAlignment="1" applyProtection="1">
      <alignment horizontal="center"/>
    </xf>
    <xf numFmtId="37" fontId="2" fillId="0" borderId="3" xfId="4" quotePrefix="1" applyNumberFormat="1" applyFont="1" applyBorder="1" applyAlignment="1">
      <alignment horizontal="center"/>
    </xf>
    <xf numFmtId="37" fontId="2" fillId="0" borderId="8" xfId="4" applyNumberFormat="1" applyFont="1" applyBorder="1" applyAlignment="1" applyProtection="1">
      <alignment horizontal="left"/>
    </xf>
    <xf numFmtId="37" fontId="2" fillId="0" borderId="9" xfId="4" applyNumberFormat="1" applyFont="1" applyBorder="1" applyAlignment="1" applyProtection="1">
      <alignment horizontal="center"/>
    </xf>
    <xf numFmtId="37" fontId="2" fillId="0" borderId="1" xfId="4" quotePrefix="1" applyNumberFormat="1" applyFont="1" applyBorder="1" applyAlignment="1">
      <alignment horizontal="center"/>
    </xf>
    <xf numFmtId="37" fontId="6" fillId="0" borderId="1" xfId="6" quotePrefix="1" applyNumberFormat="1" applyFont="1" applyBorder="1" applyAlignment="1" applyProtection="1">
      <alignment horizontal="center"/>
    </xf>
    <xf numFmtId="37" fontId="2" fillId="0" borderId="1" xfId="7" quotePrefix="1" applyNumberFormat="1" applyFont="1" applyBorder="1" applyAlignment="1" applyProtection="1">
      <alignment horizontal="center"/>
    </xf>
    <xf numFmtId="37" fontId="16" fillId="0" borderId="0" xfId="1" applyNumberFormat="1" applyFont="1" applyAlignment="1" applyProtection="1">
      <alignment horizontal="right"/>
    </xf>
    <xf numFmtId="37" fontId="17" fillId="0" borderId="0" xfId="3" applyNumberFormat="1" applyFont="1" applyAlignment="1">
      <alignment horizontal="right"/>
    </xf>
    <xf numFmtId="37" fontId="16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3" fillId="0" borderId="0" xfId="6" applyNumberFormat="1" applyFont="1" applyBorder="1" applyAlignment="1" applyProtection="1">
      <protection locked="0"/>
    </xf>
    <xf numFmtId="37" fontId="2" fillId="0" borderId="0" xfId="6" applyNumberFormat="1" applyFont="1" applyBorder="1" applyAlignment="1" applyProtection="1"/>
    <xf numFmtId="37" fontId="2" fillId="0" borderId="0" xfId="6" quotePrefix="1" applyNumberFormat="1" applyFont="1" applyBorder="1" applyAlignment="1" applyProtection="1"/>
    <xf numFmtId="37" fontId="2" fillId="0" borderId="0" xfId="6" quotePrefix="1" applyNumberFormat="1" applyFont="1" applyBorder="1" applyAlignment="1" applyProtection="1">
      <alignment horizontal="fill"/>
    </xf>
    <xf numFmtId="37" fontId="2" fillId="0" borderId="0" xfId="6" applyNumberFormat="1" applyFont="1" applyBorder="1" applyProtection="1"/>
    <xf numFmtId="37" fontId="3" fillId="0" borderId="0" xfId="6" applyNumberFormat="1" applyFont="1" applyBorder="1" applyAlignment="1" applyProtection="1">
      <alignment horizontal="fill"/>
      <protection locked="0"/>
    </xf>
    <xf numFmtId="37" fontId="3" fillId="0" borderId="5" xfId="6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18" fillId="0" borderId="0" xfId="6" applyNumberFormat="1" applyFont="1" applyBorder="1" applyAlignment="1" applyProtection="1">
      <alignment horizontal="right"/>
      <protection locked="0"/>
    </xf>
    <xf numFmtId="37" fontId="6" fillId="0" borderId="0" xfId="6" applyNumberFormat="1" applyFont="1" applyBorder="1" applyAlignment="1" applyProtection="1">
      <alignment horizontal="centerContinuous"/>
    </xf>
    <xf numFmtId="37" fontId="1" fillId="0" borderId="5" xfId="6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4" applyNumberFormat="1" applyFont="1" applyBorder="1" applyAlignment="1" applyProtection="1">
      <alignment horizontal="centerContinuous"/>
    </xf>
    <xf numFmtId="37" fontId="2" fillId="0" borderId="7" xfId="4" applyNumberFormat="1" applyFont="1" applyBorder="1" applyAlignment="1">
      <alignment horizontal="centerContinuous"/>
    </xf>
    <xf numFmtId="37" fontId="2" fillId="0" borderId="5" xfId="4" applyNumberFormat="1" applyFont="1" applyBorder="1" applyAlignment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Alignment="1" applyProtection="1">
      <alignment horizontal="fill"/>
    </xf>
    <xf numFmtId="37" fontId="2" fillId="0" borderId="1" xfId="7" applyNumberFormat="1" applyFont="1" applyBorder="1" applyAlignment="1" applyProtection="1">
      <alignment horizontal="centerContinuous"/>
    </xf>
    <xf numFmtId="37" fontId="2" fillId="0" borderId="5" xfId="7" quotePrefix="1" applyNumberFormat="1" applyFont="1" applyBorder="1" applyAlignment="1" applyProtection="1">
      <alignment horizontal="center"/>
    </xf>
    <xf numFmtId="37" fontId="3" fillId="0" borderId="0" xfId="7" applyNumberFormat="1" applyFont="1" applyBorder="1" applyProtection="1">
      <protection locked="0"/>
    </xf>
    <xf numFmtId="37" fontId="19" fillId="0" borderId="0" xfId="7" applyNumberFormat="1" applyFont="1"/>
    <xf numFmtId="37" fontId="4" fillId="0" borderId="0" xfId="7" applyNumberFormat="1" applyFont="1" applyBorder="1" applyProtection="1"/>
    <xf numFmtId="37" fontId="4" fillId="0" borderId="0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/>
    <xf numFmtId="37" fontId="2" fillId="0" borderId="13" xfId="7" applyNumberFormat="1" applyFont="1" applyBorder="1" applyAlignment="1" applyProtection="1">
      <alignment horizontal="center"/>
    </xf>
    <xf numFmtId="37" fontId="1" fillId="0" borderId="14" xfId="7" applyNumberFormat="1" applyBorder="1" applyAlignment="1"/>
    <xf numFmtId="37" fontId="2" fillId="0" borderId="14" xfId="7" applyNumberFormat="1" applyFont="1" applyBorder="1" applyAlignment="1">
      <alignment horizontal="center"/>
    </xf>
    <xf numFmtId="37" fontId="2" fillId="0" borderId="15" xfId="7" applyNumberFormat="1" applyFont="1" applyBorder="1" applyAlignment="1">
      <alignment horizontal="center"/>
    </xf>
    <xf numFmtId="37" fontId="1" fillId="0" borderId="8" xfId="7" applyNumberFormat="1" applyBorder="1"/>
    <xf numFmtId="37" fontId="2" fillId="0" borderId="1" xfId="7" applyNumberFormat="1" applyFont="1" applyBorder="1" applyAlignment="1" applyProtection="1">
      <alignment horizontal="center"/>
    </xf>
    <xf numFmtId="37" fontId="2" fillId="0" borderId="9" xfId="7" applyNumberFormat="1" applyFont="1" applyBorder="1" applyAlignment="1">
      <alignment horizontal="center"/>
    </xf>
    <xf numFmtId="37" fontId="2" fillId="0" borderId="4" xfId="7" applyNumberFormat="1" applyFont="1" applyBorder="1" applyAlignment="1" applyProtection="1">
      <alignment horizontal="left"/>
    </xf>
    <xf numFmtId="37" fontId="2" fillId="0" borderId="5" xfId="7" applyNumberFormat="1" applyFont="1" applyBorder="1" applyAlignment="1" applyProtection="1">
      <alignment horizontal="left"/>
    </xf>
    <xf numFmtId="37" fontId="2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Alignment="1" applyProtection="1">
      <alignment horizontal="fill"/>
    </xf>
    <xf numFmtId="37" fontId="4" fillId="0" borderId="0" xfId="7" applyNumberFormat="1" applyFont="1" applyAlignment="1">
      <alignment horizontal="right"/>
    </xf>
    <xf numFmtId="37" fontId="2" fillId="0" borderId="5" xfId="7" applyNumberFormat="1" applyFont="1" applyBorder="1"/>
    <xf numFmtId="37" fontId="2" fillId="0" borderId="0" xfId="7" applyNumberFormat="1" applyFont="1" applyBorder="1"/>
    <xf numFmtId="37" fontId="1" fillId="0" borderId="0" xfId="7" applyNumberFormat="1" applyFont="1" applyBorder="1" applyAlignment="1">
      <alignment horizontal="center"/>
    </xf>
    <xf numFmtId="37" fontId="3" fillId="0" borderId="0" xfId="7" applyNumberFormat="1" applyFont="1" applyBorder="1" applyAlignment="1" applyProtection="1">
      <alignment horizontal="left"/>
      <protection locked="0"/>
    </xf>
    <xf numFmtId="37" fontId="2" fillId="0" borderId="0" xfId="7" applyNumberFormat="1" applyFont="1" applyBorder="1" applyAlignment="1" applyProtection="1">
      <alignment horizontal="fill"/>
    </xf>
    <xf numFmtId="37" fontId="4" fillId="0" borderId="0" xfId="7" applyNumberFormat="1" applyFont="1" applyBorder="1" applyAlignment="1">
      <alignment horizontal="right"/>
    </xf>
    <xf numFmtId="37" fontId="4" fillId="0" borderId="0" xfId="7" applyNumberFormat="1" applyFont="1" applyBorder="1"/>
    <xf numFmtId="37" fontId="19" fillId="0" borderId="0" xfId="7" applyNumberFormat="1" applyFont="1" applyBorder="1" applyAlignment="1">
      <alignment horizontal="right"/>
    </xf>
    <xf numFmtId="37" fontId="7" fillId="0" borderId="0" xfId="7" applyNumberFormat="1" applyFont="1" applyBorder="1"/>
    <xf numFmtId="37" fontId="2" fillId="0" borderId="8" xfId="9" applyNumberFormat="1" applyFont="1" applyBorder="1" applyAlignment="1" applyProtection="1">
      <alignment horizontal="left"/>
    </xf>
    <xf numFmtId="37" fontId="2" fillId="0" borderId="1" xfId="9" applyNumberFormat="1" applyFont="1" applyBorder="1" applyProtection="1"/>
    <xf numFmtId="37" fontId="2" fillId="0" borderId="1" xfId="9" quotePrefix="1" applyNumberFormat="1" applyFont="1" applyBorder="1" applyProtection="1"/>
    <xf numFmtId="37" fontId="4" fillId="0" borderId="9" xfId="9" applyNumberFormat="1" applyFont="1" applyBorder="1" applyAlignment="1" applyProtection="1">
      <alignment horizontal="left"/>
    </xf>
    <xf numFmtId="37" fontId="2" fillId="0" borderId="2" xfId="9" applyNumberFormat="1" applyFont="1" applyBorder="1" applyProtection="1"/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2" fillId="0" borderId="0" xfId="9" quotePrefix="1" applyNumberFormat="1" applyFont="1" applyBorder="1" applyAlignment="1" applyProtection="1">
      <alignment horizontal="center"/>
    </xf>
    <xf numFmtId="37" fontId="2" fillId="0" borderId="3" xfId="9" quotePrefix="1" applyNumberFormat="1" applyFont="1" applyBorder="1" applyAlignment="1" applyProtection="1">
      <alignment horizontal="center"/>
    </xf>
    <xf numFmtId="37" fontId="2" fillId="0" borderId="2" xfId="9" applyNumberFormat="1" applyFont="1" applyBorder="1" applyAlignment="1" applyProtection="1">
      <alignment horizontal="center"/>
    </xf>
    <xf numFmtId="37" fontId="2" fillId="0" borderId="3" xfId="9" applyNumberFormat="1" applyFont="1" applyBorder="1" applyAlignment="1" applyProtection="1">
      <alignment horizontal="center"/>
    </xf>
    <xf numFmtId="37" fontId="2" fillId="0" borderId="4" xfId="9" applyNumberFormat="1" applyFont="1" applyBorder="1" applyProtection="1"/>
    <xf numFmtId="37" fontId="2" fillId="0" borderId="5" xfId="9" applyNumberFormat="1" applyFont="1" applyBorder="1" applyProtection="1"/>
    <xf numFmtId="37" fontId="2" fillId="0" borderId="5" xfId="9" applyNumberFormat="1" applyFont="1" applyBorder="1" applyAlignment="1" applyProtection="1">
      <alignment horizontal="center"/>
    </xf>
    <xf numFmtId="37" fontId="2" fillId="0" borderId="6" xfId="9" applyNumberFormat="1" applyFont="1" applyBorder="1" applyAlignment="1" applyProtection="1">
      <alignment horizontal="center"/>
    </xf>
    <xf numFmtId="37" fontId="2" fillId="0" borderId="0" xfId="9" applyNumberFormat="1" applyFont="1" applyAlignment="1" applyProtection="1">
      <alignment horizontal="right"/>
    </xf>
    <xf numFmtId="37" fontId="3" fillId="0" borderId="7" xfId="9" applyNumberFormat="1" applyFont="1" applyBorder="1" applyProtection="1">
      <protection locked="0"/>
    </xf>
    <xf numFmtId="37" fontId="2" fillId="0" borderId="7" xfId="9" applyNumberFormat="1" applyFont="1" applyBorder="1" applyProtection="1"/>
    <xf numFmtId="37" fontId="2" fillId="0" borderId="0" xfId="9" applyNumberFormat="1" applyFont="1" applyAlignment="1">
      <alignment horizontal="right"/>
    </xf>
    <xf numFmtId="37" fontId="4" fillId="0" borderId="0" xfId="9" applyNumberFormat="1" applyFont="1"/>
    <xf numFmtId="37" fontId="20" fillId="0" borderId="0" xfId="2" applyNumberFormat="1" applyFont="1" applyAlignment="1" applyProtection="1">
      <alignment horizontal="left"/>
    </xf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4" fillId="0" borderId="0" xfId="5" applyNumberFormat="1" applyFont="1" applyAlignment="1" applyProtection="1">
      <alignment horizontal="right"/>
    </xf>
    <xf numFmtId="37" fontId="4" fillId="0" borderId="0" xfId="5" applyNumberFormat="1" applyFont="1" applyAlignment="1" applyProtection="1">
      <alignment horizontal="left"/>
    </xf>
    <xf numFmtId="37" fontId="1" fillId="0" borderId="0" xfId="5"/>
    <xf numFmtId="37" fontId="2" fillId="0" borderId="10" xfId="5" applyNumberFormat="1" applyFont="1" applyBorder="1" applyAlignment="1" applyProtection="1">
      <alignment horizontal="center"/>
    </xf>
    <xf numFmtId="37" fontId="2" fillId="0" borderId="11" xfId="5" applyNumberFormat="1" applyFont="1" applyBorder="1" applyProtection="1"/>
    <xf numFmtId="37" fontId="2" fillId="0" borderId="11" xfId="5" applyNumberFormat="1" applyFont="1" applyBorder="1" applyAlignment="1" applyProtection="1">
      <alignment horizontal="center"/>
    </xf>
    <xf numFmtId="37" fontId="2" fillId="0" borderId="12" xfId="5" applyNumberFormat="1" applyFont="1" applyBorder="1" applyAlignment="1" applyProtection="1">
      <alignment horizontal="center"/>
    </xf>
    <xf numFmtId="37" fontId="2" fillId="0" borderId="0" xfId="5" applyNumberFormat="1" applyFont="1" applyBorder="1" applyProtection="1"/>
    <xf numFmtId="37" fontId="2" fillId="0" borderId="0" xfId="5" applyNumberFormat="1" applyFont="1" applyBorder="1" applyAlignment="1" applyProtection="1">
      <alignment horizontal="center"/>
    </xf>
    <xf numFmtId="37" fontId="1" fillId="0" borderId="0" xfId="5" applyFont="1"/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1" fillId="0" borderId="7" xfId="5" applyFont="1" applyBorder="1"/>
    <xf numFmtId="37" fontId="3" fillId="0" borderId="0" xfId="5" applyNumberFormat="1" applyFont="1" applyAlignment="1" applyProtection="1">
      <alignment horizontal="fill"/>
      <protection locked="0"/>
    </xf>
    <xf numFmtId="37" fontId="2" fillId="0" borderId="5" xfId="5" applyNumberFormat="1" applyFont="1" applyBorder="1" applyProtection="1"/>
    <xf numFmtId="37" fontId="21" fillId="0" borderId="0" xfId="2" applyNumberFormat="1" applyFont="1" applyAlignment="1" applyProtection="1">
      <alignment horizontal="left"/>
    </xf>
    <xf numFmtId="37" fontId="21" fillId="0" borderId="0" xfId="2" applyNumberFormat="1" applyFont="1"/>
    <xf numFmtId="37" fontId="21" fillId="0" borderId="0" xfId="2" applyNumberFormat="1" applyFont="1" applyProtection="1"/>
    <xf numFmtId="1" fontId="21" fillId="0" borderId="0" xfId="2" applyNumberFormat="1" applyFont="1" applyProtection="1"/>
    <xf numFmtId="37" fontId="22" fillId="0" borderId="0" xfId="2" applyNumberFormat="1" applyFont="1"/>
    <xf numFmtId="10" fontId="21" fillId="0" borderId="0" xfId="2" applyNumberFormat="1" applyFont="1" applyProtection="1"/>
    <xf numFmtId="37" fontId="23" fillId="0" borderId="0" xfId="2" quotePrefix="1" applyNumberFormat="1" applyFont="1" applyAlignment="1" applyProtection="1">
      <alignment horizontal="left"/>
    </xf>
    <xf numFmtId="37" fontId="20" fillId="0" borderId="0" xfId="2" applyNumberFormat="1" applyFont="1" applyAlignment="1" applyProtection="1">
      <alignment horizontal="right"/>
    </xf>
    <xf numFmtId="37" fontId="2" fillId="0" borderId="8" xfId="2" applyNumberFormat="1" applyFont="1" applyBorder="1" applyProtection="1"/>
    <xf numFmtId="37" fontId="2" fillId="0" borderId="1" xfId="2" applyNumberFormat="1" applyFont="1" applyBorder="1"/>
    <xf numFmtId="37" fontId="2" fillId="0" borderId="1" xfId="2" applyNumberFormat="1" applyFont="1" applyBorder="1" applyAlignment="1" applyProtection="1">
      <alignment horizontal="center"/>
    </xf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37" fontId="2" fillId="0" borderId="16" xfId="2" applyNumberFormat="1" applyFont="1" applyBorder="1" applyAlignment="1" applyProtection="1">
      <alignment horizontal="centerContinuous"/>
    </xf>
    <xf numFmtId="37" fontId="2" fillId="0" borderId="16" xfId="2" applyNumberFormat="1" applyFont="1" applyBorder="1" applyAlignment="1">
      <alignment horizontal="centerContinuous"/>
    </xf>
    <xf numFmtId="37" fontId="2" fillId="0" borderId="1" xfId="2" applyNumberFormat="1" applyFont="1" applyBorder="1" applyAlignment="1">
      <alignment horizontal="center"/>
    </xf>
    <xf numFmtId="37" fontId="2" fillId="0" borderId="17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/>
    <xf numFmtId="37" fontId="2" fillId="0" borderId="0" xfId="2" applyNumberFormat="1" applyFont="1" applyBorder="1" applyAlignment="1" applyProtection="1">
      <alignment horizontal="center"/>
    </xf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37" fontId="2" fillId="0" borderId="18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/>
    <xf numFmtId="37" fontId="2" fillId="0" borderId="5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20" fillId="0" borderId="0" xfId="2" quotePrefix="1" applyNumberFormat="1" applyFont="1" applyAlignment="1" applyProtection="1">
      <alignment horizontal="left"/>
    </xf>
    <xf numFmtId="37" fontId="25" fillId="0" borderId="7" xfId="2" quotePrefix="1" applyNumberFormat="1" applyFont="1" applyBorder="1" applyAlignment="1" applyProtection="1">
      <alignment horizontal="left"/>
      <protection locked="0"/>
    </xf>
    <xf numFmtId="37" fontId="25" fillId="0" borderId="7" xfId="2" quotePrefix="1" applyNumberFormat="1" applyFont="1" applyBorder="1" applyAlignment="1" applyProtection="1">
      <alignment horizontal="center"/>
      <protection locked="0"/>
    </xf>
    <xf numFmtId="1" fontId="25" fillId="0" borderId="7" xfId="2" applyNumberFormat="1" applyFont="1" applyBorder="1" applyProtection="1">
      <protection locked="0"/>
    </xf>
    <xf numFmtId="10" fontId="25" fillId="0" borderId="7" xfId="2" applyNumberFormat="1" applyFont="1" applyBorder="1" applyProtection="1">
      <protection locked="0"/>
    </xf>
    <xf numFmtId="37" fontId="25" fillId="0" borderId="7" xfId="2" applyNumberFormat="1" applyFont="1" applyBorder="1" applyProtection="1">
      <protection locked="0"/>
    </xf>
    <xf numFmtId="37" fontId="21" fillId="0" borderId="7" xfId="2" applyNumberFormat="1" applyFont="1" applyBorder="1" applyProtection="1"/>
    <xf numFmtId="37" fontId="25" fillId="0" borderId="0" xfId="2" applyNumberFormat="1" applyFont="1" applyProtection="1">
      <protection locked="0"/>
    </xf>
    <xf numFmtId="1" fontId="25" fillId="0" borderId="0" xfId="2" applyNumberFormat="1" applyFont="1" applyProtection="1">
      <protection locked="0"/>
    </xf>
    <xf numFmtId="10" fontId="25" fillId="0" borderId="0" xfId="2" applyNumberFormat="1" applyFont="1" applyProtection="1">
      <protection locked="0"/>
    </xf>
    <xf numFmtId="37" fontId="21" fillId="0" borderId="19" xfId="2" applyNumberFormat="1" applyFont="1" applyBorder="1" applyProtection="1"/>
    <xf numFmtId="37" fontId="21" fillId="0" borderId="0" xfId="2" applyNumberFormat="1" applyFont="1" applyAlignment="1">
      <alignment horizontal="center"/>
    </xf>
    <xf numFmtId="37" fontId="20" fillId="0" borderId="0" xfId="2" quotePrefix="1" applyNumberFormat="1" applyFont="1" applyAlignment="1">
      <alignment horizontal="left"/>
    </xf>
    <xf numFmtId="37" fontId="25" fillId="0" borderId="0" xfId="2" quotePrefix="1" applyNumberFormat="1" applyFont="1" applyAlignment="1" applyProtection="1">
      <alignment horizontal="left"/>
      <protection locked="0"/>
    </xf>
    <xf numFmtId="1" fontId="22" fillId="0" borderId="0" xfId="2" applyNumberFormat="1" applyFont="1"/>
    <xf numFmtId="165" fontId="2" fillId="0" borderId="0" xfId="2" applyFont="1"/>
    <xf numFmtId="37" fontId="21" fillId="0" borderId="5" xfId="2" applyNumberFormat="1" applyFont="1" applyBorder="1" applyProtection="1"/>
    <xf numFmtId="37" fontId="21" fillId="0" borderId="0" xfId="2" applyNumberFormat="1" applyFont="1" applyAlignment="1" applyProtection="1">
      <alignment horizontal="center"/>
    </xf>
    <xf numFmtId="37" fontId="2" fillId="0" borderId="0" xfId="0" quotePrefix="1" applyNumberFormat="1" applyFont="1" applyAlignment="1" applyProtection="1">
      <alignment horizontal="center"/>
    </xf>
    <xf numFmtId="37" fontId="2" fillId="0" borderId="0" xfId="2" applyNumberFormat="1" applyFont="1"/>
    <xf numFmtId="37" fontId="26" fillId="0" borderId="0" xfId="2" applyNumberFormat="1" applyFont="1" applyProtection="1"/>
    <xf numFmtId="37" fontId="27" fillId="0" borderId="0" xfId="2" quotePrefix="1" applyNumberFormat="1" applyFont="1" applyAlignment="1" applyProtection="1">
      <alignment horizontal="left"/>
    </xf>
    <xf numFmtId="1" fontId="21" fillId="0" borderId="0" xfId="2" applyNumberFormat="1" applyFont="1"/>
    <xf numFmtId="10" fontId="21" fillId="0" borderId="0" xfId="2" applyNumberFormat="1" applyFont="1"/>
    <xf numFmtId="165" fontId="1" fillId="0" borderId="0" xfId="2"/>
    <xf numFmtId="37" fontId="4" fillId="0" borderId="0" xfId="0" applyNumberFormat="1" applyFont="1" applyAlignment="1" applyProtection="1">
      <alignment horizontal="left"/>
    </xf>
    <xf numFmtId="37" fontId="4" fillId="0" borderId="0" xfId="9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4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20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6" fillId="0" borderId="0" xfId="0" applyNumberFormat="1" applyFont="1" applyAlignment="1" applyProtection="1">
      <alignment horizontal="right"/>
    </xf>
    <xf numFmtId="41" fontId="3" fillId="0" borderId="11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6" fillId="0" borderId="0" xfId="0" applyNumberFormat="1" applyFont="1" applyProtection="1"/>
    <xf numFmtId="37" fontId="2" fillId="0" borderId="16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center"/>
    </xf>
    <xf numFmtId="37" fontId="6" fillId="0" borderId="16" xfId="6" applyNumberFormat="1" applyFont="1" applyBorder="1" applyAlignment="1" applyProtection="1">
      <alignment horizontal="center"/>
    </xf>
    <xf numFmtId="164" fontId="0" fillId="0" borderId="16" xfId="0" applyBorder="1" applyAlignment="1"/>
    <xf numFmtId="41" fontId="2" fillId="0" borderId="16" xfId="0" applyNumberFormat="1" applyFont="1" applyBorder="1" applyAlignment="1" applyProtection="1">
      <alignment horizontal="center"/>
    </xf>
  </cellXfs>
  <cellStyles count="10">
    <cellStyle name="Normal" xfId="0" builtinId="0"/>
    <cellStyle name="Normal_E11.XLS" xfId="1"/>
    <cellStyle name="Normal_E12.XLS" xfId="2"/>
    <cellStyle name="Normal_E14.XLS" xfId="3"/>
    <cellStyle name="Normal_E2.XLS" xfId="4"/>
    <cellStyle name="Normal_E20.XLS" xfId="5"/>
    <cellStyle name="Normal_E4.XLS" xfId="6"/>
    <cellStyle name="Normal_E6.WK4" xfId="7"/>
    <cellStyle name="Normal_E7.XLS" xfId="8"/>
    <cellStyle name="Normal_E8.XLS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28.625" style="84" customWidth="1"/>
    <col min="2" max="2" width="3.625" style="84" customWidth="1"/>
    <col min="3" max="3" width="10.625" style="84" customWidth="1"/>
    <col min="4" max="4" width="1.625" style="84" customWidth="1"/>
    <col min="5" max="5" width="10.625" style="84" customWidth="1"/>
    <col min="6" max="6" width="1.625" style="84" customWidth="1"/>
    <col min="7" max="7" width="10.625" style="84" customWidth="1"/>
    <col min="8" max="8" width="1.625" style="84" customWidth="1"/>
    <col min="9" max="9" width="10.625" style="84" customWidth="1"/>
    <col min="10" max="10" width="1.625" style="84" customWidth="1"/>
    <col min="11" max="11" width="10.625" style="84" customWidth="1"/>
    <col min="12" max="12" width="1.625" style="84" customWidth="1"/>
    <col min="13" max="13" width="10.625" style="84" customWidth="1"/>
    <col min="14" max="14" width="1.625" style="84" customWidth="1"/>
    <col min="15" max="15" width="10.625" style="84" customWidth="1"/>
    <col min="16" max="16" width="1.625" style="84" customWidth="1"/>
    <col min="17" max="17" width="10.625" style="84" customWidth="1"/>
    <col min="18" max="18" width="1.625" style="84" customWidth="1"/>
    <col min="19" max="19" width="10.625" style="84" customWidth="1"/>
    <col min="20" max="20" width="1.625" style="84" customWidth="1"/>
    <col min="21" max="21" width="18.625" style="84"/>
    <col min="22" max="22" width="1.625" style="84" customWidth="1"/>
    <col min="23" max="23" width="18.625" style="84"/>
    <col min="24" max="24" width="5.625" style="84" customWidth="1"/>
    <col min="25" max="16384" width="18.625" style="84"/>
  </cols>
  <sheetData>
    <row r="1" spans="1:24" x14ac:dyDescent="0.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</row>
    <row r="2" spans="1:24" x14ac:dyDescent="0.2">
      <c r="A2" s="85" t="s">
        <v>177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r="3" spans="1:24" x14ac:dyDescent="0.2">
      <c r="A3" s="85" t="s">
        <v>178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</row>
    <row r="4" spans="1:24" x14ac:dyDescent="0.2">
      <c r="A4" s="82" t="s">
        <v>180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</row>
    <row r="5" spans="1:24" x14ac:dyDescent="0.2">
      <c r="A5" s="297" t="s">
        <v>306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</row>
    <row r="7" spans="1:24" x14ac:dyDescent="0.2">
      <c r="A7" s="85" t="s">
        <v>304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tr">
        <f>A2</f>
        <v>COMPANY #  32G</v>
      </c>
      <c r="R7" s="83"/>
      <c r="S7"/>
      <c r="T7" s="83"/>
      <c r="U7" s="83"/>
      <c r="V7" s="83"/>
      <c r="W7" s="83"/>
      <c r="X7" s="83"/>
    </row>
    <row r="8" spans="1:24" ht="13.5" thickBot="1" x14ac:dyDescent="0.25">
      <c r="A8" s="85" t="s">
        <v>305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5" t="s">
        <v>181</v>
      </c>
      <c r="T8" s="83"/>
      <c r="U8" s="83"/>
      <c r="V8" s="83"/>
      <c r="W8" s="83"/>
      <c r="X8" s="83"/>
    </row>
    <row r="9" spans="1:24" ht="13.5" thickTop="1" x14ac:dyDescent="0.2">
      <c r="A9" s="200"/>
      <c r="B9" s="201"/>
      <c r="C9" s="202" t="s">
        <v>159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3"/>
      <c r="T9" s="83"/>
      <c r="U9" s="83"/>
      <c r="V9" s="83"/>
      <c r="W9" s="83"/>
      <c r="X9" s="83"/>
    </row>
    <row r="10" spans="1:24" x14ac:dyDescent="0.2">
      <c r="A10" s="204"/>
      <c r="B10" s="205"/>
      <c r="C10" s="206" t="s">
        <v>1</v>
      </c>
      <c r="D10" s="205"/>
      <c r="E10" s="206" t="s">
        <v>2</v>
      </c>
      <c r="F10" s="205"/>
      <c r="G10" s="207" t="s">
        <v>164</v>
      </c>
      <c r="H10" s="205"/>
      <c r="I10" s="206" t="s">
        <v>2</v>
      </c>
      <c r="J10" s="205"/>
      <c r="K10" s="207" t="s">
        <v>165</v>
      </c>
      <c r="L10" s="205"/>
      <c r="M10" s="206" t="s">
        <v>2</v>
      </c>
      <c r="N10" s="205"/>
      <c r="O10" s="207" t="s">
        <v>166</v>
      </c>
      <c r="P10" s="205"/>
      <c r="Q10" s="206" t="s">
        <v>2</v>
      </c>
      <c r="R10" s="205"/>
      <c r="S10" s="208" t="s">
        <v>52</v>
      </c>
      <c r="T10" s="83"/>
      <c r="U10" s="83"/>
      <c r="V10" s="83"/>
      <c r="W10" s="83"/>
      <c r="X10" s="83"/>
    </row>
    <row r="11" spans="1:24" x14ac:dyDescent="0.2">
      <c r="A11" s="209" t="s">
        <v>3</v>
      </c>
      <c r="B11" s="205"/>
      <c r="C11" s="206" t="s">
        <v>4</v>
      </c>
      <c r="D11" s="205"/>
      <c r="E11" s="206" t="s">
        <v>5</v>
      </c>
      <c r="F11" s="205"/>
      <c r="G11" s="206" t="s">
        <v>4</v>
      </c>
      <c r="H11" s="205"/>
      <c r="I11" s="206" t="s">
        <v>5</v>
      </c>
      <c r="J11" s="205"/>
      <c r="K11" s="206" t="s">
        <v>4</v>
      </c>
      <c r="L11" s="205"/>
      <c r="M11" s="206" t="s">
        <v>5</v>
      </c>
      <c r="N11" s="205"/>
      <c r="O11" s="206" t="s">
        <v>4</v>
      </c>
      <c r="P11" s="205"/>
      <c r="Q11" s="206" t="s">
        <v>5</v>
      </c>
      <c r="R11" s="205"/>
      <c r="S11" s="210" t="s">
        <v>4</v>
      </c>
      <c r="T11" s="83"/>
      <c r="U11" s="83"/>
      <c r="V11" s="83"/>
      <c r="W11" s="83"/>
      <c r="X11" s="83"/>
    </row>
    <row r="12" spans="1:24" ht="13.5" thickBot="1" x14ac:dyDescent="0.25">
      <c r="A12" s="211"/>
      <c r="B12" s="212"/>
      <c r="C12" s="213" t="s">
        <v>6</v>
      </c>
      <c r="D12" s="212"/>
      <c r="E12" s="213" t="s">
        <v>6</v>
      </c>
      <c r="F12" s="212"/>
      <c r="G12" s="213" t="s">
        <v>6</v>
      </c>
      <c r="H12" s="212"/>
      <c r="I12" s="213" t="s">
        <v>6</v>
      </c>
      <c r="J12" s="212"/>
      <c r="K12" s="213" t="s">
        <v>6</v>
      </c>
      <c r="L12" s="212"/>
      <c r="M12" s="213" t="s">
        <v>6</v>
      </c>
      <c r="N12" s="212"/>
      <c r="O12" s="213" t="s">
        <v>6</v>
      </c>
      <c r="P12" s="212"/>
      <c r="Q12" s="213" t="s">
        <v>6</v>
      </c>
      <c r="R12" s="212"/>
      <c r="S12" s="214" t="s">
        <v>6</v>
      </c>
      <c r="T12" s="83"/>
      <c r="U12" s="83"/>
      <c r="V12" s="83"/>
      <c r="W12" s="83"/>
      <c r="X12" s="83"/>
    </row>
    <row r="13" spans="1:24" ht="20.100000000000001" customHeight="1" thickTop="1" x14ac:dyDescent="0.2">
      <c r="A13" s="82" t="s">
        <v>182</v>
      </c>
      <c r="B13" s="83"/>
      <c r="C13" s="83"/>
      <c r="D13" s="82"/>
      <c r="E13" s="83"/>
      <c r="F13" s="82"/>
      <c r="G13" s="83"/>
      <c r="H13" s="82"/>
      <c r="I13" s="83"/>
      <c r="J13" s="82"/>
      <c r="K13" s="83"/>
      <c r="L13" s="82"/>
      <c r="M13" s="83"/>
      <c r="N13" s="82"/>
      <c r="O13" s="83"/>
      <c r="P13" s="82"/>
      <c r="Q13" s="83"/>
      <c r="R13" s="82"/>
      <c r="S13" s="83"/>
      <c r="T13" s="83"/>
      <c r="U13" s="83"/>
      <c r="V13" s="83"/>
      <c r="W13" s="83"/>
      <c r="X13" s="83"/>
    </row>
    <row r="14" spans="1:24" x14ac:dyDescent="0.2">
      <c r="A14" s="82" t="s">
        <v>162</v>
      </c>
      <c r="B14" s="83"/>
      <c r="C14" s="83"/>
      <c r="D14" s="82"/>
      <c r="E14" s="83"/>
      <c r="F14" s="82"/>
      <c r="G14" s="83"/>
      <c r="H14" s="82"/>
      <c r="I14" s="83"/>
      <c r="J14" s="82"/>
      <c r="K14" s="83"/>
      <c r="L14" s="82"/>
      <c r="M14" s="83"/>
      <c r="N14" s="82"/>
      <c r="O14" s="83"/>
      <c r="P14" s="82"/>
      <c r="Q14" s="83"/>
      <c r="R14" s="82"/>
      <c r="S14" s="83"/>
      <c r="T14" s="83"/>
      <c r="U14" s="83"/>
      <c r="V14" s="83"/>
      <c r="W14" s="83"/>
      <c r="X14" s="83"/>
    </row>
    <row r="15" spans="1:24" x14ac:dyDescent="0.2">
      <c r="A15" s="87"/>
      <c r="B15" s="83"/>
      <c r="C15" s="205"/>
      <c r="D15" s="88"/>
      <c r="E15" s="205"/>
      <c r="F15" s="88"/>
      <c r="G15" s="205"/>
      <c r="H15" s="88"/>
      <c r="I15" s="205"/>
      <c r="J15" s="88"/>
      <c r="K15" s="205"/>
      <c r="L15" s="88"/>
      <c r="M15" s="205"/>
      <c r="N15" s="88"/>
      <c r="O15" s="205"/>
      <c r="P15" s="88"/>
      <c r="Q15" s="205"/>
      <c r="R15" s="88"/>
      <c r="S15" s="205"/>
    </row>
    <row r="16" spans="1:24" x14ac:dyDescent="0.2">
      <c r="A16" s="215"/>
      <c r="B16" s="83"/>
      <c r="C16" s="83"/>
      <c r="D16" s="82"/>
      <c r="E16" s="83"/>
      <c r="F16" s="82"/>
      <c r="G16" s="83"/>
      <c r="H16" s="82"/>
      <c r="I16" s="83"/>
      <c r="J16" s="82"/>
      <c r="K16" s="83"/>
      <c r="L16" s="82"/>
      <c r="M16" s="83"/>
      <c r="N16" s="82"/>
      <c r="O16" s="83"/>
      <c r="P16" s="82"/>
      <c r="Q16" s="83"/>
      <c r="R16" s="82"/>
      <c r="S16" s="83"/>
    </row>
    <row r="17" spans="1:25" x14ac:dyDescent="0.2">
      <c r="A17" s="85" t="s">
        <v>183</v>
      </c>
      <c r="B17" s="83"/>
      <c r="C17" s="83"/>
      <c r="D17" s="82"/>
      <c r="E17" s="83"/>
      <c r="F17" s="82"/>
      <c r="G17" s="83"/>
      <c r="H17" s="82"/>
      <c r="I17" s="83"/>
      <c r="J17" s="82"/>
      <c r="K17" s="83"/>
      <c r="L17" s="82"/>
      <c r="M17" s="83"/>
      <c r="N17" s="82"/>
      <c r="O17" s="83"/>
      <c r="P17" s="82"/>
      <c r="Q17" s="83"/>
      <c r="R17" s="82"/>
      <c r="S17" s="83"/>
    </row>
    <row r="18" spans="1:25" x14ac:dyDescent="0.2">
      <c r="A18" s="83"/>
      <c r="B18" s="83"/>
      <c r="C18" s="83"/>
      <c r="D18" s="82"/>
      <c r="E18" s="83"/>
      <c r="F18" s="82"/>
      <c r="G18" s="83"/>
      <c r="H18" s="82"/>
      <c r="I18" s="83"/>
      <c r="J18" s="82"/>
      <c r="K18" s="83"/>
      <c r="L18" s="82"/>
      <c r="M18" s="83"/>
      <c r="N18" s="82"/>
      <c r="O18" s="83"/>
      <c r="P18" s="82"/>
      <c r="Q18" s="83"/>
      <c r="R18" s="82"/>
      <c r="S18" s="83"/>
    </row>
    <row r="19" spans="1:25" ht="19.5" customHeight="1" x14ac:dyDescent="0.2">
      <c r="A19" s="216"/>
      <c r="B19" s="83"/>
      <c r="C19" s="216"/>
      <c r="D19" s="82"/>
      <c r="E19" s="216"/>
      <c r="F19" s="82"/>
      <c r="G19" s="216">
        <f>SUM(C19:E19)</f>
        <v>0</v>
      </c>
      <c r="H19" s="82"/>
      <c r="I19" s="216"/>
      <c r="J19" s="82"/>
      <c r="K19" s="216">
        <f>SUM(G19:I19)</f>
        <v>0</v>
      </c>
      <c r="L19" s="82"/>
      <c r="M19" s="216"/>
      <c r="N19" s="82"/>
      <c r="O19" s="216">
        <f>SUM(K19:M19)</f>
        <v>0</v>
      </c>
      <c r="P19" s="82"/>
      <c r="Q19" s="216"/>
      <c r="R19" s="82"/>
      <c r="S19" s="216">
        <f>SUM(O19:Q19)</f>
        <v>0</v>
      </c>
    </row>
    <row r="20" spans="1:25" ht="19.5" customHeight="1" x14ac:dyDescent="0.2">
      <c r="A20" s="216"/>
      <c r="B20" s="83"/>
      <c r="C20" s="216">
        <v>0</v>
      </c>
      <c r="D20" s="82"/>
      <c r="E20" s="216"/>
      <c r="F20" s="82"/>
      <c r="G20" s="216">
        <f>SUM(C20:E20)</f>
        <v>0</v>
      </c>
      <c r="H20" s="82"/>
      <c r="I20" s="216"/>
      <c r="J20" s="82"/>
      <c r="K20" s="216">
        <f>SUM(G20:I20)</f>
        <v>0</v>
      </c>
      <c r="L20" s="82"/>
      <c r="M20" s="216"/>
      <c r="N20" s="82"/>
      <c r="O20" s="216">
        <f>SUM(K20:M20)</f>
        <v>0</v>
      </c>
      <c r="P20" s="82"/>
      <c r="Q20" s="216"/>
      <c r="R20" s="82"/>
      <c r="S20" s="216">
        <f>SUM(O20:Q20)</f>
        <v>0</v>
      </c>
    </row>
    <row r="21" spans="1:25" ht="19.5" customHeight="1" x14ac:dyDescent="0.2">
      <c r="A21" s="216"/>
      <c r="B21" s="83"/>
      <c r="C21" s="216">
        <v>0</v>
      </c>
      <c r="D21" s="82"/>
      <c r="E21" s="216" t="s">
        <v>7</v>
      </c>
      <c r="F21" s="82"/>
      <c r="G21" s="216">
        <f>SUM(C21:E21)</f>
        <v>0</v>
      </c>
      <c r="H21" s="82"/>
      <c r="I21" s="216"/>
      <c r="J21" s="82"/>
      <c r="K21" s="216">
        <f>SUM(G21:I21)</f>
        <v>0</v>
      </c>
      <c r="L21" s="82"/>
      <c r="M21" s="216"/>
      <c r="N21" s="82"/>
      <c r="O21" s="216">
        <f>SUM(K21:M21)</f>
        <v>0</v>
      </c>
      <c r="P21" s="82"/>
      <c r="Q21" s="216"/>
      <c r="R21" s="82"/>
      <c r="S21" s="216">
        <f>SUM(O21:Q21)</f>
        <v>0</v>
      </c>
    </row>
    <row r="22" spans="1:25" ht="19.5" customHeight="1" x14ac:dyDescent="0.2">
      <c r="A22" s="216"/>
      <c r="B22" s="83"/>
      <c r="C22" s="216">
        <v>0</v>
      </c>
      <c r="D22" s="82"/>
      <c r="E22" s="216"/>
      <c r="F22" s="82"/>
      <c r="G22" s="216">
        <f>SUM(C22:E22)</f>
        <v>0</v>
      </c>
      <c r="H22" s="82"/>
      <c r="I22" s="216"/>
      <c r="J22" s="82"/>
      <c r="K22" s="216">
        <f>SUM(G22:I22)</f>
        <v>0</v>
      </c>
      <c r="L22" s="82"/>
      <c r="M22" s="216"/>
      <c r="N22" s="82"/>
      <c r="O22" s="216">
        <f>SUM(K22:M22)</f>
        <v>0</v>
      </c>
      <c r="P22" s="82"/>
      <c r="Q22" s="216"/>
      <c r="R22" s="82"/>
      <c r="S22" s="216">
        <f>SUM(O22:Q22)</f>
        <v>0</v>
      </c>
    </row>
    <row r="23" spans="1:25" ht="19.5" customHeight="1" x14ac:dyDescent="0.2">
      <c r="A23" s="217"/>
      <c r="B23" s="83"/>
      <c r="C23" s="216">
        <v>0</v>
      </c>
      <c r="D23" s="82"/>
      <c r="E23" s="217"/>
      <c r="F23" s="82"/>
      <c r="G23" s="216">
        <f>SUM(C23:E23)</f>
        <v>0</v>
      </c>
      <c r="H23" s="82"/>
      <c r="I23" s="217"/>
      <c r="J23" s="82"/>
      <c r="K23" s="216">
        <f>SUM(G23:I23)</f>
        <v>0</v>
      </c>
      <c r="L23" s="82"/>
      <c r="M23" s="217"/>
      <c r="N23" s="82"/>
      <c r="O23" s="216">
        <f>SUM(K23:M23)</f>
        <v>0</v>
      </c>
      <c r="P23" s="82"/>
      <c r="Q23" s="217"/>
      <c r="R23" s="82"/>
      <c r="S23" s="216">
        <f>SUM(O23:Q23)</f>
        <v>0</v>
      </c>
    </row>
    <row r="24" spans="1:25" x14ac:dyDescent="0.2">
      <c r="A24" s="205"/>
      <c r="B24" s="83"/>
      <c r="C24" s="83"/>
      <c r="D24" s="82"/>
      <c r="E24" s="83"/>
      <c r="F24" s="82"/>
      <c r="G24" s="83"/>
      <c r="H24" s="82"/>
      <c r="I24" s="83"/>
      <c r="J24" s="82"/>
      <c r="K24" s="83"/>
      <c r="L24" s="82"/>
      <c r="M24" s="83"/>
      <c r="N24" s="82"/>
      <c r="O24" s="83"/>
      <c r="P24" s="82"/>
      <c r="Q24" s="83"/>
      <c r="R24" s="82"/>
      <c r="S24" s="83"/>
    </row>
    <row r="25" spans="1:25" s="88" customFormat="1" ht="13.5" thickBot="1" x14ac:dyDescent="0.25">
      <c r="A25" s="87" t="s">
        <v>184</v>
      </c>
      <c r="B25" s="83"/>
      <c r="C25" s="212">
        <f>SUM(C19:C23)</f>
        <v>0</v>
      </c>
      <c r="E25" s="212">
        <f>SUM(E19:E23)</f>
        <v>0</v>
      </c>
      <c r="G25" s="212">
        <f>SUM(G19:G23)</f>
        <v>0</v>
      </c>
      <c r="I25" s="212">
        <f>SUM(I19:I23)</f>
        <v>0</v>
      </c>
      <c r="K25" s="212">
        <f>SUM(K19:K23)</f>
        <v>0</v>
      </c>
      <c r="M25" s="212">
        <f>SUM(M19:M23)</f>
        <v>0</v>
      </c>
      <c r="O25" s="212">
        <f>SUM(O19:O23)</f>
        <v>0</v>
      </c>
      <c r="Q25" s="212">
        <f>SUM(Q19:Q23)</f>
        <v>0</v>
      </c>
      <c r="S25" s="212">
        <f>SUM(S19:S23)</f>
        <v>0</v>
      </c>
      <c r="T25" s="84"/>
      <c r="U25" s="84"/>
      <c r="V25" s="84"/>
      <c r="W25" s="84"/>
      <c r="X25" s="84"/>
      <c r="Y25" s="84"/>
    </row>
    <row r="26" spans="1:25" s="88" customFormat="1" ht="13.5" thickTop="1" x14ac:dyDescent="0.2">
      <c r="A26" s="218" t="s">
        <v>185</v>
      </c>
      <c r="B26" s="83"/>
      <c r="C26" s="205"/>
      <c r="E26" s="205"/>
      <c r="G26" s="205"/>
      <c r="I26" s="205"/>
      <c r="K26" s="205"/>
      <c r="M26" s="205"/>
      <c r="O26" s="205"/>
      <c r="Q26" s="205"/>
      <c r="S26" s="205"/>
      <c r="T26" s="84"/>
      <c r="U26" s="84"/>
      <c r="V26" s="84"/>
      <c r="W26" s="84"/>
      <c r="X26" s="84"/>
      <c r="Y26" s="84"/>
    </row>
    <row r="27" spans="1:25" s="88" customFormat="1" x14ac:dyDescent="0.2">
      <c r="A27" s="205"/>
      <c r="B27" s="83"/>
      <c r="C27" s="205"/>
      <c r="D27" s="82"/>
      <c r="E27" s="205"/>
      <c r="F27" s="82"/>
      <c r="G27" s="205"/>
      <c r="H27" s="82"/>
      <c r="I27" s="205"/>
      <c r="J27" s="82"/>
      <c r="K27" s="205"/>
      <c r="L27" s="82"/>
      <c r="M27" s="205"/>
      <c r="N27" s="82"/>
      <c r="O27" s="205"/>
      <c r="P27" s="82"/>
      <c r="Q27" s="205"/>
      <c r="R27" s="82"/>
      <c r="S27" s="205"/>
    </row>
    <row r="28" spans="1:25" s="89" customFormat="1" x14ac:dyDescent="0.2">
      <c r="A28" s="85" t="s">
        <v>186</v>
      </c>
    </row>
    <row r="29" spans="1:25" s="88" customFormat="1" x14ac:dyDescent="0.2">
      <c r="A29" s="205"/>
      <c r="B29" s="83"/>
      <c r="C29" s="205"/>
      <c r="D29" s="82"/>
      <c r="E29" s="205"/>
      <c r="F29" s="82"/>
      <c r="G29" s="205"/>
      <c r="H29" s="82"/>
      <c r="I29" s="205"/>
      <c r="J29" s="82"/>
      <c r="K29" s="205"/>
      <c r="L29" s="82"/>
      <c r="M29" s="205"/>
      <c r="N29" s="82"/>
      <c r="O29" s="205"/>
      <c r="P29" s="82"/>
      <c r="Q29" s="205"/>
      <c r="R29" s="82"/>
      <c r="S29" s="205"/>
    </row>
    <row r="30" spans="1:25" s="88" customFormat="1" ht="18" customHeight="1" x14ac:dyDescent="0.2">
      <c r="A30" s="216"/>
      <c r="B30" s="83"/>
      <c r="C30" s="216"/>
      <c r="D30" s="82"/>
      <c r="E30" s="217"/>
      <c r="F30" s="82"/>
      <c r="G30" s="216">
        <f t="shared" ref="G30:G37" si="0">SUM(C30:E30)</f>
        <v>0</v>
      </c>
      <c r="H30" s="82"/>
      <c r="I30" s="217"/>
      <c r="J30" s="82"/>
      <c r="K30" s="216">
        <f t="shared" ref="K30:K37" si="1">SUM(G30:I30)</f>
        <v>0</v>
      </c>
      <c r="L30" s="82"/>
      <c r="M30" s="217"/>
      <c r="N30" s="82"/>
      <c r="O30" s="216">
        <f t="shared" ref="O30:O37" si="2">SUM(K30:M30)</f>
        <v>0</v>
      </c>
      <c r="P30" s="82"/>
      <c r="Q30" s="217"/>
      <c r="R30" s="82"/>
      <c r="S30" s="216">
        <f t="shared" ref="S30:S37" si="3">SUM(O30:Q30)</f>
        <v>0</v>
      </c>
    </row>
    <row r="31" spans="1:25" s="88" customFormat="1" ht="18" customHeight="1" x14ac:dyDescent="0.2">
      <c r="A31" s="216"/>
      <c r="B31" s="83"/>
      <c r="C31" s="216"/>
      <c r="D31" s="82"/>
      <c r="E31" s="217"/>
      <c r="F31" s="82"/>
      <c r="G31" s="216">
        <f t="shared" si="0"/>
        <v>0</v>
      </c>
      <c r="H31" s="82"/>
      <c r="I31" s="217" t="s">
        <v>7</v>
      </c>
      <c r="J31" s="82"/>
      <c r="K31" s="216">
        <f t="shared" si="1"/>
        <v>0</v>
      </c>
      <c r="L31" s="82"/>
      <c r="M31" s="217"/>
      <c r="N31" s="82"/>
      <c r="O31" s="216">
        <f t="shared" si="2"/>
        <v>0</v>
      </c>
      <c r="P31" s="82"/>
      <c r="Q31" s="217"/>
      <c r="R31" s="82"/>
      <c r="S31" s="216">
        <f t="shared" si="3"/>
        <v>0</v>
      </c>
    </row>
    <row r="32" spans="1:25" s="88" customFormat="1" ht="18" customHeight="1" x14ac:dyDescent="0.2">
      <c r="A32" s="217" t="s">
        <v>187</v>
      </c>
      <c r="B32" s="83"/>
      <c r="C32" s="217"/>
      <c r="D32" s="82"/>
      <c r="E32" s="217"/>
      <c r="F32" s="82"/>
      <c r="G32" s="216">
        <f t="shared" si="0"/>
        <v>0</v>
      </c>
      <c r="H32" s="82"/>
      <c r="I32" s="217"/>
      <c r="J32" s="82"/>
      <c r="K32" s="216">
        <f t="shared" si="1"/>
        <v>0</v>
      </c>
      <c r="L32" s="82"/>
      <c r="M32" s="217" t="s">
        <v>7</v>
      </c>
      <c r="N32" s="82"/>
      <c r="O32" s="216">
        <f t="shared" si="2"/>
        <v>0</v>
      </c>
      <c r="P32" s="82"/>
      <c r="Q32" s="217"/>
      <c r="R32" s="82"/>
      <c r="S32" s="216">
        <f t="shared" si="3"/>
        <v>0</v>
      </c>
    </row>
    <row r="33" spans="1:19" s="88" customFormat="1" ht="18" customHeight="1" x14ac:dyDescent="0.2">
      <c r="A33" s="217"/>
      <c r="B33" s="83"/>
      <c r="C33" s="217"/>
      <c r="D33" s="82"/>
      <c r="E33" s="217"/>
      <c r="F33" s="82"/>
      <c r="G33" s="216">
        <f t="shared" si="0"/>
        <v>0</v>
      </c>
      <c r="H33" s="82"/>
      <c r="I33" s="217"/>
      <c r="J33" s="82"/>
      <c r="K33" s="216">
        <f t="shared" si="1"/>
        <v>0</v>
      </c>
      <c r="L33" s="82"/>
      <c r="M33" s="217"/>
      <c r="N33" s="82"/>
      <c r="O33" s="216">
        <f t="shared" si="2"/>
        <v>0</v>
      </c>
      <c r="P33" s="82"/>
      <c r="Q33" s="217"/>
      <c r="R33" s="82"/>
      <c r="S33" s="216">
        <f t="shared" si="3"/>
        <v>0</v>
      </c>
    </row>
    <row r="34" spans="1:19" s="88" customFormat="1" ht="18" customHeight="1" x14ac:dyDescent="0.2">
      <c r="A34" s="217"/>
      <c r="B34" s="83"/>
      <c r="C34" s="217"/>
      <c r="D34" s="82"/>
      <c r="E34" s="217"/>
      <c r="F34" s="82"/>
      <c r="G34" s="216">
        <f t="shared" si="0"/>
        <v>0</v>
      </c>
      <c r="H34" s="82"/>
      <c r="I34" s="217"/>
      <c r="J34" s="82"/>
      <c r="K34" s="216">
        <f t="shared" si="1"/>
        <v>0</v>
      </c>
      <c r="L34" s="82"/>
      <c r="M34" s="217"/>
      <c r="N34" s="82"/>
      <c r="O34" s="216">
        <f t="shared" si="2"/>
        <v>0</v>
      </c>
      <c r="P34" s="82"/>
      <c r="Q34" s="217" t="s">
        <v>7</v>
      </c>
      <c r="R34" s="82"/>
      <c r="S34" s="216">
        <f t="shared" si="3"/>
        <v>0</v>
      </c>
    </row>
    <row r="35" spans="1:19" s="88" customFormat="1" ht="18" customHeight="1" x14ac:dyDescent="0.2">
      <c r="A35" s="217"/>
      <c r="B35" s="83"/>
      <c r="C35" s="217" t="s">
        <v>7</v>
      </c>
      <c r="D35" s="82"/>
      <c r="E35" s="217"/>
      <c r="F35" s="82"/>
      <c r="G35" s="216">
        <f t="shared" si="0"/>
        <v>0</v>
      </c>
      <c r="H35" s="82"/>
      <c r="I35" s="217"/>
      <c r="J35" s="82"/>
      <c r="K35" s="216">
        <f t="shared" si="1"/>
        <v>0</v>
      </c>
      <c r="L35" s="82"/>
      <c r="M35" s="217"/>
      <c r="N35" s="82"/>
      <c r="O35" s="216">
        <f t="shared" si="2"/>
        <v>0</v>
      </c>
      <c r="P35" s="82"/>
      <c r="Q35" s="217"/>
      <c r="R35" s="82"/>
      <c r="S35" s="216">
        <f t="shared" si="3"/>
        <v>0</v>
      </c>
    </row>
    <row r="36" spans="1:19" s="88" customFormat="1" ht="18" customHeight="1" x14ac:dyDescent="0.2">
      <c r="A36" s="217"/>
      <c r="B36" s="83"/>
      <c r="C36" s="217"/>
      <c r="D36" s="82"/>
      <c r="E36" s="217"/>
      <c r="F36" s="82"/>
      <c r="G36" s="216">
        <f t="shared" si="0"/>
        <v>0</v>
      </c>
      <c r="H36" s="82"/>
      <c r="I36" s="217"/>
      <c r="J36" s="82"/>
      <c r="K36" s="216">
        <f t="shared" si="1"/>
        <v>0</v>
      </c>
      <c r="L36" s="82"/>
      <c r="M36" s="217"/>
      <c r="N36" s="82"/>
      <c r="O36" s="216">
        <f t="shared" si="2"/>
        <v>0</v>
      </c>
      <c r="P36" s="82"/>
      <c r="Q36" s="217"/>
      <c r="R36" s="82"/>
      <c r="S36" s="216">
        <f t="shared" si="3"/>
        <v>0</v>
      </c>
    </row>
    <row r="37" spans="1:19" ht="18" customHeight="1" x14ac:dyDescent="0.2">
      <c r="A37" s="217"/>
      <c r="B37" s="83"/>
      <c r="C37" s="217"/>
      <c r="D37" s="82"/>
      <c r="E37" s="217"/>
      <c r="F37" s="82"/>
      <c r="G37" s="216">
        <f t="shared" si="0"/>
        <v>0</v>
      </c>
      <c r="H37" s="82"/>
      <c r="I37" s="217"/>
      <c r="J37" s="82"/>
      <c r="K37" s="216">
        <f t="shared" si="1"/>
        <v>0</v>
      </c>
      <c r="L37" s="82"/>
      <c r="M37" s="217"/>
      <c r="N37" s="82"/>
      <c r="O37" s="216">
        <f t="shared" si="2"/>
        <v>0</v>
      </c>
      <c r="P37" s="82"/>
      <c r="Q37" s="217"/>
      <c r="R37" s="82"/>
      <c r="S37" s="216">
        <f t="shared" si="3"/>
        <v>0</v>
      </c>
    </row>
    <row r="38" spans="1:19" x14ac:dyDescent="0.2">
      <c r="A38" s="205"/>
      <c r="B38" s="83"/>
      <c r="C38" s="205"/>
      <c r="D38" s="82"/>
      <c r="E38" s="205"/>
      <c r="F38" s="82"/>
      <c r="G38" s="205"/>
      <c r="H38" s="82"/>
      <c r="I38" s="205"/>
      <c r="J38" s="82"/>
      <c r="K38" s="205"/>
      <c r="L38" s="82"/>
      <c r="M38" s="205"/>
      <c r="N38" s="82"/>
      <c r="O38" s="205"/>
      <c r="P38" s="82"/>
      <c r="Q38" s="205"/>
      <c r="R38" s="82"/>
      <c r="S38" s="205"/>
    </row>
    <row r="39" spans="1:19" ht="13.5" thickBot="1" x14ac:dyDescent="0.25">
      <c r="A39" s="87" t="s">
        <v>188</v>
      </c>
      <c r="B39" s="83"/>
      <c r="C39" s="212">
        <f>SUM(C30:C38)</f>
        <v>0</v>
      </c>
      <c r="D39" s="82"/>
      <c r="E39" s="212">
        <f>SUM(E30:E38)</f>
        <v>0</v>
      </c>
      <c r="F39" s="82"/>
      <c r="G39" s="212">
        <f>SUM(G30:G38)</f>
        <v>0</v>
      </c>
      <c r="H39" s="82"/>
      <c r="I39" s="212">
        <f>SUM(I30:I38)</f>
        <v>0</v>
      </c>
      <c r="J39" s="82"/>
      <c r="K39" s="212">
        <f>SUM(K30:K38)</f>
        <v>0</v>
      </c>
      <c r="L39" s="82"/>
      <c r="M39" s="212">
        <f>SUM(M30:M38)</f>
        <v>0</v>
      </c>
      <c r="N39" s="82"/>
      <c r="O39" s="212">
        <f>SUM(O30:O38)</f>
        <v>0</v>
      </c>
      <c r="P39" s="82"/>
      <c r="Q39" s="212">
        <f>SUM(Q30:Q38)</f>
        <v>0</v>
      </c>
      <c r="R39" s="82"/>
      <c r="S39" s="212">
        <f>SUM(S30:S38)</f>
        <v>0</v>
      </c>
    </row>
    <row r="40" spans="1:19" ht="13.5" thickTop="1" x14ac:dyDescent="0.2">
      <c r="A40" s="218" t="s">
        <v>185</v>
      </c>
    </row>
    <row r="42" spans="1:19" x14ac:dyDescent="0.2">
      <c r="E42" s="84" t="s">
        <v>7</v>
      </c>
    </row>
    <row r="44" spans="1:19" x14ac:dyDescent="0.2">
      <c r="A44" s="219"/>
    </row>
    <row r="45" spans="1:19" x14ac:dyDescent="0.2">
      <c r="A45" s="22" t="s">
        <v>189</v>
      </c>
      <c r="Q45" s="87" t="str">
        <f>A2</f>
        <v>COMPANY #  32G</v>
      </c>
      <c r="R45" s="83"/>
      <c r="S45"/>
    </row>
    <row r="46" spans="1:19" ht="15.75" x14ac:dyDescent="0.25">
      <c r="A46" s="220"/>
      <c r="Q46" s="83"/>
      <c r="R46" s="83"/>
      <c r="S46" s="85" t="s">
        <v>181</v>
      </c>
    </row>
  </sheetData>
  <printOptions gridLinesSet="0"/>
  <pageMargins left="0.75" right="0" top="0.5" bottom="0" header="0.5" footer="0.5"/>
  <pageSetup scale="8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>
      <selection activeCell="C15" sqref="C15"/>
    </sheetView>
  </sheetViews>
  <sheetFormatPr defaultColWidth="20.625" defaultRowHeight="12.75" x14ac:dyDescent="0.2"/>
  <cols>
    <col min="1" max="1" width="7.625" style="108" customWidth="1"/>
    <col min="2" max="2" width="25.625" style="108" customWidth="1"/>
    <col min="3" max="3" width="45.375" style="108" customWidth="1"/>
    <col min="4" max="4" width="18.625" style="108" customWidth="1"/>
    <col min="5" max="9" width="20.625" style="108"/>
    <col min="10" max="10" width="7.625" style="108" customWidth="1"/>
    <col min="11" max="16384" width="20.625" style="108"/>
  </cols>
  <sheetData>
    <row r="1" spans="1:4" x14ac:dyDescent="0.2">
      <c r="A1" s="107" t="s">
        <v>0</v>
      </c>
      <c r="B1" s="107"/>
    </row>
    <row r="2" spans="1:4" x14ac:dyDescent="0.2">
      <c r="A2" s="3" t="str">
        <f>'E5.XLS'!A2</f>
        <v>COMPANY #  32G</v>
      </c>
      <c r="B2" s="109"/>
      <c r="C2" s="110" t="s">
        <v>53</v>
      </c>
      <c r="D2" s="160" t="s">
        <v>303</v>
      </c>
    </row>
    <row r="3" spans="1:4" x14ac:dyDescent="0.2">
      <c r="A3" s="3" t="str">
        <f>'E5.XLS'!A3</f>
        <v>COMPANY NAME  EFG Holdings</v>
      </c>
      <c r="B3" s="109"/>
      <c r="C3" s="110"/>
      <c r="D3" s="166"/>
    </row>
    <row r="4" spans="1:4" x14ac:dyDescent="0.2">
      <c r="A4" s="107" t="s">
        <v>54</v>
      </c>
      <c r="B4" s="107"/>
    </row>
    <row r="5" spans="1:4" x14ac:dyDescent="0.2">
      <c r="A5" s="3" t="str">
        <f>'E5.XLS'!A5</f>
        <v>FOR THE PERIOD ENDING 6-30-2001</v>
      </c>
      <c r="B5" s="109"/>
      <c r="C5" s="110" t="s">
        <v>55</v>
      </c>
      <c r="D5" s="161" t="s">
        <v>246</v>
      </c>
    </row>
    <row r="6" spans="1:4" x14ac:dyDescent="0.2">
      <c r="A6" s="109"/>
      <c r="B6" s="109"/>
      <c r="D6"/>
    </row>
    <row r="7" spans="1:4" x14ac:dyDescent="0.2">
      <c r="A7" s="108" t="s">
        <v>56</v>
      </c>
      <c r="B7" s="109"/>
      <c r="D7" s="151" t="str">
        <f>A2</f>
        <v>COMPANY #  32G</v>
      </c>
    </row>
    <row r="8" spans="1:4" x14ac:dyDescent="0.2">
      <c r="A8" s="112"/>
      <c r="B8" s="109"/>
      <c r="D8" s="111"/>
    </row>
    <row r="9" spans="1:4" x14ac:dyDescent="0.2">
      <c r="A9" s="113" t="s">
        <v>57</v>
      </c>
      <c r="B9" s="114" t="s">
        <v>58</v>
      </c>
      <c r="C9" s="115" t="s">
        <v>59</v>
      </c>
      <c r="D9" s="116" t="s">
        <v>60</v>
      </c>
    </row>
    <row r="10" spans="1:4" x14ac:dyDescent="0.2">
      <c r="C10" s="117"/>
      <c r="D10" s="117"/>
    </row>
    <row r="11" spans="1:4" x14ac:dyDescent="0.2">
      <c r="A11" s="107" t="s">
        <v>61</v>
      </c>
      <c r="B11" s="118" t="s">
        <v>62</v>
      </c>
      <c r="C11" s="107" t="s">
        <v>63</v>
      </c>
      <c r="D11" s="119" t="s">
        <v>179</v>
      </c>
    </row>
    <row r="12" spans="1:4" ht="6.75" customHeight="1" x14ac:dyDescent="0.2">
      <c r="C12" s="117"/>
      <c r="D12" s="117"/>
    </row>
    <row r="13" spans="1:4" x14ac:dyDescent="0.2">
      <c r="A13" s="107" t="s">
        <v>64</v>
      </c>
      <c r="B13" s="118" t="s">
        <v>65</v>
      </c>
      <c r="C13" s="107" t="s">
        <v>66</v>
      </c>
      <c r="D13" s="119" t="s">
        <v>179</v>
      </c>
    </row>
    <row r="14" spans="1:4" ht="7.5" customHeight="1" x14ac:dyDescent="0.2"/>
    <row r="15" spans="1:4" x14ac:dyDescent="0.2">
      <c r="A15" s="107" t="s">
        <v>67</v>
      </c>
      <c r="B15" s="108" t="s">
        <v>68</v>
      </c>
      <c r="C15" s="107" t="s">
        <v>69</v>
      </c>
    </row>
    <row r="16" spans="1:4" x14ac:dyDescent="0.2">
      <c r="A16"/>
      <c r="B16" s="107" t="s">
        <v>70</v>
      </c>
      <c r="C16" s="107" t="s">
        <v>168</v>
      </c>
      <c r="D16" s="119" t="s">
        <v>179</v>
      </c>
    </row>
    <row r="17" spans="1:4" ht="7.5" customHeight="1" x14ac:dyDescent="0.2">
      <c r="D17"/>
    </row>
    <row r="18" spans="1:4" x14ac:dyDescent="0.2">
      <c r="A18" s="107" t="s">
        <v>147</v>
      </c>
      <c r="B18" s="107" t="s">
        <v>155</v>
      </c>
      <c r="C18" s="107" t="s">
        <v>169</v>
      </c>
      <c r="D18" s="119" t="s">
        <v>179</v>
      </c>
    </row>
    <row r="19" spans="1:4" ht="7.5" customHeight="1" x14ac:dyDescent="0.2"/>
    <row r="20" spans="1:4" x14ac:dyDescent="0.2">
      <c r="A20" s="107" t="s">
        <v>103</v>
      </c>
      <c r="B20" s="107">
        <v>344</v>
      </c>
      <c r="C20" s="107" t="s">
        <v>113</v>
      </c>
      <c r="D20" s="119" t="s">
        <v>179</v>
      </c>
    </row>
    <row r="21" spans="1:4" ht="7.5" customHeight="1" x14ac:dyDescent="0.2"/>
    <row r="22" spans="1:4" x14ac:dyDescent="0.2">
      <c r="A22" s="107" t="s">
        <v>71</v>
      </c>
      <c r="B22" s="107" t="s">
        <v>29</v>
      </c>
      <c r="C22" s="107" t="s">
        <v>72</v>
      </c>
      <c r="D22" s="119" t="s">
        <v>179</v>
      </c>
    </row>
    <row r="23" spans="1:4" x14ac:dyDescent="0.2">
      <c r="A23" s="107"/>
      <c r="B23" s="107" t="s">
        <v>145</v>
      </c>
      <c r="C23" s="107" t="s">
        <v>73</v>
      </c>
      <c r="D23" s="120"/>
    </row>
    <row r="24" spans="1:4" ht="7.5" customHeight="1" x14ac:dyDescent="0.2"/>
    <row r="25" spans="1:4" x14ac:dyDescent="0.2">
      <c r="A25" s="107" t="s">
        <v>74</v>
      </c>
      <c r="B25" s="118" t="s">
        <v>114</v>
      </c>
      <c r="C25" s="107" t="s">
        <v>75</v>
      </c>
      <c r="D25" s="119" t="s">
        <v>179</v>
      </c>
    </row>
    <row r="26" spans="1:4" ht="7.5" customHeight="1" x14ac:dyDescent="0.2"/>
    <row r="27" spans="1:4" x14ac:dyDescent="0.2">
      <c r="A27" s="107" t="s">
        <v>76</v>
      </c>
      <c r="B27" s="118" t="s">
        <v>77</v>
      </c>
      <c r="C27" s="107" t="s">
        <v>170</v>
      </c>
      <c r="D27" s="119" t="s">
        <v>179</v>
      </c>
    </row>
    <row r="28" spans="1:4" ht="7.5" customHeight="1" x14ac:dyDescent="0.2"/>
    <row r="29" spans="1:4" x14ac:dyDescent="0.2">
      <c r="A29" s="107" t="s">
        <v>78</v>
      </c>
      <c r="B29" s="107" t="s">
        <v>154</v>
      </c>
      <c r="C29" s="107" t="s">
        <v>116</v>
      </c>
      <c r="D29" s="119" t="s">
        <v>179</v>
      </c>
    </row>
    <row r="30" spans="1:4" x14ac:dyDescent="0.2">
      <c r="A30" s="107"/>
      <c r="B30" s="107" t="s">
        <v>115</v>
      </c>
      <c r="C30" s="107"/>
      <c r="D30" s="120"/>
    </row>
    <row r="31" spans="1:4" ht="7.5" customHeight="1" x14ac:dyDescent="0.2"/>
    <row r="32" spans="1:4" x14ac:dyDescent="0.2">
      <c r="A32" s="107" t="s">
        <v>79</v>
      </c>
      <c r="B32" s="118" t="s">
        <v>80</v>
      </c>
      <c r="C32" s="107" t="s">
        <v>81</v>
      </c>
      <c r="D32" s="119" t="s">
        <v>179</v>
      </c>
    </row>
    <row r="33" spans="1:33" ht="7.5" customHeight="1" x14ac:dyDescent="0.2"/>
    <row r="34" spans="1:33" x14ac:dyDescent="0.2">
      <c r="A34" s="107" t="s">
        <v>112</v>
      </c>
      <c r="B34" s="118">
        <v>855</v>
      </c>
      <c r="C34" s="107" t="s">
        <v>117</v>
      </c>
      <c r="D34" s="119" t="s">
        <v>179</v>
      </c>
    </row>
    <row r="35" spans="1:33" ht="7.5" customHeight="1" x14ac:dyDescent="0.2"/>
    <row r="36" spans="1:33" x14ac:dyDescent="0.2">
      <c r="A36" s="107" t="s">
        <v>82</v>
      </c>
      <c r="B36" s="118" t="s">
        <v>83</v>
      </c>
      <c r="C36" s="107" t="s">
        <v>171</v>
      </c>
      <c r="D36" s="119" t="s">
        <v>179</v>
      </c>
    </row>
    <row r="37" spans="1:33" ht="7.5" customHeight="1" x14ac:dyDescent="0.2"/>
    <row r="38" spans="1:33" x14ac:dyDescent="0.2">
      <c r="A38" s="107" t="s">
        <v>84</v>
      </c>
      <c r="B38" s="118" t="s">
        <v>85</v>
      </c>
      <c r="C38" s="107" t="s">
        <v>86</v>
      </c>
      <c r="D38" s="119" t="s">
        <v>301</v>
      </c>
    </row>
    <row r="39" spans="1:33" ht="7.5" customHeight="1" x14ac:dyDescent="0.2"/>
    <row r="40" spans="1:33" x14ac:dyDescent="0.2">
      <c r="A40" s="107" t="s">
        <v>51</v>
      </c>
      <c r="B40" s="107"/>
      <c r="C40" s="107" t="s">
        <v>87</v>
      </c>
      <c r="D40" s="119" t="s">
        <v>179</v>
      </c>
    </row>
    <row r="41" spans="1:33" ht="6.75" customHeight="1" x14ac:dyDescent="0.2">
      <c r="A41" s="107"/>
      <c r="B41" s="107"/>
      <c r="C41" s="107"/>
      <c r="D41" s="120"/>
    </row>
    <row r="42" spans="1:33" x14ac:dyDescent="0.2">
      <c r="A42" s="107" t="s">
        <v>93</v>
      </c>
      <c r="B42" s="107" t="s">
        <v>157</v>
      </c>
      <c r="C42" s="107" t="s">
        <v>146</v>
      </c>
      <c r="D42" s="119" t="s">
        <v>301</v>
      </c>
    </row>
    <row r="43" spans="1:33" x14ac:dyDescent="0.2">
      <c r="A43" s="107"/>
      <c r="B43" s="107" t="s">
        <v>7</v>
      </c>
      <c r="C43" s="107" t="s">
        <v>118</v>
      </c>
      <c r="D43" s="120"/>
    </row>
    <row r="44" spans="1:33" ht="6.75" customHeight="1" x14ac:dyDescent="0.2">
      <c r="A44" s="107"/>
      <c r="B44" s="107"/>
      <c r="C44" s="107"/>
      <c r="D44" s="120"/>
    </row>
    <row r="45" spans="1:33" x14ac:dyDescent="0.2">
      <c r="A45" s="107" t="s">
        <v>91</v>
      </c>
      <c r="B45" s="107" t="s">
        <v>68</v>
      </c>
      <c r="C45" s="107" t="s">
        <v>92</v>
      </c>
      <c r="D45" s="119" t="s">
        <v>179</v>
      </c>
      <c r="AG45"/>
    </row>
    <row r="46" spans="1:33" x14ac:dyDescent="0.2">
      <c r="B46" s="107" t="s">
        <v>70</v>
      </c>
      <c r="C46" s="108" t="s">
        <v>7</v>
      </c>
    </row>
    <row r="48" spans="1:33" x14ac:dyDescent="0.2">
      <c r="A48" s="121"/>
      <c r="B48" s="122"/>
      <c r="C48" s="115" t="s">
        <v>88</v>
      </c>
      <c r="D48" s="123"/>
    </row>
    <row r="49" spans="1:4" x14ac:dyDescent="0.2">
      <c r="C49" s="117"/>
    </row>
    <row r="50" spans="1:4" x14ac:dyDescent="0.2">
      <c r="A50" s="107" t="s">
        <v>89</v>
      </c>
      <c r="B50" s="118" t="s">
        <v>156</v>
      </c>
      <c r="C50" s="107" t="s">
        <v>90</v>
      </c>
      <c r="D50" s="119"/>
    </row>
    <row r="51" spans="1:4" ht="7.5" customHeight="1" x14ac:dyDescent="0.2"/>
    <row r="52" spans="1:4" x14ac:dyDescent="0.2">
      <c r="A52" s="107"/>
      <c r="B52" s="107"/>
      <c r="C52" s="107"/>
      <c r="D52" s="120"/>
    </row>
    <row r="53" spans="1:4" x14ac:dyDescent="0.2">
      <c r="A53" s="107"/>
      <c r="B53" s="107"/>
      <c r="D53" s="120"/>
    </row>
    <row r="54" spans="1:4" x14ac:dyDescent="0.2">
      <c r="A54" s="107"/>
      <c r="B54" s="118"/>
      <c r="C54" s="107"/>
      <c r="D54" s="152" t="str">
        <f>A2</f>
        <v>COMPANY #  32G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5" sqref="A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tr">
        <f>'E1.XLS '!A2</f>
        <v>COMPANY #  32G</v>
      </c>
      <c r="C2" s="4"/>
    </row>
    <row r="3" spans="1:15" ht="15" customHeight="1" x14ac:dyDescent="0.2">
      <c r="A3" s="3" t="str">
        <f>'E1.XLS '!A3</f>
        <v>COMPANY NAME  EFG Holdings</v>
      </c>
      <c r="C3" s="4"/>
    </row>
    <row r="4" spans="1:15" ht="15" customHeight="1" x14ac:dyDescent="0.2">
      <c r="A4" s="1" t="s">
        <v>161</v>
      </c>
    </row>
    <row r="5" spans="1:15" ht="15" customHeight="1" x14ac:dyDescent="0.2">
      <c r="A5" s="3" t="str">
        <f>'E1.XLS '!A5</f>
        <v>FOR THE PERIOD ENDING 6-30-2001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 32G</v>
      </c>
    </row>
    <row r="8" spans="1:15" ht="15" customHeight="1" thickBot="1" x14ac:dyDescent="0.25">
      <c r="A8" s="3" t="str">
        <f>'E1.XLS '!A8</f>
        <v>EXTENSION:  3 9690</v>
      </c>
      <c r="O8" s="6" t="s">
        <v>103</v>
      </c>
    </row>
    <row r="9" spans="1:15" ht="15" customHeight="1" thickTop="1" x14ac:dyDescent="0.2">
      <c r="A9" s="143"/>
      <c r="B9" s="7"/>
      <c r="C9" s="145"/>
      <c r="D9" s="7"/>
      <c r="E9" s="145" t="s">
        <v>241</v>
      </c>
      <c r="F9" s="7"/>
      <c r="G9" s="7"/>
      <c r="H9" s="7"/>
      <c r="I9" s="7"/>
      <c r="J9" s="7"/>
      <c r="K9" s="7"/>
      <c r="L9" s="7"/>
      <c r="M9" s="7"/>
      <c r="N9" s="7"/>
      <c r="O9" s="144"/>
    </row>
    <row r="10" spans="1:15" ht="15" customHeight="1" x14ac:dyDescent="0.2">
      <c r="A10" s="140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42" t="s">
        <v>242</v>
      </c>
    </row>
    <row r="11" spans="1:15" ht="15" customHeight="1" x14ac:dyDescent="0.2">
      <c r="A11" s="8" t="s">
        <v>104</v>
      </c>
      <c r="B11" s="9"/>
      <c r="C11" s="10" t="s">
        <v>105</v>
      </c>
      <c r="D11" s="9"/>
      <c r="E11" s="10" t="s">
        <v>4</v>
      </c>
      <c r="F11" s="9"/>
      <c r="G11" s="9"/>
      <c r="H11" s="9"/>
      <c r="I11" s="10"/>
      <c r="J11" s="9"/>
      <c r="K11" s="167" t="s">
        <v>2</v>
      </c>
      <c r="L11" s="168"/>
      <c r="M11" s="168"/>
      <c r="N11" s="12"/>
      <c r="O11" s="13" t="s">
        <v>4</v>
      </c>
    </row>
    <row r="12" spans="1:15" ht="15" customHeight="1" thickBot="1" x14ac:dyDescent="0.25">
      <c r="A12" s="14"/>
      <c r="B12" s="15"/>
      <c r="C12" s="16" t="s">
        <v>106</v>
      </c>
      <c r="D12" s="16"/>
      <c r="E12" s="16" t="s">
        <v>6</v>
      </c>
      <c r="F12" s="15"/>
      <c r="G12" s="169" t="s">
        <v>15</v>
      </c>
      <c r="H12" s="15"/>
      <c r="I12" s="16" t="s">
        <v>107</v>
      </c>
      <c r="J12" s="15"/>
      <c r="K12" s="16" t="s">
        <v>32</v>
      </c>
      <c r="L12" s="15"/>
      <c r="M12" s="169" t="s">
        <v>108</v>
      </c>
      <c r="N12" s="15"/>
      <c r="O12" s="17" t="s">
        <v>6</v>
      </c>
    </row>
    <row r="13" spans="1:15" ht="15" customHeight="1" thickTop="1" x14ac:dyDescent="0.2">
      <c r="A13" s="82" t="s">
        <v>98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82" t="s">
        <v>162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>
        <v>0</v>
      </c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>
        <v>0</v>
      </c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>
        <v>0</v>
      </c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>
        <v>0</v>
      </c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>
        <v>0</v>
      </c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>
        <v>0</v>
      </c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>
        <v>0</v>
      </c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>
        <v>0</v>
      </c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>
        <v>0</v>
      </c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>
        <v>0</v>
      </c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>
        <v>0</v>
      </c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>
        <v>0</v>
      </c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>
        <v>0</v>
      </c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>
        <v>0</v>
      </c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>
        <v>0</v>
      </c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>
        <v>0</v>
      </c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>
        <v>0</v>
      </c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>
        <v>0</v>
      </c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109</v>
      </c>
      <c r="B35" s="20"/>
      <c r="C35" s="170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71" t="s">
        <v>13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8</v>
      </c>
    </row>
    <row r="36" spans="1:16" ht="24.95" customHeight="1" thickTop="1" x14ac:dyDescent="0.2">
      <c r="A36" s="22" t="s">
        <v>110</v>
      </c>
      <c r="B36" s="150" t="s">
        <v>150</v>
      </c>
    </row>
    <row r="37" spans="1:16" ht="15.75" customHeight="1" x14ac:dyDescent="0.2">
      <c r="A37" s="22" t="s">
        <v>111</v>
      </c>
      <c r="B37" s="150" t="s">
        <v>148</v>
      </c>
      <c r="O37" s="20" t="str">
        <f>O7</f>
        <v>COMPANY #  32G</v>
      </c>
    </row>
    <row r="38" spans="1:16" ht="10.5" customHeight="1" x14ac:dyDescent="0.2">
      <c r="A38" s="2" t="s">
        <v>167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7" sqref="A7"/>
    </sheetView>
  </sheetViews>
  <sheetFormatPr defaultColWidth="20.625" defaultRowHeight="12.75" x14ac:dyDescent="0.2"/>
  <cols>
    <col min="1" max="1" width="27.875" style="50" customWidth="1"/>
    <col min="2" max="2" width="1.625" style="50" customWidth="1"/>
    <col min="3" max="3" width="16.75" style="50" customWidth="1"/>
    <col min="4" max="4" width="2.625" style="49" customWidth="1"/>
    <col min="5" max="5" width="15.625" style="50" customWidth="1"/>
    <col min="6" max="6" width="2.625" style="49" customWidth="1"/>
    <col min="7" max="7" width="15.625" style="50" customWidth="1"/>
    <col min="8" max="8" width="2.625" style="49" customWidth="1"/>
    <col min="9" max="9" width="15.625" style="50" customWidth="1"/>
    <col min="10" max="10" width="2.625" style="49" customWidth="1"/>
    <col min="11" max="11" width="15.625" style="49" customWidth="1"/>
    <col min="12" max="12" width="2.625" style="49" customWidth="1"/>
    <col min="13" max="13" width="15.75" style="50" customWidth="1"/>
    <col min="14" max="14" width="2.625" style="50" customWidth="1"/>
    <col min="15" max="15" width="15.625" style="50" customWidth="1"/>
    <col min="16" max="16" width="2.5" style="49" customWidth="1"/>
    <col min="17" max="17" width="16.625" style="50" customWidth="1"/>
    <col min="18" max="18" width="2.625" style="50" customWidth="1"/>
    <col min="19" max="19" width="11.625" style="50" customWidth="1"/>
    <col min="20" max="16384" width="20.625" style="50"/>
  </cols>
  <sheetData>
    <row r="1" spans="1:18" x14ac:dyDescent="0.2">
      <c r="A1" s="47" t="s">
        <v>0</v>
      </c>
      <c r="B1" s="47"/>
      <c r="C1" s="48"/>
      <c r="E1" s="48"/>
      <c r="G1" s="48"/>
      <c r="I1" s="48"/>
      <c r="M1" s="48"/>
      <c r="N1" s="48"/>
      <c r="O1" s="48"/>
      <c r="Q1" s="48"/>
      <c r="R1" s="48"/>
    </row>
    <row r="2" spans="1:18" x14ac:dyDescent="0.2">
      <c r="A2" s="51" t="str">
        <f>'E5.XLS'!A2</f>
        <v>COMPANY #  32G</v>
      </c>
      <c r="B2" s="51"/>
      <c r="C2" s="48"/>
      <c r="E2" s="48"/>
      <c r="G2" s="48"/>
      <c r="I2" s="48"/>
      <c r="M2" s="48"/>
      <c r="N2" s="48"/>
      <c r="O2" s="48"/>
      <c r="Q2" s="48"/>
      <c r="R2" s="48"/>
    </row>
    <row r="3" spans="1:18" x14ac:dyDescent="0.2">
      <c r="A3" s="51" t="str">
        <f>'E5.XLS'!A3</f>
        <v>COMPANY NAME  EFG Holdings</v>
      </c>
      <c r="B3" s="51"/>
      <c r="C3" s="48"/>
      <c r="E3" s="48"/>
      <c r="G3" s="48"/>
      <c r="I3" s="48"/>
      <c r="M3" s="48"/>
      <c r="N3" s="48"/>
      <c r="O3" s="48"/>
      <c r="Q3" s="48"/>
      <c r="R3" s="48"/>
    </row>
    <row r="4" spans="1:18" x14ac:dyDescent="0.2">
      <c r="A4" s="47" t="s">
        <v>18</v>
      </c>
      <c r="B4" s="47"/>
      <c r="C4" s="48"/>
      <c r="E4" s="48"/>
      <c r="G4" s="48"/>
      <c r="I4" s="48"/>
      <c r="M4" s="48"/>
      <c r="N4" s="48"/>
      <c r="O4" s="48"/>
      <c r="Q4" s="48"/>
      <c r="R4" s="48"/>
    </row>
    <row r="5" spans="1:18" x14ac:dyDescent="0.2">
      <c r="A5" s="51" t="str">
        <f>'E5.XLS'!A5</f>
        <v>FOR THE PERIOD ENDING 6-30-2001</v>
      </c>
      <c r="B5" s="51"/>
      <c r="C5" s="48"/>
      <c r="E5" s="48"/>
      <c r="G5" s="48"/>
      <c r="I5" s="48"/>
      <c r="M5" s="48"/>
      <c r="N5" s="48"/>
      <c r="O5" s="48"/>
      <c r="Q5" s="48"/>
      <c r="R5" s="48"/>
    </row>
    <row r="7" spans="1:18" x14ac:dyDescent="0.2">
      <c r="A7" s="51" t="str">
        <f>'E5.XLS'!A7</f>
        <v>PREPARED BY:  Sonya City</v>
      </c>
      <c r="B7" s="51"/>
      <c r="C7" s="48"/>
      <c r="E7" s="48"/>
      <c r="G7" s="48"/>
      <c r="I7" s="48"/>
      <c r="M7" s="48"/>
      <c r="N7" s="48"/>
      <c r="O7" s="48"/>
      <c r="Q7" s="74" t="str">
        <f>A2</f>
        <v>COMPANY #  32G</v>
      </c>
      <c r="R7" s="74"/>
    </row>
    <row r="8" spans="1:18" ht="13.5" thickBot="1" x14ac:dyDescent="0.25">
      <c r="A8" s="51" t="str">
        <f>'E5.XLS'!A8</f>
        <v>EXTENSION:  3 9690</v>
      </c>
      <c r="B8" s="47"/>
      <c r="C8" s="48"/>
      <c r="E8" s="48"/>
      <c r="G8" s="48"/>
      <c r="I8" s="48"/>
      <c r="M8" s="48"/>
      <c r="N8" s="48"/>
      <c r="O8" s="48"/>
      <c r="Q8" s="52" t="s">
        <v>19</v>
      </c>
      <c r="R8" s="52"/>
    </row>
    <row r="9" spans="1:18" ht="19.5" customHeight="1" thickTop="1" x14ac:dyDescent="0.2">
      <c r="A9" s="53"/>
      <c r="B9" s="54"/>
      <c r="C9" s="147" t="s">
        <v>241</v>
      </c>
      <c r="D9" s="55"/>
      <c r="E9" s="54"/>
      <c r="F9" s="55"/>
      <c r="G9" s="54"/>
      <c r="H9" s="55"/>
      <c r="I9" s="345" t="s">
        <v>119</v>
      </c>
      <c r="J9" s="345"/>
      <c r="K9" s="345"/>
      <c r="L9" s="345"/>
      <c r="M9" s="345"/>
      <c r="N9" s="172"/>
      <c r="O9" s="172"/>
      <c r="P9" s="55"/>
      <c r="Q9" s="56"/>
      <c r="R9" s="58"/>
    </row>
    <row r="10" spans="1:18" x14ac:dyDescent="0.2">
      <c r="A10" s="57"/>
      <c r="B10" s="58"/>
      <c r="C10" s="59" t="s">
        <v>120</v>
      </c>
      <c r="D10" s="60"/>
      <c r="E10" s="58"/>
      <c r="F10" s="60"/>
      <c r="G10" s="59" t="s">
        <v>20</v>
      </c>
      <c r="H10" s="60"/>
      <c r="I10" s="58"/>
      <c r="J10" s="60"/>
      <c r="K10" s="60"/>
      <c r="L10" s="60"/>
      <c r="M10" s="58"/>
      <c r="N10" s="58"/>
      <c r="O10" s="59" t="s">
        <v>121</v>
      </c>
      <c r="P10" s="60"/>
      <c r="Q10" s="61" t="s">
        <v>21</v>
      </c>
      <c r="R10" s="59"/>
    </row>
    <row r="11" spans="1:18" x14ac:dyDescent="0.2">
      <c r="A11" s="62" t="s">
        <v>3</v>
      </c>
      <c r="B11" s="59"/>
      <c r="C11" s="59" t="s">
        <v>1</v>
      </c>
      <c r="D11" s="60"/>
      <c r="E11" s="59" t="s">
        <v>15</v>
      </c>
      <c r="F11" s="60"/>
      <c r="G11" s="59" t="s">
        <v>10</v>
      </c>
      <c r="H11" s="60"/>
      <c r="I11" s="59" t="s">
        <v>122</v>
      </c>
      <c r="J11" s="60"/>
      <c r="K11" s="59" t="s">
        <v>123</v>
      </c>
      <c r="L11" s="60"/>
      <c r="M11" s="59" t="s">
        <v>2</v>
      </c>
      <c r="N11" s="59"/>
      <c r="O11" s="59" t="s">
        <v>16</v>
      </c>
      <c r="P11" s="60"/>
      <c r="Q11" s="61" t="s">
        <v>4</v>
      </c>
      <c r="R11" s="59"/>
    </row>
    <row r="12" spans="1:18" ht="13.5" thickBot="1" x14ac:dyDescent="0.25">
      <c r="A12" s="63"/>
      <c r="B12" s="64"/>
      <c r="C12" s="65" t="s">
        <v>22</v>
      </c>
      <c r="D12" s="66"/>
      <c r="E12" s="65" t="s">
        <v>124</v>
      </c>
      <c r="F12" s="66"/>
      <c r="G12" s="65" t="s">
        <v>124</v>
      </c>
      <c r="H12" s="66"/>
      <c r="I12" s="173" t="s">
        <v>125</v>
      </c>
      <c r="J12" s="66"/>
      <c r="K12" s="173" t="s">
        <v>126</v>
      </c>
      <c r="L12" s="66"/>
      <c r="M12" s="65" t="s">
        <v>127</v>
      </c>
      <c r="N12" s="65"/>
      <c r="O12" s="65" t="s">
        <v>128</v>
      </c>
      <c r="P12" s="66"/>
      <c r="Q12" s="67" t="s">
        <v>124</v>
      </c>
      <c r="R12" s="59"/>
    </row>
    <row r="13" spans="1:18" ht="13.5" thickTop="1" x14ac:dyDescent="0.2">
      <c r="A13" s="48"/>
      <c r="B13" s="48"/>
      <c r="C13" s="48"/>
      <c r="E13" s="48"/>
      <c r="G13" s="48"/>
      <c r="I13" s="48"/>
      <c r="M13" s="48"/>
      <c r="N13" s="48"/>
      <c r="O13" s="48"/>
      <c r="Q13" s="48"/>
      <c r="R13" s="48"/>
    </row>
    <row r="14" spans="1:18" ht="18.75" customHeight="1" x14ac:dyDescent="0.2">
      <c r="A14" s="68" t="s">
        <v>172</v>
      </c>
      <c r="B14" s="68"/>
      <c r="C14" s="69">
        <v>0</v>
      </c>
      <c r="E14" s="70"/>
      <c r="G14" s="70"/>
      <c r="I14" s="70"/>
      <c r="K14" s="70"/>
      <c r="M14" s="70"/>
      <c r="N14" s="174"/>
      <c r="O14" s="70"/>
      <c r="Q14" s="69">
        <f t="shared" ref="Q14:Q20" si="0">SUM(C14:O14)</f>
        <v>0</v>
      </c>
      <c r="R14" s="58"/>
    </row>
    <row r="15" spans="1:18" ht="18.75" customHeight="1" x14ac:dyDescent="0.2">
      <c r="A15" s="68" t="s">
        <v>173</v>
      </c>
      <c r="B15" s="68"/>
      <c r="C15" s="69">
        <v>0</v>
      </c>
      <c r="E15" s="70"/>
      <c r="G15" s="70"/>
      <c r="I15" s="70"/>
      <c r="K15" s="70"/>
      <c r="M15" s="70"/>
      <c r="N15" s="174"/>
      <c r="O15" s="70"/>
      <c r="Q15" s="69">
        <f t="shared" si="0"/>
        <v>0</v>
      </c>
      <c r="R15" s="58"/>
    </row>
    <row r="16" spans="1:18" ht="18.75" customHeight="1" x14ac:dyDescent="0.2">
      <c r="A16" s="68" t="s">
        <v>174</v>
      </c>
      <c r="B16" s="68"/>
      <c r="C16" s="69">
        <v>0</v>
      </c>
      <c r="E16" s="70"/>
      <c r="G16" s="70"/>
      <c r="I16" s="70"/>
      <c r="K16" s="70"/>
      <c r="M16" s="70"/>
      <c r="N16" s="174"/>
      <c r="O16" s="70"/>
      <c r="Q16" s="69">
        <f t="shared" si="0"/>
        <v>0</v>
      </c>
      <c r="R16" s="58"/>
    </row>
    <row r="17" spans="1:18" ht="18.75" customHeight="1" x14ac:dyDescent="0.2">
      <c r="A17" s="68" t="s">
        <v>175</v>
      </c>
      <c r="B17" s="68"/>
      <c r="C17" s="69">
        <v>0</v>
      </c>
      <c r="E17" s="70"/>
      <c r="G17" s="70"/>
      <c r="I17" s="70"/>
      <c r="K17" s="70"/>
      <c r="M17" s="70"/>
      <c r="N17" s="174"/>
      <c r="O17" s="70"/>
      <c r="Q17" s="69">
        <f t="shared" si="0"/>
        <v>0</v>
      </c>
      <c r="R17" s="58"/>
    </row>
    <row r="18" spans="1:18" ht="18.75" customHeight="1" x14ac:dyDescent="0.2">
      <c r="A18" s="68" t="s">
        <v>176</v>
      </c>
      <c r="B18" s="68"/>
      <c r="C18" s="69">
        <v>0</v>
      </c>
      <c r="E18" s="70"/>
      <c r="G18" s="70"/>
      <c r="I18" s="70"/>
      <c r="K18" s="70"/>
      <c r="M18" s="70"/>
      <c r="N18" s="174"/>
      <c r="O18" s="70"/>
      <c r="Q18" s="69">
        <f t="shared" si="0"/>
        <v>0</v>
      </c>
      <c r="R18" s="58"/>
    </row>
    <row r="19" spans="1:18" ht="18.75" customHeight="1" x14ac:dyDescent="0.2">
      <c r="A19" s="68" t="s">
        <v>129</v>
      </c>
      <c r="B19" s="68"/>
      <c r="C19" s="69">
        <v>0</v>
      </c>
      <c r="E19" s="69">
        <f>SUM(E14:E18)</f>
        <v>0</v>
      </c>
      <c r="G19" s="69">
        <f>SUM(G14:G18)</f>
        <v>0</v>
      </c>
      <c r="I19" s="69">
        <f>SUM(I14:I18)</f>
        <v>0</v>
      </c>
      <c r="K19" s="69">
        <f>SUM(K14:K18)</f>
        <v>0</v>
      </c>
      <c r="M19" s="69">
        <f>SUM(M14:M18)</f>
        <v>0</v>
      </c>
      <c r="N19" s="174"/>
      <c r="O19" s="69">
        <f>SUM(O14:O18)</f>
        <v>0</v>
      </c>
      <c r="Q19" s="69">
        <f t="shared" si="0"/>
        <v>0</v>
      </c>
      <c r="R19" s="58"/>
    </row>
    <row r="20" spans="1:18" ht="18.75" customHeight="1" x14ac:dyDescent="0.2">
      <c r="A20" s="68" t="s">
        <v>130</v>
      </c>
      <c r="B20" s="68"/>
      <c r="C20" s="69">
        <v>0</v>
      </c>
      <c r="E20" s="70"/>
      <c r="G20" s="70"/>
      <c r="I20" s="70"/>
      <c r="K20" s="70"/>
      <c r="M20" s="70"/>
      <c r="N20" s="174"/>
      <c r="O20" s="70"/>
      <c r="Q20" s="69">
        <f t="shared" si="0"/>
        <v>0</v>
      </c>
      <c r="R20" s="58"/>
    </row>
    <row r="21" spans="1:18" x14ac:dyDescent="0.2">
      <c r="A21" s="48"/>
      <c r="B21" s="48"/>
      <c r="C21" s="71"/>
      <c r="E21" s="72"/>
      <c r="G21" s="72"/>
      <c r="I21" s="72"/>
      <c r="K21" s="72"/>
      <c r="M21" s="72"/>
      <c r="N21" s="72"/>
      <c r="O21" s="72"/>
      <c r="Q21" s="71"/>
      <c r="R21" s="71"/>
    </row>
    <row r="22" spans="1:18" x14ac:dyDescent="0.2">
      <c r="A22" s="48"/>
      <c r="B22" s="48"/>
      <c r="C22" s="73"/>
      <c r="E22" s="73"/>
      <c r="G22" s="73"/>
      <c r="I22" s="48"/>
      <c r="K22" s="48"/>
      <c r="M22" s="48"/>
      <c r="N22" s="48"/>
      <c r="O22" s="48"/>
      <c r="Q22" s="73"/>
      <c r="R22" s="73"/>
    </row>
    <row r="23" spans="1:18" ht="13.5" thickBot="1" x14ac:dyDescent="0.25">
      <c r="A23" s="74" t="s">
        <v>131</v>
      </c>
      <c r="B23" s="74"/>
      <c r="C23" s="64">
        <f>SUM(C19:C21)</f>
        <v>0</v>
      </c>
      <c r="D23" s="175" t="s">
        <v>8</v>
      </c>
      <c r="E23" s="64">
        <f>SUM(E19:E21)</f>
        <v>0</v>
      </c>
      <c r="F23" s="175" t="s">
        <v>13</v>
      </c>
      <c r="G23" s="64">
        <f>SUM(G19:G21)</f>
        <v>0</v>
      </c>
      <c r="H23" s="175" t="s">
        <v>13</v>
      </c>
      <c r="I23" s="64">
        <f>SUM(I19:I21)</f>
        <v>0</v>
      </c>
      <c r="K23" s="64">
        <f>SUM(K19:K21)</f>
        <v>0</v>
      </c>
      <c r="M23" s="64">
        <f>SUM(M19:M21)</f>
        <v>0</v>
      </c>
      <c r="N23" s="58"/>
      <c r="O23" s="64">
        <f>SUM(O19:O21)</f>
        <v>0</v>
      </c>
      <c r="Q23" s="64">
        <f>SUM(Q19:Q21)</f>
        <v>0</v>
      </c>
      <c r="R23" s="176" t="s">
        <v>8</v>
      </c>
    </row>
    <row r="24" spans="1:18" ht="13.5" thickTop="1" x14ac:dyDescent="0.2">
      <c r="A24" s="48"/>
      <c r="B24" s="48"/>
      <c r="C24" s="71"/>
      <c r="E24" s="71"/>
      <c r="G24" s="71"/>
      <c r="I24" s="71"/>
      <c r="K24" s="71"/>
      <c r="M24" s="71"/>
      <c r="N24" s="71"/>
      <c r="O24" s="71"/>
      <c r="Q24" s="71"/>
      <c r="R24" s="71"/>
    </row>
    <row r="25" spans="1:18" x14ac:dyDescent="0.2">
      <c r="A25" s="48"/>
      <c r="B25" s="48"/>
      <c r="C25" s="48"/>
      <c r="E25" s="48"/>
      <c r="F25" s="47" t="s">
        <v>26</v>
      </c>
      <c r="G25" s="48"/>
      <c r="I25" s="75"/>
      <c r="J25" s="76"/>
      <c r="K25" s="75"/>
      <c r="L25" s="76"/>
      <c r="M25" s="75" t="s">
        <v>23</v>
      </c>
      <c r="N25" s="75"/>
      <c r="O25" s="75" t="s">
        <v>24</v>
      </c>
      <c r="P25" s="77" t="s">
        <v>8</v>
      </c>
      <c r="Q25" s="78" t="s">
        <v>25</v>
      </c>
      <c r="R25" s="78"/>
    </row>
    <row r="26" spans="1:18" x14ac:dyDescent="0.2">
      <c r="A26" s="48"/>
      <c r="B26" s="48"/>
      <c r="C26" s="48"/>
      <c r="F26" s="47" t="s">
        <v>28</v>
      </c>
      <c r="G26" s="48"/>
      <c r="I26" s="48"/>
      <c r="M26" s="48"/>
      <c r="N26" s="48"/>
      <c r="O26" s="48"/>
      <c r="Q26" s="78" t="s">
        <v>27</v>
      </c>
      <c r="R26" s="78"/>
    </row>
    <row r="27" spans="1:18" x14ac:dyDescent="0.2">
      <c r="A27" s="48"/>
      <c r="B27" s="48"/>
      <c r="C27" s="48"/>
      <c r="F27" s="47" t="s">
        <v>30</v>
      </c>
      <c r="G27" s="48"/>
      <c r="I27" s="48"/>
      <c r="M27" s="48"/>
      <c r="N27" s="48"/>
      <c r="O27" s="48"/>
      <c r="Q27" s="139" t="s">
        <v>158</v>
      </c>
      <c r="R27" s="139"/>
    </row>
    <row r="28" spans="1:18" x14ac:dyDescent="0.2">
      <c r="A28" s="48"/>
      <c r="B28" s="48"/>
      <c r="C28" s="48"/>
      <c r="G28" s="48"/>
      <c r="I28" s="48"/>
      <c r="M28" s="48"/>
      <c r="N28" s="48"/>
      <c r="O28" s="48"/>
      <c r="Q28" s="81" t="s">
        <v>31</v>
      </c>
      <c r="R28" s="81"/>
    </row>
    <row r="29" spans="1:18" ht="13.5" thickBot="1" x14ac:dyDescent="0.25">
      <c r="H29" s="346" t="s">
        <v>153</v>
      </c>
      <c r="I29" s="346"/>
      <c r="J29" s="346"/>
      <c r="K29" s="346"/>
      <c r="L29" s="346"/>
      <c r="M29" s="346"/>
      <c r="N29" s="346"/>
      <c r="O29" s="346"/>
      <c r="P29" s="346"/>
      <c r="Q29" s="346"/>
    </row>
    <row r="30" spans="1:18" ht="13.5" thickTop="1" x14ac:dyDescent="0.2">
      <c r="A30" s="49"/>
      <c r="B30" s="49"/>
      <c r="C30" s="48"/>
      <c r="E30" s="48"/>
      <c r="G30" s="48"/>
      <c r="H30" s="183"/>
      <c r="I30" s="54"/>
      <c r="J30" s="55"/>
      <c r="K30" s="55"/>
      <c r="L30" s="55"/>
      <c r="M30" s="184" t="s">
        <v>134</v>
      </c>
      <c r="N30" s="55"/>
      <c r="O30" s="184" t="s">
        <v>135</v>
      </c>
      <c r="P30" s="184"/>
      <c r="Q30" s="185" t="s">
        <v>136</v>
      </c>
      <c r="R30" s="48"/>
    </row>
    <row r="31" spans="1:18" ht="13.5" thickBot="1" x14ac:dyDescent="0.25">
      <c r="A31" s="346" t="s">
        <v>132</v>
      </c>
      <c r="B31" s="346"/>
      <c r="C31" s="346"/>
      <c r="D31" s="346"/>
      <c r="E31" s="346"/>
      <c r="G31" s="178"/>
      <c r="H31" s="186" t="s">
        <v>33</v>
      </c>
      <c r="I31" s="187"/>
      <c r="J31" s="66"/>
      <c r="K31" s="66"/>
      <c r="L31" s="66"/>
      <c r="M31" s="65" t="s">
        <v>124</v>
      </c>
      <c r="N31" s="66"/>
      <c r="O31" s="65" t="s">
        <v>124</v>
      </c>
      <c r="P31" s="65"/>
      <c r="Q31" s="67" t="s">
        <v>124</v>
      </c>
    </row>
    <row r="32" spans="1:18" ht="4.5" customHeight="1" thickTop="1" thickBot="1" x14ac:dyDescent="0.25">
      <c r="A32" s="177"/>
      <c r="B32" s="177"/>
      <c r="C32" s="177"/>
      <c r="D32" s="177"/>
      <c r="E32" s="177"/>
      <c r="G32" s="178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 ht="16.5" customHeight="1" thickTop="1" thickBot="1" x14ac:dyDescent="0.25">
      <c r="A33" s="179" t="s">
        <v>3</v>
      </c>
      <c r="B33" s="180"/>
      <c r="C33" s="181" t="s">
        <v>133</v>
      </c>
      <c r="D33" s="180"/>
      <c r="E33" s="182" t="s">
        <v>124</v>
      </c>
      <c r="G33" s="58"/>
      <c r="H33" s="82" t="s">
        <v>98</v>
      </c>
    </row>
    <row r="34" spans="1:17" ht="13.5" thickTop="1" x14ac:dyDescent="0.2">
      <c r="A34" s="58"/>
      <c r="B34" s="49"/>
      <c r="E34" s="49"/>
      <c r="H34" s="82" t="s">
        <v>162</v>
      </c>
    </row>
    <row r="35" spans="1:17" ht="3.75" customHeight="1" x14ac:dyDescent="0.2">
      <c r="A35" s="58"/>
      <c r="B35" s="49"/>
      <c r="E35" s="49"/>
      <c r="H35" s="188"/>
      <c r="I35" s="188"/>
      <c r="J35" s="60"/>
      <c r="K35" s="60"/>
      <c r="L35" s="60"/>
      <c r="M35" s="59"/>
      <c r="N35" s="60"/>
      <c r="O35" s="59"/>
      <c r="P35" s="59"/>
      <c r="Q35" s="59"/>
    </row>
    <row r="36" spans="1:17" ht="14.25" customHeight="1" x14ac:dyDescent="0.2">
      <c r="A36" s="69"/>
      <c r="B36" s="49"/>
      <c r="C36" s="79"/>
      <c r="E36" s="79"/>
      <c r="H36" s="47" t="s">
        <v>34</v>
      </c>
      <c r="I36" s="188"/>
      <c r="J36" s="60"/>
      <c r="K36" s="60"/>
      <c r="L36" s="60"/>
      <c r="M36" s="48"/>
      <c r="N36" s="49"/>
      <c r="O36" s="60"/>
      <c r="P36" s="60"/>
    </row>
    <row r="37" spans="1:17" x14ac:dyDescent="0.2">
      <c r="A37" s="69"/>
      <c r="B37" s="49"/>
      <c r="C37" s="79"/>
      <c r="E37" s="79"/>
      <c r="H37" s="47" t="s">
        <v>35</v>
      </c>
      <c r="I37" s="188"/>
      <c r="J37" s="60"/>
      <c r="K37" s="60"/>
      <c r="L37" s="60"/>
      <c r="M37" s="79"/>
      <c r="N37" s="49"/>
      <c r="O37" s="79"/>
      <c r="P37" s="60"/>
      <c r="Q37" s="79"/>
    </row>
    <row r="38" spans="1:17" x14ac:dyDescent="0.2">
      <c r="A38" s="69"/>
      <c r="B38" s="49"/>
      <c r="C38" s="79"/>
      <c r="E38" s="79"/>
      <c r="G38" s="48"/>
      <c r="H38" s="60"/>
      <c r="I38" s="58"/>
      <c r="J38" s="60"/>
      <c r="K38" s="60"/>
      <c r="L38" s="60"/>
      <c r="M38" s="72"/>
      <c r="N38" s="49"/>
      <c r="O38" s="72"/>
      <c r="P38" s="60"/>
      <c r="Q38" s="72"/>
    </row>
    <row r="39" spans="1:17" x14ac:dyDescent="0.2">
      <c r="A39" s="69"/>
      <c r="B39" s="49"/>
      <c r="C39" s="79"/>
      <c r="E39" s="79"/>
      <c r="H39" s="47" t="s">
        <v>137</v>
      </c>
      <c r="I39" s="188"/>
      <c r="J39" s="60"/>
      <c r="K39" s="60"/>
      <c r="L39" s="60"/>
      <c r="M39" s="80"/>
      <c r="N39" s="49"/>
      <c r="O39" s="80"/>
      <c r="P39" s="60"/>
      <c r="Q39" s="80"/>
    </row>
    <row r="40" spans="1:17" x14ac:dyDescent="0.2">
      <c r="A40" s="189"/>
      <c r="B40" s="49"/>
      <c r="C40" s="189"/>
      <c r="E40" s="189"/>
      <c r="H40" s="47" t="s">
        <v>138</v>
      </c>
      <c r="I40" s="58"/>
      <c r="J40" s="60"/>
      <c r="K40" s="60"/>
      <c r="L40" s="60"/>
      <c r="M40" s="49"/>
      <c r="N40" s="49"/>
      <c r="O40" s="49"/>
      <c r="P40" s="60"/>
      <c r="Q40" s="49"/>
    </row>
    <row r="41" spans="1:17" x14ac:dyDescent="0.2">
      <c r="A41" s="69"/>
      <c r="B41" s="49"/>
      <c r="C41" s="79"/>
      <c r="E41" s="79"/>
      <c r="H41" s="60"/>
      <c r="I41" s="79"/>
      <c r="J41" s="79"/>
      <c r="K41" s="79"/>
      <c r="L41" s="60"/>
      <c r="M41" s="79"/>
      <c r="N41" s="49"/>
      <c r="O41" s="79"/>
      <c r="P41" s="60"/>
      <c r="Q41" s="79"/>
    </row>
    <row r="42" spans="1:17" x14ac:dyDescent="0.2">
      <c r="A42" s="189"/>
      <c r="B42" s="49"/>
      <c r="C42" s="69"/>
      <c r="E42" s="69"/>
      <c r="H42" s="60"/>
      <c r="I42" s="79"/>
      <c r="J42" s="79"/>
      <c r="K42" s="79"/>
      <c r="L42" s="60"/>
      <c r="M42" s="79"/>
      <c r="N42" s="49"/>
      <c r="O42" s="79"/>
      <c r="P42" s="60"/>
      <c r="Q42" s="79"/>
    </row>
    <row r="43" spans="1:17" x14ac:dyDescent="0.2">
      <c r="A43" s="69"/>
      <c r="B43" s="49"/>
      <c r="C43" s="79"/>
      <c r="E43" s="79"/>
      <c r="H43" s="60"/>
      <c r="I43" s="79"/>
      <c r="J43" s="79"/>
      <c r="K43" s="79"/>
      <c r="L43" s="60"/>
      <c r="M43" s="79"/>
      <c r="N43" s="49"/>
      <c r="O43" s="79"/>
      <c r="P43" s="60"/>
      <c r="Q43" s="79"/>
    </row>
    <row r="44" spans="1:17" x14ac:dyDescent="0.2">
      <c r="A44" s="69"/>
      <c r="B44" s="49"/>
      <c r="C44" s="69"/>
      <c r="E44" s="69"/>
      <c r="H44" s="60"/>
      <c r="I44" s="79"/>
      <c r="J44" s="79"/>
      <c r="K44" s="79"/>
      <c r="L44" s="60"/>
      <c r="M44" s="79"/>
      <c r="N44" s="49"/>
      <c r="O44" s="79"/>
      <c r="P44" s="60"/>
      <c r="Q44" s="79"/>
    </row>
    <row r="45" spans="1:17" x14ac:dyDescent="0.2">
      <c r="A45" s="58"/>
      <c r="B45" s="49"/>
      <c r="E45" s="60"/>
      <c r="H45" s="60"/>
      <c r="I45" s="79"/>
      <c r="J45" s="79"/>
      <c r="K45" s="79"/>
      <c r="L45" s="60"/>
      <c r="M45" s="79"/>
      <c r="N45" s="49"/>
      <c r="O45" s="79"/>
      <c r="P45" s="60"/>
      <c r="Q45" s="79"/>
    </row>
    <row r="46" spans="1:17" ht="13.5" thickBot="1" x14ac:dyDescent="0.25">
      <c r="B46" s="49"/>
      <c r="C46" s="190" t="s">
        <v>45</v>
      </c>
      <c r="E46" s="191">
        <f>SUM(E36:E44)</f>
        <v>0</v>
      </c>
      <c r="H46" s="60"/>
      <c r="I46" s="60"/>
      <c r="J46" s="60"/>
      <c r="K46" s="60"/>
      <c r="L46" s="60"/>
      <c r="M46" s="60"/>
      <c r="N46" s="49"/>
      <c r="O46" s="60"/>
      <c r="P46" s="60"/>
      <c r="Q46" s="60"/>
    </row>
    <row r="47" spans="1:17" ht="13.5" thickTop="1" x14ac:dyDescent="0.2">
      <c r="A47" s="58"/>
      <c r="B47" s="49"/>
      <c r="C47" s="49"/>
      <c r="H47" s="47" t="s">
        <v>139</v>
      </c>
      <c r="I47" s="188"/>
      <c r="J47" s="60"/>
      <c r="K47" s="60"/>
      <c r="L47" s="60"/>
      <c r="M47" s="60"/>
      <c r="N47" s="60"/>
      <c r="O47" s="60"/>
      <c r="P47" s="60"/>
      <c r="Q47" s="60"/>
    </row>
    <row r="48" spans="1:17" x14ac:dyDescent="0.2">
      <c r="A48" s="58"/>
      <c r="B48" s="49"/>
      <c r="C48" s="49"/>
      <c r="H48" s="47" t="s">
        <v>140</v>
      </c>
      <c r="I48" s="58"/>
      <c r="J48" s="60"/>
      <c r="K48" s="60"/>
      <c r="L48" s="60"/>
      <c r="M48" s="79"/>
      <c r="N48" s="49"/>
      <c r="O48" s="79"/>
      <c r="P48" s="60"/>
      <c r="Q48" s="79"/>
    </row>
    <row r="49" spans="1:18" x14ac:dyDescent="0.2">
      <c r="A49" s="58"/>
      <c r="B49" s="49"/>
      <c r="C49" s="49"/>
      <c r="H49" s="47" t="s">
        <v>141</v>
      </c>
      <c r="I49" s="49"/>
      <c r="J49" s="60"/>
      <c r="K49" s="60"/>
      <c r="L49" s="60"/>
      <c r="M49" s="72"/>
      <c r="N49" s="49"/>
      <c r="O49" s="72"/>
      <c r="P49" s="60"/>
      <c r="Q49" s="72"/>
    </row>
    <row r="50" spans="1:18" x14ac:dyDescent="0.2">
      <c r="A50" s="176"/>
      <c r="B50" s="60"/>
      <c r="C50" s="60"/>
      <c r="D50" s="60"/>
      <c r="E50" s="192"/>
      <c r="H50" s="47" t="s">
        <v>142</v>
      </c>
      <c r="I50" s="188"/>
      <c r="J50" s="60"/>
      <c r="K50" s="60"/>
      <c r="L50" s="60"/>
      <c r="M50" s="79"/>
      <c r="N50" s="49"/>
      <c r="O50" s="79"/>
      <c r="P50" s="60"/>
      <c r="Q50" s="79"/>
    </row>
    <row r="51" spans="1:18" x14ac:dyDescent="0.2">
      <c r="A51" s="59"/>
      <c r="B51" s="60"/>
      <c r="C51" s="193"/>
      <c r="D51" s="60"/>
      <c r="E51" s="192"/>
      <c r="H51" s="47" t="s">
        <v>143</v>
      </c>
      <c r="I51" s="58"/>
      <c r="J51" s="60"/>
      <c r="K51" s="60"/>
      <c r="L51" s="60"/>
      <c r="M51" s="72"/>
      <c r="N51" s="49"/>
      <c r="O51" s="72"/>
      <c r="P51" s="60"/>
      <c r="Q51" s="72"/>
    </row>
    <row r="52" spans="1:18" x14ac:dyDescent="0.2">
      <c r="A52" s="58"/>
      <c r="B52" s="60"/>
      <c r="C52" s="60"/>
      <c r="D52" s="60"/>
      <c r="E52" s="192"/>
      <c r="H52" s="47" t="s">
        <v>144</v>
      </c>
      <c r="I52" s="188"/>
      <c r="J52" s="60"/>
      <c r="K52" s="60"/>
      <c r="L52" s="60"/>
      <c r="M52" s="79"/>
      <c r="N52" s="49"/>
      <c r="O52" s="79"/>
      <c r="P52" s="60"/>
      <c r="Q52" s="79"/>
    </row>
    <row r="53" spans="1:18" x14ac:dyDescent="0.2">
      <c r="A53" s="58"/>
      <c r="B53" s="60"/>
      <c r="C53" s="60"/>
      <c r="D53" s="60"/>
      <c r="E53" s="192"/>
      <c r="H53" s="48"/>
      <c r="I53" s="58"/>
      <c r="J53" s="60"/>
      <c r="K53" s="60"/>
      <c r="L53" s="60"/>
      <c r="M53" s="72"/>
      <c r="N53" s="49"/>
      <c r="O53" s="72"/>
      <c r="P53" s="60"/>
      <c r="Q53" s="72"/>
    </row>
    <row r="54" spans="1:18" x14ac:dyDescent="0.2">
      <c r="A54" s="58"/>
      <c r="B54" s="60"/>
      <c r="C54" s="60"/>
      <c r="D54" s="60"/>
      <c r="E54" s="192"/>
      <c r="H54" s="47" t="s">
        <v>36</v>
      </c>
      <c r="I54" s="188"/>
      <c r="J54" s="60"/>
      <c r="K54" s="60"/>
      <c r="L54" s="60"/>
      <c r="M54" s="80"/>
      <c r="N54" s="49"/>
      <c r="O54" s="80"/>
      <c r="P54" s="60"/>
      <c r="Q54" s="80"/>
    </row>
    <row r="55" spans="1:18" x14ac:dyDescent="0.2">
      <c r="A55" s="58"/>
      <c r="B55" s="60"/>
      <c r="C55" s="60"/>
      <c r="D55" s="60"/>
      <c r="E55" s="192"/>
      <c r="H55" s="194"/>
      <c r="I55" s="79"/>
      <c r="J55" s="79"/>
      <c r="K55" s="79"/>
      <c r="L55" s="60"/>
      <c r="M55" s="79"/>
      <c r="N55" s="49"/>
      <c r="O55" s="79"/>
      <c r="P55" s="60"/>
      <c r="Q55" s="79"/>
    </row>
    <row r="56" spans="1:18" x14ac:dyDescent="0.2">
      <c r="A56" s="195"/>
      <c r="B56" s="60"/>
      <c r="C56" s="195"/>
      <c r="D56" s="60"/>
      <c r="E56" s="192"/>
      <c r="H56" s="174"/>
      <c r="I56" s="79"/>
      <c r="J56" s="79"/>
      <c r="K56" s="79"/>
      <c r="L56" s="60"/>
      <c r="M56" s="79"/>
      <c r="N56" s="49"/>
      <c r="O56" s="79"/>
      <c r="P56" s="60"/>
      <c r="Q56" s="79"/>
    </row>
    <row r="57" spans="1:18" x14ac:dyDescent="0.2">
      <c r="A57" s="58"/>
      <c r="B57" s="60"/>
      <c r="C57" s="60"/>
      <c r="D57" s="60"/>
      <c r="E57" s="192"/>
      <c r="H57" s="194"/>
      <c r="I57" s="79"/>
      <c r="J57" s="79"/>
      <c r="K57" s="79"/>
      <c r="L57" s="60"/>
      <c r="M57" s="79"/>
      <c r="N57" s="49"/>
      <c r="O57" s="79"/>
      <c r="P57" s="60"/>
      <c r="Q57" s="79"/>
    </row>
    <row r="58" spans="1:18" x14ac:dyDescent="0.2">
      <c r="A58" s="195"/>
      <c r="B58" s="60"/>
      <c r="C58" s="58"/>
      <c r="D58" s="60"/>
      <c r="E58" s="192"/>
      <c r="H58" s="174"/>
      <c r="I58" s="79"/>
      <c r="J58" s="79"/>
      <c r="K58" s="79"/>
      <c r="L58" s="60"/>
      <c r="M58" s="79"/>
      <c r="N58" s="49"/>
      <c r="O58" s="79"/>
      <c r="P58" s="60"/>
      <c r="Q58" s="79"/>
    </row>
    <row r="59" spans="1:18" x14ac:dyDescent="0.2">
      <c r="A59" s="58"/>
      <c r="B59" s="60"/>
      <c r="C59" s="60"/>
      <c r="D59" s="60"/>
      <c r="E59" s="192"/>
      <c r="H59" s="194"/>
      <c r="I59" s="79"/>
      <c r="J59" s="79"/>
      <c r="K59" s="79"/>
      <c r="L59" s="60"/>
      <c r="M59" s="79"/>
      <c r="N59" s="49"/>
      <c r="O59" s="79"/>
      <c r="P59" s="60"/>
      <c r="Q59" s="79"/>
    </row>
    <row r="60" spans="1:18" x14ac:dyDescent="0.2">
      <c r="A60" s="58"/>
      <c r="B60" s="60"/>
      <c r="C60" s="58"/>
      <c r="D60" s="60"/>
      <c r="E60" s="192"/>
      <c r="H60" s="174"/>
      <c r="I60" s="79"/>
      <c r="J60" s="79"/>
      <c r="K60" s="79"/>
      <c r="L60" s="60"/>
      <c r="M60" s="79"/>
      <c r="N60" s="49"/>
      <c r="O60" s="79"/>
      <c r="P60" s="60"/>
      <c r="Q60" s="79"/>
    </row>
    <row r="61" spans="1:18" x14ac:dyDescent="0.2">
      <c r="A61" s="58"/>
      <c r="B61" s="60"/>
      <c r="C61" s="60"/>
      <c r="D61" s="60"/>
      <c r="E61" s="192"/>
      <c r="G61" s="60"/>
      <c r="H61" s="60"/>
      <c r="I61" s="60"/>
      <c r="J61" s="60"/>
      <c r="K61" s="60"/>
      <c r="L61" s="60"/>
      <c r="M61" s="72"/>
      <c r="N61" s="49"/>
      <c r="O61" s="72"/>
      <c r="P61" s="60"/>
      <c r="Q61" s="72"/>
    </row>
    <row r="62" spans="1:18" ht="13.5" thickBot="1" x14ac:dyDescent="0.25">
      <c r="A62" s="196"/>
      <c r="B62" s="60"/>
      <c r="C62" s="192"/>
      <c r="D62" s="60"/>
      <c r="E62" s="197"/>
      <c r="G62" s="60"/>
      <c r="H62" s="60"/>
      <c r="I62" s="60"/>
      <c r="J62" s="60"/>
      <c r="K62" s="198" t="s">
        <v>45</v>
      </c>
      <c r="L62" s="60"/>
      <c r="M62" s="64">
        <f>SUM(M36:M61)</f>
        <v>0</v>
      </c>
      <c r="N62" s="49"/>
      <c r="O62" s="64">
        <f>SUM(O36:O61)</f>
        <v>0</v>
      </c>
      <c r="P62" s="60"/>
      <c r="Q62" s="64">
        <f>SUM(Q36:Q61)</f>
        <v>0</v>
      </c>
    </row>
    <row r="63" spans="1:18" ht="13.5" thickTop="1" x14ac:dyDescent="0.2">
      <c r="A63" s="58"/>
      <c r="B63" s="60"/>
      <c r="C63" s="58"/>
      <c r="D63" s="60"/>
      <c r="E63" s="192"/>
      <c r="H63" s="60"/>
      <c r="I63" s="58"/>
      <c r="K63" s="48"/>
      <c r="M63" s="199"/>
      <c r="N63" s="76"/>
      <c r="P63" s="75"/>
      <c r="Q63" s="199"/>
      <c r="R63" s="199"/>
    </row>
    <row r="64" spans="1:18" x14ac:dyDescent="0.2">
      <c r="A64" s="58"/>
      <c r="B64" s="60"/>
      <c r="C64" s="58"/>
      <c r="D64" s="60"/>
      <c r="E64" s="192"/>
      <c r="H64" s="60"/>
      <c r="I64" s="58"/>
      <c r="K64" s="48"/>
      <c r="M64" s="49"/>
      <c r="N64" s="49"/>
      <c r="O64" s="48"/>
      <c r="P64" s="60"/>
      <c r="Q64" s="58"/>
      <c r="R64" s="58"/>
    </row>
    <row r="65" spans="1:18" x14ac:dyDescent="0.2">
      <c r="A65" s="58"/>
      <c r="B65" s="60"/>
      <c r="C65" s="58"/>
      <c r="D65" s="60"/>
      <c r="E65" s="58"/>
      <c r="G65" s="48"/>
      <c r="H65" s="60"/>
      <c r="I65" s="58"/>
      <c r="M65" s="48"/>
      <c r="N65" s="48"/>
      <c r="O65" s="48"/>
      <c r="Q65" s="74" t="str">
        <f>Q7</f>
        <v>COMPANY #  32G</v>
      </c>
      <c r="R65" s="74"/>
    </row>
    <row r="66" spans="1:18" x14ac:dyDescent="0.2">
      <c r="A66" s="192"/>
      <c r="B66" s="60"/>
      <c r="C66" s="192"/>
      <c r="D66" s="60"/>
      <c r="E66" s="192"/>
      <c r="H66" s="60"/>
      <c r="I66" s="192"/>
      <c r="Q66" s="74" t="s">
        <v>19</v>
      </c>
      <c r="R66" s="74"/>
    </row>
    <row r="67" spans="1:18" x14ac:dyDescent="0.2">
      <c r="A67" s="192"/>
      <c r="B67" s="60"/>
      <c r="C67" s="192"/>
      <c r="H67" s="60"/>
      <c r="I67" s="192"/>
    </row>
    <row r="68" spans="1:18" x14ac:dyDescent="0.2">
      <c r="A68" s="192"/>
      <c r="B68" s="60"/>
      <c r="C68" s="192"/>
      <c r="H68" s="60"/>
      <c r="I68" s="192"/>
    </row>
    <row r="69" spans="1:18" x14ac:dyDescent="0.2">
      <c r="B69" s="49"/>
      <c r="H69" s="60"/>
      <c r="I69" s="192"/>
    </row>
    <row r="70" spans="1:18" x14ac:dyDescent="0.2">
      <c r="D70" s="50"/>
      <c r="H70" s="60"/>
      <c r="I70" s="192"/>
    </row>
    <row r="71" spans="1:18" x14ac:dyDescent="0.2">
      <c r="B71" s="49"/>
      <c r="H71" s="60"/>
      <c r="I71" s="192"/>
    </row>
    <row r="72" spans="1:18" x14ac:dyDescent="0.2">
      <c r="B72" s="49"/>
      <c r="H72" s="60"/>
      <c r="I72" s="192"/>
    </row>
    <row r="73" spans="1:18" x14ac:dyDescent="0.2">
      <c r="B73" s="49"/>
      <c r="H73" s="60"/>
      <c r="I73" s="192"/>
      <c r="Q73" s="48"/>
      <c r="R73" s="48"/>
    </row>
    <row r="74" spans="1:18" x14ac:dyDescent="0.2">
      <c r="B74" s="49"/>
      <c r="H74" s="60"/>
      <c r="I74" s="192"/>
    </row>
    <row r="75" spans="1:18" x14ac:dyDescent="0.2">
      <c r="B75" s="49"/>
      <c r="H75" s="60"/>
      <c r="I75" s="192"/>
    </row>
    <row r="76" spans="1:18" x14ac:dyDescent="0.2">
      <c r="B76" s="49"/>
      <c r="H76" s="60"/>
      <c r="I76" s="192"/>
    </row>
    <row r="77" spans="1:18" x14ac:dyDescent="0.2">
      <c r="B77" s="49"/>
      <c r="H77" s="60"/>
      <c r="I77" s="192"/>
    </row>
    <row r="78" spans="1:18" x14ac:dyDescent="0.2">
      <c r="B78" s="49"/>
      <c r="H78" s="60"/>
      <c r="I78" s="192"/>
    </row>
    <row r="79" spans="1:18" x14ac:dyDescent="0.2">
      <c r="B79" s="49"/>
      <c r="H79" s="60"/>
      <c r="I79" s="192"/>
    </row>
    <row r="80" spans="1:18" x14ac:dyDescent="0.2">
      <c r="B80" s="49"/>
      <c r="H80" s="60"/>
      <c r="I80" s="192"/>
    </row>
    <row r="81" spans="2:9" x14ac:dyDescent="0.2">
      <c r="B81" s="49"/>
      <c r="H81" s="60"/>
      <c r="I81" s="192"/>
    </row>
    <row r="82" spans="2:9" x14ac:dyDescent="0.2">
      <c r="H82" s="60"/>
      <c r="I82" s="192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625" defaultRowHeight="12.75" x14ac:dyDescent="0.2"/>
  <cols>
    <col min="1" max="1" width="40.125" style="84" customWidth="1"/>
    <col min="2" max="2" width="3.625" style="84" customWidth="1"/>
    <col min="3" max="3" width="16.375" style="84" customWidth="1"/>
    <col min="4" max="4" width="1.625" style="84" customWidth="1"/>
    <col min="5" max="5" width="16.375" style="84" customWidth="1"/>
    <col min="6" max="6" width="1.625" style="84" customWidth="1"/>
    <col min="7" max="7" width="16.375" style="84" customWidth="1"/>
    <col min="8" max="8" width="1.625" style="84" customWidth="1"/>
    <col min="9" max="9" width="16.25" style="84" customWidth="1"/>
    <col min="10" max="10" width="1.625" style="84" customWidth="1"/>
    <col min="11" max="11" width="16.25" style="84" customWidth="1"/>
    <col min="12" max="12" width="1.625" style="84" customWidth="1"/>
    <col min="13" max="13" width="16.375" style="84" customWidth="1"/>
    <col min="14" max="14" width="1.625" style="84" customWidth="1"/>
    <col min="15" max="15" width="10.625" style="84" customWidth="1"/>
    <col min="16" max="16" width="1.625" style="84" customWidth="1"/>
    <col min="17" max="17" width="18.625" style="84"/>
    <col min="18" max="18" width="1.625" style="84" customWidth="1"/>
    <col min="19" max="19" width="18.625" style="84"/>
    <col min="20" max="20" width="5.625" style="84" customWidth="1"/>
    <col min="21" max="16384" width="18.625" style="84"/>
  </cols>
  <sheetData>
    <row r="1" spans="1:20" x14ac:dyDescent="0.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5" t="str">
        <f>'E5.XLS'!A2</f>
        <v>COMPANY #  32G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85" t="str">
        <f>'E5.XLS'!A3</f>
        <v>COMPANY NAME  EFG Holdings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">
      <c r="A4" s="82" t="s">
        <v>37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x14ac:dyDescent="0.2">
      <c r="A5" s="86" t="str">
        <f>'E5.XLS'!A5</f>
        <v>FOR THE PERIOD ENDING 6-30-2001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</row>
    <row r="7" spans="1:20" x14ac:dyDescent="0.2">
      <c r="A7" s="85" t="str">
        <f>'E5.XLS'!A7</f>
        <v>PREPARED BY:  Sonya City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7" t="str">
        <f>A2</f>
        <v>COMPANY #  32G</v>
      </c>
      <c r="N7" s="83"/>
      <c r="O7"/>
      <c r="P7" s="83"/>
      <c r="Q7" s="83"/>
      <c r="R7" s="83"/>
      <c r="S7" s="83"/>
      <c r="T7" s="83"/>
    </row>
    <row r="8" spans="1:20" x14ac:dyDescent="0.2">
      <c r="A8" s="85" t="str">
        <f>'E5.XLS'!A8</f>
        <v>EXTENSION:  3 9690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5" t="s">
        <v>38</v>
      </c>
      <c r="P8" s="83"/>
      <c r="Q8" s="83"/>
      <c r="R8" s="83"/>
      <c r="S8" s="83"/>
      <c r="T8" s="83"/>
    </row>
    <row r="9" spans="1:20" ht="13.5" thickBot="1" x14ac:dyDescent="0.25">
      <c r="A9" s="28"/>
      <c r="B9" s="28"/>
      <c r="C9" s="28"/>
      <c r="D9" s="28"/>
      <c r="E9" s="28"/>
      <c r="F9" s="28"/>
      <c r="G9" s="28"/>
      <c r="H9" s="28"/>
      <c r="I9" s="164"/>
      <c r="J9" s="164"/>
      <c r="K9" s="164"/>
      <c r="L9" s="28"/>
      <c r="M9" s="28"/>
      <c r="N9" s="28"/>
      <c r="O9" s="28"/>
      <c r="P9" s="83"/>
      <c r="Q9" s="83"/>
      <c r="R9" s="83"/>
      <c r="S9" s="83"/>
      <c r="T9" s="83"/>
    </row>
    <row r="10" spans="1:20" ht="13.5" thickTop="1" x14ac:dyDescent="0.2">
      <c r="A10" s="29"/>
      <c r="B10" s="30"/>
      <c r="C10" s="146" t="s">
        <v>241</v>
      </c>
      <c r="D10" s="30"/>
      <c r="E10" s="30"/>
      <c r="F10" s="30"/>
      <c r="G10" s="31" t="s">
        <v>152</v>
      </c>
      <c r="H10" s="30"/>
      <c r="I10" s="347" t="s">
        <v>95</v>
      </c>
      <c r="J10" s="348"/>
      <c r="K10" s="348"/>
      <c r="L10" s="30"/>
      <c r="M10" s="30"/>
      <c r="N10" s="30"/>
      <c r="O10" s="32"/>
      <c r="P10" s="83"/>
      <c r="Q10" s="83"/>
      <c r="R10" s="83"/>
      <c r="S10" s="83"/>
      <c r="T10" s="83"/>
    </row>
    <row r="11" spans="1:20" x14ac:dyDescent="0.2">
      <c r="A11" s="33" t="s">
        <v>3</v>
      </c>
      <c r="B11" s="34"/>
      <c r="C11" s="35" t="s">
        <v>6</v>
      </c>
      <c r="D11" s="34"/>
      <c r="E11" s="163" t="s">
        <v>160</v>
      </c>
      <c r="F11" s="34"/>
      <c r="G11" s="35" t="s">
        <v>94</v>
      </c>
      <c r="H11" s="34"/>
      <c r="I11" s="35" t="s">
        <v>96</v>
      </c>
      <c r="J11" s="165"/>
      <c r="K11" s="35" t="s">
        <v>99</v>
      </c>
      <c r="L11" s="163"/>
      <c r="M11" s="35" t="s">
        <v>6</v>
      </c>
      <c r="N11" s="34"/>
      <c r="O11" s="36"/>
      <c r="P11" s="83"/>
      <c r="Q11" s="83"/>
      <c r="R11" s="83"/>
      <c r="S11" s="83"/>
      <c r="T11" s="83"/>
    </row>
    <row r="12" spans="1:20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97</v>
      </c>
      <c r="L12" s="38"/>
      <c r="M12" s="39" t="s">
        <v>11</v>
      </c>
      <c r="N12" s="38"/>
      <c r="O12" s="40" t="s">
        <v>12</v>
      </c>
      <c r="P12" s="83"/>
      <c r="Q12" s="83"/>
      <c r="R12" s="83"/>
      <c r="S12" s="83"/>
      <c r="T12" s="83"/>
    </row>
    <row r="13" spans="1:20" ht="20.100000000000001" customHeight="1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  <c r="P13" s="83"/>
      <c r="Q13" s="83"/>
      <c r="R13" s="83"/>
      <c r="S13" s="83"/>
      <c r="T13" s="83"/>
    </row>
    <row r="14" spans="1:20" x14ac:dyDescent="0.2">
      <c r="A14" s="82" t="s">
        <v>98</v>
      </c>
      <c r="B14" s="24"/>
      <c r="C14" s="24"/>
      <c r="D14" s="41"/>
      <c r="E14" s="26"/>
      <c r="F14" s="41"/>
      <c r="G14" s="26"/>
      <c r="H14" s="41"/>
      <c r="I14" s="26"/>
      <c r="J14" s="41"/>
      <c r="K14" s="26"/>
      <c r="L14" s="41"/>
      <c r="M14" s="28"/>
      <c r="N14" s="24"/>
      <c r="O14" s="26"/>
      <c r="P14" s="83"/>
      <c r="Q14" s="83"/>
      <c r="R14" s="83"/>
      <c r="S14" s="83"/>
      <c r="T14" s="83"/>
    </row>
    <row r="15" spans="1:20" x14ac:dyDescent="0.2">
      <c r="A15" s="82" t="s">
        <v>162</v>
      </c>
      <c r="B15" s="24"/>
      <c r="C15" s="24"/>
      <c r="D15" s="41"/>
      <c r="E15" s="26"/>
      <c r="F15" s="41"/>
      <c r="G15" s="26"/>
      <c r="H15" s="41"/>
      <c r="I15" s="26"/>
      <c r="J15" s="41"/>
      <c r="K15" s="26"/>
      <c r="L15" s="41"/>
      <c r="M15" s="28"/>
      <c r="N15" s="24"/>
      <c r="O15" s="26"/>
    </row>
    <row r="16" spans="1:20" x14ac:dyDescent="0.2">
      <c r="A16" s="82"/>
      <c r="B16" s="24"/>
      <c r="C16" s="24"/>
      <c r="D16" s="41"/>
      <c r="E16" s="26"/>
      <c r="F16" s="41"/>
      <c r="G16" s="26"/>
      <c r="H16" s="41"/>
      <c r="I16" s="26"/>
      <c r="J16" s="41"/>
      <c r="K16" s="26"/>
      <c r="L16" s="41"/>
      <c r="M16" s="28"/>
      <c r="N16" s="24"/>
      <c r="O16" s="26"/>
    </row>
    <row r="17" spans="1:15" x14ac:dyDescent="0.2">
      <c r="A17" s="27" t="s">
        <v>39</v>
      </c>
      <c r="B17" s="24"/>
      <c r="C17" s="24"/>
      <c r="D17" s="41"/>
      <c r="E17" s="26"/>
      <c r="F17" s="41"/>
      <c r="G17" s="26"/>
      <c r="H17" s="41"/>
      <c r="I17" s="26"/>
      <c r="J17" s="41"/>
      <c r="K17" s="26"/>
      <c r="L17" s="41"/>
      <c r="M17" s="28"/>
      <c r="N17" s="24"/>
      <c r="O17" s="26"/>
    </row>
    <row r="18" spans="1:15" ht="12.75" customHeight="1" x14ac:dyDescent="0.2">
      <c r="A18" s="136" t="s">
        <v>7</v>
      </c>
      <c r="B18" s="137"/>
      <c r="C18" s="136">
        <v>0</v>
      </c>
      <c r="D18" s="138"/>
      <c r="E18" s="136" t="s">
        <v>7</v>
      </c>
      <c r="F18" s="41"/>
      <c r="G18" s="136" t="s">
        <v>7</v>
      </c>
      <c r="H18" s="138"/>
      <c r="I18" s="136" t="s">
        <v>7</v>
      </c>
      <c r="J18" s="138"/>
      <c r="K18" s="136" t="s">
        <v>7</v>
      </c>
      <c r="L18" s="138"/>
      <c r="M18" s="43">
        <f>SUM(C18:I18)</f>
        <v>0</v>
      </c>
      <c r="N18" s="24"/>
      <c r="O18" s="42"/>
    </row>
    <row r="19" spans="1:15" ht="12.75" customHeight="1" x14ac:dyDescent="0.2">
      <c r="A19" s="136"/>
      <c r="B19" s="137"/>
      <c r="C19" s="136">
        <v>0</v>
      </c>
      <c r="D19" s="138"/>
      <c r="E19" s="136"/>
      <c r="F19" s="41"/>
      <c r="G19" s="136"/>
      <c r="H19" s="138"/>
      <c r="I19" s="136"/>
      <c r="J19" s="138"/>
      <c r="K19" s="136"/>
      <c r="L19" s="138"/>
      <c r="M19" s="43">
        <f t="shared" ref="M19:M28" si="0">SUM(C19:I19)</f>
        <v>0</v>
      </c>
      <c r="N19" s="24"/>
      <c r="O19" s="42"/>
    </row>
    <row r="20" spans="1:15" ht="12.75" customHeight="1" x14ac:dyDescent="0.2">
      <c r="A20" s="136"/>
      <c r="B20" s="137"/>
      <c r="C20" s="136">
        <v>0</v>
      </c>
      <c r="D20" s="138"/>
      <c r="E20" s="136"/>
      <c r="F20" s="41"/>
      <c r="G20" s="136"/>
      <c r="H20" s="138"/>
      <c r="I20" s="136"/>
      <c r="J20" s="138"/>
      <c r="K20" s="136"/>
      <c r="L20" s="138"/>
      <c r="M20" s="43">
        <f t="shared" si="0"/>
        <v>0</v>
      </c>
      <c r="N20" s="24"/>
      <c r="O20" s="42"/>
    </row>
    <row r="21" spans="1:15" ht="12.75" customHeight="1" x14ac:dyDescent="0.2">
      <c r="A21" s="136"/>
      <c r="B21" s="137"/>
      <c r="C21" s="136">
        <v>0</v>
      </c>
      <c r="D21" s="138"/>
      <c r="E21" s="136"/>
      <c r="F21" s="41"/>
      <c r="G21" s="136"/>
      <c r="H21" s="138"/>
      <c r="I21" s="136"/>
      <c r="J21" s="138"/>
      <c r="K21" s="136"/>
      <c r="L21" s="138"/>
      <c r="M21" s="43">
        <f t="shared" si="0"/>
        <v>0</v>
      </c>
      <c r="N21" s="24"/>
      <c r="O21" s="42"/>
    </row>
    <row r="22" spans="1:15" ht="12.75" customHeight="1" x14ac:dyDescent="0.2">
      <c r="A22" s="136"/>
      <c r="B22" s="137"/>
      <c r="C22" s="136">
        <v>0</v>
      </c>
      <c r="D22" s="138"/>
      <c r="E22" s="136"/>
      <c r="F22" s="41"/>
      <c r="G22" s="136"/>
      <c r="H22" s="138"/>
      <c r="I22" s="136"/>
      <c r="J22" s="138"/>
      <c r="K22" s="136"/>
      <c r="L22" s="138"/>
      <c r="M22" s="43">
        <f t="shared" si="0"/>
        <v>0</v>
      </c>
      <c r="N22" s="24"/>
      <c r="O22" s="42"/>
    </row>
    <row r="23" spans="1:15" ht="12.75" customHeight="1" x14ac:dyDescent="0.2">
      <c r="A23" s="136"/>
      <c r="B23" s="137"/>
      <c r="C23" s="136">
        <v>0</v>
      </c>
      <c r="D23" s="138"/>
      <c r="E23" s="136"/>
      <c r="F23" s="41"/>
      <c r="G23" s="136"/>
      <c r="H23" s="138"/>
      <c r="I23" s="136"/>
      <c r="J23" s="138"/>
      <c r="K23" s="136"/>
      <c r="L23" s="138"/>
      <c r="M23" s="43">
        <f t="shared" si="0"/>
        <v>0</v>
      </c>
      <c r="N23" s="24"/>
      <c r="O23" s="42"/>
    </row>
    <row r="24" spans="1:15" ht="12.75" customHeight="1" x14ac:dyDescent="0.2">
      <c r="A24" s="136"/>
      <c r="B24" s="137"/>
      <c r="C24" s="136">
        <v>0</v>
      </c>
      <c r="D24" s="138"/>
      <c r="E24" s="136"/>
      <c r="F24" s="41"/>
      <c r="G24" s="136"/>
      <c r="H24" s="138"/>
      <c r="I24" s="136"/>
      <c r="J24" s="138"/>
      <c r="K24" s="136"/>
      <c r="L24" s="138"/>
      <c r="M24" s="43">
        <f t="shared" si="0"/>
        <v>0</v>
      </c>
      <c r="N24" s="24"/>
      <c r="O24" s="42"/>
    </row>
    <row r="25" spans="1:15" ht="12.75" customHeight="1" x14ac:dyDescent="0.2">
      <c r="A25" s="136"/>
      <c r="B25" s="137"/>
      <c r="C25" s="136">
        <v>0</v>
      </c>
      <c r="D25" s="138"/>
      <c r="E25" s="136"/>
      <c r="F25" s="41"/>
      <c r="G25" s="136"/>
      <c r="H25" s="138"/>
      <c r="I25" s="136"/>
      <c r="J25" s="138"/>
      <c r="K25" s="136"/>
      <c r="L25" s="138"/>
      <c r="M25" s="43">
        <f t="shared" si="0"/>
        <v>0</v>
      </c>
      <c r="N25" s="24"/>
      <c r="O25" s="42"/>
    </row>
    <row r="26" spans="1:15" ht="12.75" customHeight="1" x14ac:dyDescent="0.2">
      <c r="A26" s="136"/>
      <c r="B26" s="137"/>
      <c r="C26" s="136">
        <v>0</v>
      </c>
      <c r="D26" s="138"/>
      <c r="E26" s="136"/>
      <c r="F26" s="41"/>
      <c r="G26" s="136"/>
      <c r="H26" s="138"/>
      <c r="I26" s="136"/>
      <c r="J26" s="138"/>
      <c r="K26" s="136"/>
      <c r="L26" s="138"/>
      <c r="M26" s="43">
        <f t="shared" si="0"/>
        <v>0</v>
      </c>
      <c r="N26" s="24"/>
      <c r="O26" s="42"/>
    </row>
    <row r="27" spans="1:15" x14ac:dyDescent="0.2">
      <c r="A27" s="136"/>
      <c r="B27" s="137"/>
      <c r="C27" s="136">
        <v>0</v>
      </c>
      <c r="D27" s="138"/>
      <c r="E27" s="136"/>
      <c r="F27" s="41"/>
      <c r="G27" s="136"/>
      <c r="H27" s="138"/>
      <c r="I27" s="136"/>
      <c r="J27" s="138"/>
      <c r="K27" s="136"/>
      <c r="L27" s="138"/>
      <c r="M27" s="43">
        <f t="shared" si="0"/>
        <v>0</v>
      </c>
      <c r="N27" s="24"/>
      <c r="O27" s="42"/>
    </row>
    <row r="28" spans="1:15" x14ac:dyDescent="0.2">
      <c r="A28" s="136"/>
      <c r="B28" s="137"/>
      <c r="C28" s="136">
        <v>0</v>
      </c>
      <c r="D28" s="138"/>
      <c r="E28" s="136"/>
      <c r="F28" s="41"/>
      <c r="G28" s="136"/>
      <c r="H28" s="138"/>
      <c r="I28" s="136"/>
      <c r="J28" s="138"/>
      <c r="K28" s="136"/>
      <c r="L28" s="138"/>
      <c r="M28" s="43">
        <f t="shared" si="0"/>
        <v>0</v>
      </c>
      <c r="N28" s="24"/>
      <c r="O28" s="42"/>
    </row>
    <row r="29" spans="1:15" x14ac:dyDescent="0.2">
      <c r="A29" s="136"/>
      <c r="B29" s="137"/>
      <c r="C29" s="136">
        <v>0</v>
      </c>
      <c r="D29" s="138"/>
      <c r="E29" s="136"/>
      <c r="F29" s="41"/>
      <c r="G29" s="136"/>
      <c r="H29" s="138"/>
      <c r="I29" s="136"/>
      <c r="J29" s="138"/>
      <c r="K29" s="153"/>
      <c r="L29" s="138"/>
      <c r="M29" s="43">
        <f>SUM(C29:I29)</f>
        <v>0</v>
      </c>
      <c r="N29" s="24"/>
      <c r="O29" s="42"/>
    </row>
    <row r="30" spans="1:15" ht="23.25" customHeight="1" thickBot="1" x14ac:dyDescent="0.25">
      <c r="A30" s="162" t="s">
        <v>101</v>
      </c>
      <c r="B30" s="137"/>
      <c r="C30" s="159">
        <f>SUM(C18:C29)</f>
        <v>0</v>
      </c>
      <c r="D30" s="138"/>
      <c r="E30" s="159">
        <f>SUM(E18:E29)</f>
        <v>0</v>
      </c>
      <c r="F30" s="41"/>
      <c r="G30" s="159">
        <f>SUM(G18:G29)</f>
        <v>0</v>
      </c>
      <c r="H30" s="138"/>
      <c r="I30" s="159">
        <f>SUM(I18:I29)</f>
        <v>0</v>
      </c>
      <c r="J30" s="138"/>
      <c r="K30" s="153"/>
      <c r="L30" s="138"/>
      <c r="M30" s="46">
        <f>SUM(M18:M29)</f>
        <v>0</v>
      </c>
      <c r="N30" s="24"/>
      <c r="O30" s="42"/>
    </row>
    <row r="31" spans="1:15" ht="14.25" customHeight="1" thickTop="1" x14ac:dyDescent="0.2">
      <c r="A31" s="106" t="s">
        <v>17</v>
      </c>
      <c r="B31" s="154"/>
      <c r="C31" s="153"/>
      <c r="D31" s="155"/>
      <c r="E31" s="153"/>
      <c r="F31" s="156"/>
      <c r="G31" s="153"/>
      <c r="H31" s="155"/>
      <c r="I31" s="153"/>
      <c r="J31" s="155"/>
      <c r="K31" s="153"/>
      <c r="L31" s="155"/>
      <c r="M31" s="157"/>
      <c r="N31" s="157"/>
      <c r="O31" s="158"/>
    </row>
    <row r="32" spans="1:15" ht="14.25" customHeight="1" x14ac:dyDescent="0.2">
      <c r="A32" s="25"/>
      <c r="B32" s="154"/>
      <c r="C32" s="153"/>
      <c r="D32" s="155"/>
      <c r="E32" s="153"/>
      <c r="F32" s="156"/>
      <c r="G32" s="153"/>
      <c r="H32" s="155"/>
      <c r="I32" s="153"/>
      <c r="J32" s="155"/>
      <c r="K32" s="153"/>
      <c r="L32" s="155"/>
      <c r="M32" s="157"/>
      <c r="N32" s="157"/>
      <c r="O32" s="158"/>
    </row>
    <row r="33" spans="1:21" ht="14.25" customHeight="1" x14ac:dyDescent="0.2">
      <c r="A33" s="27" t="s">
        <v>40</v>
      </c>
      <c r="B33" s="154"/>
      <c r="C33" s="153"/>
      <c r="D33" s="155"/>
      <c r="E33" s="153"/>
      <c r="F33" s="156"/>
      <c r="G33" s="153"/>
      <c r="H33" s="155"/>
      <c r="I33" s="153"/>
      <c r="J33" s="155"/>
      <c r="K33" s="153"/>
      <c r="L33" s="155"/>
      <c r="M33" s="157"/>
      <c r="N33" s="157"/>
      <c r="O33" s="158"/>
    </row>
    <row r="34" spans="1:21" ht="14.25" customHeight="1" x14ac:dyDescent="0.2">
      <c r="A34" s="136"/>
      <c r="B34" s="137"/>
      <c r="C34" s="136">
        <v>0</v>
      </c>
      <c r="D34" s="138"/>
      <c r="E34" s="136" t="s">
        <v>7</v>
      </c>
      <c r="F34" s="41"/>
      <c r="G34" s="136" t="s">
        <v>7</v>
      </c>
      <c r="H34" s="138"/>
      <c r="I34" s="136" t="s">
        <v>7</v>
      </c>
      <c r="J34" s="138"/>
      <c r="K34" s="136" t="s">
        <v>7</v>
      </c>
      <c r="L34" s="138"/>
      <c r="M34" s="43">
        <f>SUM(C34:I34)</f>
        <v>0</v>
      </c>
      <c r="N34" s="24"/>
      <c r="O34" s="42"/>
    </row>
    <row r="35" spans="1:21" ht="14.25" customHeight="1" x14ac:dyDescent="0.2">
      <c r="A35" s="136"/>
      <c r="B35" s="137"/>
      <c r="C35" s="136"/>
      <c r="D35" s="138"/>
      <c r="E35" s="136"/>
      <c r="F35" s="41"/>
      <c r="G35" s="136"/>
      <c r="H35" s="138"/>
      <c r="I35" s="136"/>
      <c r="J35" s="138"/>
      <c r="K35" s="136"/>
      <c r="L35" s="138"/>
      <c r="M35" s="43">
        <f t="shared" ref="M35:M45" si="1">SUM(C35:I35)</f>
        <v>0</v>
      </c>
      <c r="N35" s="24"/>
      <c r="O35" s="42"/>
    </row>
    <row r="36" spans="1:21" x14ac:dyDescent="0.2">
      <c r="A36" s="136"/>
      <c r="B36" s="137"/>
      <c r="C36" s="136"/>
      <c r="D36" s="138"/>
      <c r="E36" s="136"/>
      <c r="F36" s="41"/>
      <c r="G36" s="136"/>
      <c r="H36" s="138"/>
      <c r="I36" s="136"/>
      <c r="J36" s="138"/>
      <c r="K36" s="136"/>
      <c r="L36" s="138"/>
      <c r="M36" s="43">
        <f t="shared" si="1"/>
        <v>0</v>
      </c>
      <c r="N36" s="24"/>
      <c r="O36" s="42"/>
    </row>
    <row r="37" spans="1:21" x14ac:dyDescent="0.2">
      <c r="A37" s="136"/>
      <c r="B37" s="137"/>
      <c r="C37" s="136"/>
      <c r="D37" s="138"/>
      <c r="E37" s="136"/>
      <c r="F37" s="41"/>
      <c r="G37" s="136"/>
      <c r="H37" s="138"/>
      <c r="I37" s="136"/>
      <c r="J37" s="138"/>
      <c r="K37" s="136"/>
      <c r="L37" s="138"/>
      <c r="M37" s="43">
        <f t="shared" si="1"/>
        <v>0</v>
      </c>
      <c r="N37" s="24"/>
      <c r="O37" s="42"/>
    </row>
    <row r="38" spans="1:21" x14ac:dyDescent="0.2">
      <c r="A38" s="136"/>
      <c r="B38" s="137"/>
      <c r="C38" s="136"/>
      <c r="D38" s="138"/>
      <c r="E38" s="136"/>
      <c r="F38" s="41"/>
      <c r="G38" s="136"/>
      <c r="H38" s="138"/>
      <c r="I38" s="136"/>
      <c r="J38" s="138"/>
      <c r="K38" s="136"/>
      <c r="L38" s="138"/>
      <c r="M38" s="43">
        <f t="shared" si="1"/>
        <v>0</v>
      </c>
      <c r="N38" s="24"/>
      <c r="O38" s="42"/>
    </row>
    <row r="39" spans="1:21" x14ac:dyDescent="0.2">
      <c r="A39" s="136"/>
      <c r="B39" s="137"/>
      <c r="C39" s="136"/>
      <c r="D39" s="138"/>
      <c r="E39" s="136"/>
      <c r="F39" s="41"/>
      <c r="G39" s="136"/>
      <c r="H39" s="138"/>
      <c r="I39" s="136"/>
      <c r="J39" s="138"/>
      <c r="K39" s="136"/>
      <c r="L39" s="138"/>
      <c r="M39" s="43">
        <f t="shared" si="1"/>
        <v>0</v>
      </c>
      <c r="N39" s="24"/>
      <c r="O39" s="42"/>
    </row>
    <row r="40" spans="1:21" x14ac:dyDescent="0.2">
      <c r="A40" s="136"/>
      <c r="B40" s="137"/>
      <c r="C40" s="136"/>
      <c r="D40" s="138"/>
      <c r="E40" s="136"/>
      <c r="F40" s="41"/>
      <c r="G40" s="136"/>
      <c r="H40" s="138"/>
      <c r="I40" s="136"/>
      <c r="J40" s="138"/>
      <c r="K40" s="136"/>
      <c r="L40" s="138"/>
      <c r="M40" s="43">
        <f t="shared" si="1"/>
        <v>0</v>
      </c>
      <c r="N40" s="24"/>
      <c r="O40" s="42"/>
    </row>
    <row r="41" spans="1:21" s="88" customFormat="1" x14ac:dyDescent="0.2">
      <c r="A41" s="136"/>
      <c r="B41" s="137"/>
      <c r="C41" s="136" t="s">
        <v>7</v>
      </c>
      <c r="D41" s="138"/>
      <c r="E41" s="136"/>
      <c r="F41" s="41"/>
      <c r="G41" s="136"/>
      <c r="H41" s="138"/>
      <c r="I41" s="136"/>
      <c r="J41" s="138"/>
      <c r="K41" s="136"/>
      <c r="L41" s="138"/>
      <c r="M41" s="43">
        <f t="shared" si="1"/>
        <v>0</v>
      </c>
      <c r="N41" s="24"/>
      <c r="O41" s="42"/>
      <c r="P41" s="84"/>
      <c r="Q41" s="84"/>
      <c r="R41" s="84"/>
      <c r="S41" s="84"/>
      <c r="T41" s="84"/>
      <c r="U41" s="84"/>
    </row>
    <row r="42" spans="1:21" s="88" customFormat="1" x14ac:dyDescent="0.2">
      <c r="A42" s="136"/>
      <c r="B42" s="137"/>
      <c r="C42" s="136"/>
      <c r="D42" s="138"/>
      <c r="E42" s="136"/>
      <c r="F42" s="41"/>
      <c r="G42" s="136"/>
      <c r="H42" s="138"/>
      <c r="I42" s="136"/>
      <c r="J42" s="138"/>
      <c r="K42" s="136"/>
      <c r="L42" s="138"/>
      <c r="M42" s="43">
        <f t="shared" si="1"/>
        <v>0</v>
      </c>
      <c r="N42" s="24"/>
      <c r="O42" s="42"/>
      <c r="P42" s="84"/>
      <c r="Q42" s="84"/>
      <c r="R42" s="84"/>
      <c r="S42" s="84"/>
      <c r="T42" s="84"/>
      <c r="U42" s="84"/>
    </row>
    <row r="43" spans="1:21" s="88" customFormat="1" x14ac:dyDescent="0.2">
      <c r="A43" s="136"/>
      <c r="B43" s="137"/>
      <c r="C43" s="136"/>
      <c r="D43" s="138"/>
      <c r="E43" s="136"/>
      <c r="F43" s="41"/>
      <c r="G43" s="136"/>
      <c r="H43" s="138"/>
      <c r="I43" s="136"/>
      <c r="J43" s="138"/>
      <c r="K43" s="136"/>
      <c r="L43" s="138"/>
      <c r="M43" s="43">
        <f t="shared" si="1"/>
        <v>0</v>
      </c>
      <c r="N43" s="24"/>
      <c r="O43" s="42"/>
    </row>
    <row r="44" spans="1:21" s="89" customFormat="1" x14ac:dyDescent="0.2">
      <c r="A44" s="136"/>
      <c r="B44" s="137"/>
      <c r="C44" s="136"/>
      <c r="D44" s="138"/>
      <c r="E44" s="136"/>
      <c r="F44" s="41"/>
      <c r="G44" s="136"/>
      <c r="H44" s="138"/>
      <c r="I44" s="136"/>
      <c r="J44" s="138"/>
      <c r="K44" s="136"/>
      <c r="L44" s="138"/>
      <c r="M44" s="43">
        <f t="shared" si="1"/>
        <v>0</v>
      </c>
      <c r="N44" s="24"/>
      <c r="O44" s="42"/>
    </row>
    <row r="45" spans="1:21" s="88" customFormat="1" x14ac:dyDescent="0.2">
      <c r="A45" s="136"/>
      <c r="B45" s="137"/>
      <c r="C45" s="136"/>
      <c r="D45" s="138"/>
      <c r="E45" s="136"/>
      <c r="F45" s="41"/>
      <c r="G45" s="136"/>
      <c r="H45" s="138"/>
      <c r="I45" s="136"/>
      <c r="J45" s="138"/>
      <c r="K45" s="136"/>
      <c r="L45" s="138"/>
      <c r="M45" s="43">
        <f t="shared" si="1"/>
        <v>0</v>
      </c>
      <c r="N45" s="24"/>
      <c r="O45" s="42"/>
    </row>
    <row r="46" spans="1:21" s="88" customFormat="1" ht="15.75" customHeight="1" x14ac:dyDescent="0.2">
      <c r="A46" s="44"/>
      <c r="B46" s="24"/>
      <c r="C46" s="45"/>
      <c r="D46" s="41"/>
      <c r="E46" s="44"/>
      <c r="F46" s="41"/>
      <c r="G46" s="44"/>
      <c r="H46" s="41"/>
      <c r="I46" s="44"/>
      <c r="J46" s="41"/>
      <c r="K46" s="44"/>
      <c r="L46" s="41"/>
      <c r="M46" s="45"/>
      <c r="N46" s="24"/>
      <c r="O46" s="44"/>
    </row>
    <row r="47" spans="1:21" s="88" customFormat="1" ht="15.75" customHeight="1" thickBot="1" x14ac:dyDescent="0.25">
      <c r="A47" s="87" t="s">
        <v>41</v>
      </c>
      <c r="B47" s="24"/>
      <c r="C47" s="46">
        <f>SUM(C34:C46)</f>
        <v>0</v>
      </c>
      <c r="D47" s="156"/>
      <c r="E47" s="46">
        <f>SUM(E34:E46)</f>
        <v>0</v>
      </c>
      <c r="F47" s="156"/>
      <c r="G47" s="46">
        <f>SUM(G34:G46)</f>
        <v>0</v>
      </c>
      <c r="H47" s="156"/>
      <c r="I47" s="46">
        <f>SUM(I34:I46)</f>
        <v>0</v>
      </c>
      <c r="J47" s="156"/>
      <c r="K47" s="157"/>
      <c r="L47" s="156"/>
      <c r="M47" s="46">
        <f>SUM(M34:M46)</f>
        <v>0</v>
      </c>
      <c r="N47" s="24"/>
      <c r="O47" s="24"/>
    </row>
    <row r="48" spans="1:21" s="88" customFormat="1" ht="15.75" customHeight="1" thickTop="1" x14ac:dyDescent="0.2">
      <c r="A48" s="106" t="s">
        <v>17</v>
      </c>
      <c r="B48" s="24"/>
      <c r="C48" s="157"/>
      <c r="D48" s="156"/>
      <c r="E48" s="157"/>
      <c r="F48" s="156"/>
      <c r="G48" s="157"/>
      <c r="H48" s="156"/>
      <c r="I48" s="157"/>
      <c r="J48" s="156"/>
      <c r="K48" s="157"/>
      <c r="L48" s="156"/>
      <c r="M48" s="157"/>
      <c r="N48" s="24"/>
      <c r="O48" s="24"/>
    </row>
    <row r="49" spans="1:15" x14ac:dyDescent="0.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7" t="str">
        <f>A2</f>
        <v>COMPANY #  32G</v>
      </c>
      <c r="N49" s="83"/>
      <c r="O49"/>
    </row>
    <row r="50" spans="1:15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5" t="s">
        <v>38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625" defaultRowHeight="18" customHeight="1" x14ac:dyDescent="0.2"/>
  <cols>
    <col min="1" max="1" width="40.625" style="92" customWidth="1"/>
    <col min="2" max="2" width="3.625" style="92" customWidth="1"/>
    <col min="3" max="3" width="12.625" style="92" customWidth="1"/>
    <col min="4" max="4" width="2.625" style="92" customWidth="1"/>
    <col min="5" max="5" width="12.625" style="92" customWidth="1"/>
    <col min="6" max="6" width="2.625" style="92" customWidth="1"/>
    <col min="7" max="7" width="12.625" style="92" customWidth="1"/>
    <col min="8" max="8" width="2.625" style="92" customWidth="1"/>
    <col min="9" max="9" width="12.625" style="92" customWidth="1"/>
    <col min="10" max="10" width="2.625" style="92" customWidth="1"/>
    <col min="11" max="11" width="12.625" style="92" customWidth="1"/>
    <col min="12" max="12" width="2.625" style="92" customWidth="1"/>
    <col min="13" max="13" width="12.625" style="92" customWidth="1"/>
    <col min="14" max="14" width="2.625" style="92" customWidth="1"/>
    <col min="15" max="15" width="12.625" style="92" customWidth="1"/>
    <col min="16" max="16" width="2.625" style="92" customWidth="1"/>
    <col min="17" max="17" width="12.625" style="92" customWidth="1"/>
    <col min="18" max="18" width="2.625" style="92" customWidth="1"/>
    <col min="19" max="19" width="12.625" style="92" customWidth="1"/>
    <col min="20" max="20" width="3.625" style="92" customWidth="1"/>
    <col min="21" max="21" width="7.625" style="92" customWidth="1"/>
    <col min="22" max="16384" width="20.625" style="92"/>
  </cols>
  <sheetData>
    <row r="1" spans="1:20" ht="15" customHeight="1" x14ac:dyDescent="0.2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" customHeight="1" x14ac:dyDescent="0.2">
      <c r="A2" s="3" t="str">
        <f>'E5.XLS'!A2</f>
        <v>COMPANY #  32G</v>
      </c>
      <c r="B2" s="91"/>
      <c r="C2" s="93"/>
      <c r="D2" s="93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5" customHeight="1" x14ac:dyDescent="0.2">
      <c r="A3" s="3" t="str">
        <f>'E5.XLS'!A3</f>
        <v>COMPANY NAME  EFG Holdings</v>
      </c>
      <c r="B3" s="91"/>
      <c r="C3" s="93"/>
      <c r="D3" s="93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5" customHeight="1" x14ac:dyDescent="0.2">
      <c r="A4" s="90" t="s">
        <v>151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</row>
    <row r="5" spans="1:20" ht="15" customHeight="1" x14ac:dyDescent="0.2">
      <c r="A5" s="86" t="str">
        <f>'E5.XLS'!A5</f>
        <v>FOR THE PERIOD ENDING 6-30-2001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</row>
    <row r="6" spans="1:20" ht="15" customHeight="1" x14ac:dyDescent="0.2"/>
    <row r="7" spans="1:20" ht="15" customHeight="1" x14ac:dyDescent="0.2">
      <c r="A7" s="3" t="str">
        <f>'E5.XLS'!A7</f>
        <v>PREPARED BY:  Sonya City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101" t="str">
        <f>A2</f>
        <v>COMPANY #  32G</v>
      </c>
      <c r="T7" s="91"/>
    </row>
    <row r="8" spans="1:20" ht="15" customHeight="1" thickBot="1" x14ac:dyDescent="0.25">
      <c r="A8" s="3" t="str">
        <f>'E5.XLS'!A8</f>
        <v>EXTENSION:  3 9690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4" t="s">
        <v>42</v>
      </c>
      <c r="T8" s="91"/>
    </row>
    <row r="9" spans="1:20" ht="15" customHeight="1" thickTop="1" x14ac:dyDescent="0.2">
      <c r="A9" s="143"/>
      <c r="B9" s="7"/>
      <c r="C9" s="145" t="s">
        <v>241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4"/>
      <c r="T9" s="91"/>
    </row>
    <row r="10" spans="1:20" ht="15" customHeight="1" x14ac:dyDescent="0.2">
      <c r="A10" s="140"/>
      <c r="B10" s="9"/>
      <c r="C10" s="11" t="s">
        <v>1</v>
      </c>
      <c r="D10" s="9"/>
      <c r="E10" s="10" t="s">
        <v>2</v>
      </c>
      <c r="F10" s="9"/>
      <c r="G10" s="141" t="s">
        <v>243</v>
      </c>
      <c r="H10" s="9"/>
      <c r="I10" s="10" t="s">
        <v>2</v>
      </c>
      <c r="J10" s="9"/>
      <c r="K10" s="141" t="s">
        <v>244</v>
      </c>
      <c r="L10" s="9"/>
      <c r="M10" s="10" t="s">
        <v>2</v>
      </c>
      <c r="N10" s="9"/>
      <c r="O10" s="141" t="s">
        <v>245</v>
      </c>
      <c r="P10" s="9"/>
      <c r="Q10" s="10" t="s">
        <v>2</v>
      </c>
      <c r="R10" s="9"/>
      <c r="S10" s="142" t="s">
        <v>242</v>
      </c>
      <c r="T10" s="95"/>
    </row>
    <row r="11" spans="1:20" ht="15" customHeight="1" x14ac:dyDescent="0.2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  <c r="T11" s="95"/>
    </row>
    <row r="12" spans="1:20" ht="15" customHeight="1" thickBot="1" x14ac:dyDescent="0.25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  <c r="T12" s="95"/>
    </row>
    <row r="13" spans="1:20" ht="15" customHeight="1" thickTop="1" x14ac:dyDescent="0.2">
      <c r="A13" s="82" t="s">
        <v>98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5"/>
    </row>
    <row r="14" spans="1:20" ht="15" customHeight="1" x14ac:dyDescent="0.2">
      <c r="A14" s="82" t="s">
        <v>162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5"/>
    </row>
    <row r="15" spans="1:20" ht="24.95" customHeight="1" x14ac:dyDescent="0.2">
      <c r="A15" s="96"/>
      <c r="B15" s="97"/>
      <c r="C15" s="98"/>
      <c r="D15" s="99"/>
      <c r="E15" s="96"/>
      <c r="F15" s="99"/>
      <c r="G15" s="96">
        <f t="shared" ref="G15:G28" si="0">SUM(C15:E15)</f>
        <v>0</v>
      </c>
      <c r="H15" s="99"/>
      <c r="I15" s="96"/>
      <c r="J15" s="99"/>
      <c r="K15" s="96">
        <f t="shared" ref="K15:K28" si="1">SUM(G15:I15)</f>
        <v>0</v>
      </c>
      <c r="L15" s="99"/>
      <c r="M15" s="96"/>
      <c r="N15" s="99"/>
      <c r="O15" s="96">
        <f t="shared" ref="O15:O28" si="2">SUM(K15:M15)</f>
        <v>0</v>
      </c>
      <c r="P15" s="99"/>
      <c r="Q15" s="96"/>
      <c r="R15" s="99"/>
      <c r="S15" s="96">
        <f t="shared" ref="S15:S28" si="3">SUM(O15:Q15)</f>
        <v>0</v>
      </c>
      <c r="T15" s="91"/>
    </row>
    <row r="16" spans="1:20" ht="24.95" customHeight="1" x14ac:dyDescent="0.2">
      <c r="A16" s="96"/>
      <c r="B16" s="97"/>
      <c r="C16" s="98"/>
      <c r="D16" s="99"/>
      <c r="E16" s="96"/>
      <c r="F16" s="99"/>
      <c r="G16" s="96">
        <f t="shared" si="0"/>
        <v>0</v>
      </c>
      <c r="H16" s="99"/>
      <c r="I16" s="96"/>
      <c r="J16" s="99"/>
      <c r="K16" s="96">
        <f t="shared" si="1"/>
        <v>0</v>
      </c>
      <c r="L16" s="99"/>
      <c r="M16" s="96"/>
      <c r="N16" s="99"/>
      <c r="O16" s="96">
        <f t="shared" si="2"/>
        <v>0</v>
      </c>
      <c r="P16" s="99"/>
      <c r="Q16" s="96"/>
      <c r="R16" s="99"/>
      <c r="S16" s="96">
        <f t="shared" si="3"/>
        <v>0</v>
      </c>
      <c r="T16" s="91"/>
    </row>
    <row r="17" spans="1:20" ht="24.95" customHeight="1" x14ac:dyDescent="0.2">
      <c r="A17" s="96"/>
      <c r="B17" s="97"/>
      <c r="C17" s="98"/>
      <c r="D17" s="99"/>
      <c r="E17" s="96"/>
      <c r="F17" s="99"/>
      <c r="G17" s="96">
        <f t="shared" si="0"/>
        <v>0</v>
      </c>
      <c r="H17" s="99"/>
      <c r="I17" s="96"/>
      <c r="J17" s="99"/>
      <c r="K17" s="96">
        <f t="shared" si="1"/>
        <v>0</v>
      </c>
      <c r="L17" s="99"/>
      <c r="M17" s="96"/>
      <c r="N17" s="99"/>
      <c r="O17" s="96">
        <f t="shared" si="2"/>
        <v>0</v>
      </c>
      <c r="P17" s="99"/>
      <c r="Q17" s="96"/>
      <c r="R17" s="99"/>
      <c r="S17" s="96">
        <f t="shared" si="3"/>
        <v>0</v>
      </c>
      <c r="T17" s="91"/>
    </row>
    <row r="18" spans="1:20" ht="24.95" customHeight="1" x14ac:dyDescent="0.2">
      <c r="A18" s="96"/>
      <c r="B18" s="97"/>
      <c r="C18" s="98"/>
      <c r="D18" s="99"/>
      <c r="E18" s="96"/>
      <c r="F18" s="99"/>
      <c r="G18" s="96">
        <f t="shared" si="0"/>
        <v>0</v>
      </c>
      <c r="H18" s="99"/>
      <c r="I18" s="96"/>
      <c r="J18" s="99"/>
      <c r="K18" s="96">
        <f t="shared" si="1"/>
        <v>0</v>
      </c>
      <c r="L18" s="99"/>
      <c r="M18" s="96"/>
      <c r="N18" s="99"/>
      <c r="O18" s="96">
        <f t="shared" si="2"/>
        <v>0</v>
      </c>
      <c r="P18" s="99"/>
      <c r="Q18" s="96"/>
      <c r="R18" s="99"/>
      <c r="S18" s="96">
        <f t="shared" si="3"/>
        <v>0</v>
      </c>
      <c r="T18" s="91"/>
    </row>
    <row r="19" spans="1:20" ht="24.95" customHeight="1" x14ac:dyDescent="0.2">
      <c r="A19" s="96"/>
      <c r="B19" s="97"/>
      <c r="C19" s="98"/>
      <c r="D19" s="99"/>
      <c r="E19" s="96"/>
      <c r="F19" s="99"/>
      <c r="G19" s="96">
        <f t="shared" si="0"/>
        <v>0</v>
      </c>
      <c r="H19" s="99"/>
      <c r="I19" s="96"/>
      <c r="J19" s="99"/>
      <c r="K19" s="96">
        <f t="shared" si="1"/>
        <v>0</v>
      </c>
      <c r="L19" s="99"/>
      <c r="M19" s="96"/>
      <c r="N19" s="99"/>
      <c r="O19" s="96">
        <f t="shared" si="2"/>
        <v>0</v>
      </c>
      <c r="P19" s="99"/>
      <c r="Q19" s="96"/>
      <c r="R19" s="99"/>
      <c r="S19" s="96">
        <f t="shared" si="3"/>
        <v>0</v>
      </c>
      <c r="T19" s="91"/>
    </row>
    <row r="20" spans="1:20" ht="24.95" customHeight="1" x14ac:dyDescent="0.2">
      <c r="A20" s="96"/>
      <c r="B20" s="97"/>
      <c r="C20" s="98"/>
      <c r="D20" s="99"/>
      <c r="E20" s="96"/>
      <c r="F20" s="99"/>
      <c r="G20" s="96">
        <f t="shared" si="0"/>
        <v>0</v>
      </c>
      <c r="H20" s="99"/>
      <c r="I20" s="96"/>
      <c r="J20" s="99"/>
      <c r="K20" s="96">
        <f t="shared" si="1"/>
        <v>0</v>
      </c>
      <c r="L20" s="99"/>
      <c r="M20" s="96"/>
      <c r="N20" s="99"/>
      <c r="O20" s="96">
        <f t="shared" si="2"/>
        <v>0</v>
      </c>
      <c r="P20" s="99"/>
      <c r="Q20" s="96"/>
      <c r="R20" s="99"/>
      <c r="S20" s="96">
        <f t="shared" si="3"/>
        <v>0</v>
      </c>
      <c r="T20" s="91"/>
    </row>
    <row r="21" spans="1:20" ht="24.95" customHeight="1" x14ac:dyDescent="0.2">
      <c r="A21" s="96"/>
      <c r="B21" s="97"/>
      <c r="C21" s="98"/>
      <c r="D21" s="99"/>
      <c r="E21" s="96"/>
      <c r="F21" s="99"/>
      <c r="G21" s="96">
        <f t="shared" si="0"/>
        <v>0</v>
      </c>
      <c r="H21" s="99"/>
      <c r="I21" s="96"/>
      <c r="J21" s="99"/>
      <c r="K21" s="96">
        <f t="shared" si="1"/>
        <v>0</v>
      </c>
      <c r="L21" s="99"/>
      <c r="M21" s="96"/>
      <c r="N21" s="99"/>
      <c r="O21" s="96">
        <f t="shared" si="2"/>
        <v>0</v>
      </c>
      <c r="P21" s="99"/>
      <c r="Q21" s="96"/>
      <c r="R21" s="99"/>
      <c r="S21" s="96">
        <f t="shared" si="3"/>
        <v>0</v>
      </c>
      <c r="T21" s="91"/>
    </row>
    <row r="22" spans="1:20" ht="24.95" customHeight="1" x14ac:dyDescent="0.2">
      <c r="A22" s="96"/>
      <c r="B22" s="97"/>
      <c r="C22" s="98"/>
      <c r="D22" s="99"/>
      <c r="E22" s="96"/>
      <c r="F22" s="99"/>
      <c r="G22" s="96">
        <f t="shared" si="0"/>
        <v>0</v>
      </c>
      <c r="H22" s="99"/>
      <c r="I22" s="96"/>
      <c r="J22" s="99"/>
      <c r="K22" s="96">
        <f t="shared" si="1"/>
        <v>0</v>
      </c>
      <c r="L22" s="99"/>
      <c r="M22" s="96"/>
      <c r="N22" s="99"/>
      <c r="O22" s="96">
        <f t="shared" si="2"/>
        <v>0</v>
      </c>
      <c r="P22" s="99"/>
      <c r="Q22" s="96"/>
      <c r="R22" s="99"/>
      <c r="S22" s="96">
        <f t="shared" si="3"/>
        <v>0</v>
      </c>
      <c r="T22" s="91"/>
    </row>
    <row r="23" spans="1:20" ht="24.95" customHeight="1" x14ac:dyDescent="0.2">
      <c r="A23" s="96"/>
      <c r="B23" s="97"/>
      <c r="C23" s="98"/>
      <c r="D23" s="99"/>
      <c r="E23" s="96"/>
      <c r="F23" s="99"/>
      <c r="G23" s="96">
        <f t="shared" si="0"/>
        <v>0</v>
      </c>
      <c r="H23" s="99"/>
      <c r="I23" s="96"/>
      <c r="J23" s="99"/>
      <c r="K23" s="96">
        <f t="shared" si="1"/>
        <v>0</v>
      </c>
      <c r="L23" s="99"/>
      <c r="M23" s="96"/>
      <c r="N23" s="99"/>
      <c r="O23" s="96">
        <f t="shared" si="2"/>
        <v>0</v>
      </c>
      <c r="P23" s="99"/>
      <c r="Q23" s="96"/>
      <c r="R23" s="99"/>
      <c r="S23" s="96">
        <f t="shared" si="3"/>
        <v>0</v>
      </c>
      <c r="T23" s="91"/>
    </row>
    <row r="24" spans="1:20" ht="24.95" customHeight="1" x14ac:dyDescent="0.2">
      <c r="A24" s="96"/>
      <c r="B24" s="97"/>
      <c r="C24" s="98"/>
      <c r="D24" s="99"/>
      <c r="E24" s="96"/>
      <c r="F24" s="99"/>
      <c r="G24" s="96">
        <f t="shared" si="0"/>
        <v>0</v>
      </c>
      <c r="H24" s="99"/>
      <c r="I24" s="96"/>
      <c r="J24" s="99"/>
      <c r="K24" s="96">
        <f t="shared" si="1"/>
        <v>0</v>
      </c>
      <c r="L24" s="99"/>
      <c r="M24" s="96"/>
      <c r="N24" s="99"/>
      <c r="O24" s="96">
        <f t="shared" si="2"/>
        <v>0</v>
      </c>
      <c r="P24" s="99"/>
      <c r="Q24" s="96"/>
      <c r="R24" s="99"/>
      <c r="S24" s="96">
        <f t="shared" si="3"/>
        <v>0</v>
      </c>
      <c r="T24" s="91"/>
    </row>
    <row r="25" spans="1:20" ht="24.95" customHeight="1" x14ac:dyDescent="0.2">
      <c r="A25" s="96"/>
      <c r="B25" s="97"/>
      <c r="C25" s="98"/>
      <c r="D25" s="99"/>
      <c r="E25" s="96"/>
      <c r="F25" s="99"/>
      <c r="G25" s="96">
        <f t="shared" si="0"/>
        <v>0</v>
      </c>
      <c r="H25" s="99"/>
      <c r="I25" s="96"/>
      <c r="J25" s="99"/>
      <c r="K25" s="96">
        <f t="shared" si="1"/>
        <v>0</v>
      </c>
      <c r="L25" s="99"/>
      <c r="M25" s="96"/>
      <c r="N25" s="99"/>
      <c r="O25" s="96">
        <f t="shared" si="2"/>
        <v>0</v>
      </c>
      <c r="P25" s="99"/>
      <c r="Q25" s="96"/>
      <c r="R25" s="99"/>
      <c r="S25" s="96">
        <f t="shared" si="3"/>
        <v>0</v>
      </c>
      <c r="T25" s="91"/>
    </row>
    <row r="26" spans="1:20" ht="24.95" customHeight="1" x14ac:dyDescent="0.2">
      <c r="A26" s="96"/>
      <c r="B26" s="97"/>
      <c r="C26" s="98"/>
      <c r="D26" s="99"/>
      <c r="E26" s="96"/>
      <c r="F26" s="99"/>
      <c r="G26" s="96">
        <f t="shared" si="0"/>
        <v>0</v>
      </c>
      <c r="H26" s="99"/>
      <c r="I26" s="96"/>
      <c r="J26" s="99"/>
      <c r="K26" s="96">
        <f t="shared" si="1"/>
        <v>0</v>
      </c>
      <c r="L26" s="99"/>
      <c r="M26" s="96"/>
      <c r="N26" s="99"/>
      <c r="O26" s="96">
        <f t="shared" si="2"/>
        <v>0</v>
      </c>
      <c r="P26" s="99"/>
      <c r="Q26" s="96"/>
      <c r="R26" s="99"/>
      <c r="S26" s="96">
        <f t="shared" si="3"/>
        <v>0</v>
      </c>
      <c r="T26" s="91"/>
    </row>
    <row r="27" spans="1:20" ht="24.95" customHeight="1" x14ac:dyDescent="0.2">
      <c r="A27" s="96"/>
      <c r="B27" s="97"/>
      <c r="C27" s="98"/>
      <c r="D27" s="99"/>
      <c r="E27" s="96"/>
      <c r="F27" s="99"/>
      <c r="G27" s="96">
        <f t="shared" si="0"/>
        <v>0</v>
      </c>
      <c r="H27" s="99"/>
      <c r="I27" s="96"/>
      <c r="J27" s="99"/>
      <c r="K27" s="96">
        <f t="shared" si="1"/>
        <v>0</v>
      </c>
      <c r="L27" s="99"/>
      <c r="M27" s="96"/>
      <c r="N27" s="99"/>
      <c r="O27" s="96">
        <f t="shared" si="2"/>
        <v>0</v>
      </c>
      <c r="P27" s="99"/>
      <c r="Q27" s="96"/>
      <c r="R27" s="99"/>
      <c r="S27" s="96">
        <f t="shared" si="3"/>
        <v>0</v>
      </c>
      <c r="T27" s="91"/>
    </row>
    <row r="28" spans="1:20" ht="24.95" customHeight="1" x14ac:dyDescent="0.2">
      <c r="A28" s="96"/>
      <c r="B28" s="97"/>
      <c r="C28" s="98"/>
      <c r="D28" s="99"/>
      <c r="E28" s="96"/>
      <c r="F28" s="99"/>
      <c r="G28" s="96">
        <f t="shared" si="0"/>
        <v>0</v>
      </c>
      <c r="H28" s="99"/>
      <c r="I28" s="96"/>
      <c r="J28" s="99"/>
      <c r="K28" s="96">
        <f t="shared" si="1"/>
        <v>0</v>
      </c>
      <c r="L28" s="99"/>
      <c r="M28" s="96"/>
      <c r="N28" s="99"/>
      <c r="O28" s="96">
        <f t="shared" si="2"/>
        <v>0</v>
      </c>
      <c r="P28" s="99"/>
      <c r="Q28" s="96"/>
      <c r="R28" s="99"/>
      <c r="S28" s="96">
        <f t="shared" si="3"/>
        <v>0</v>
      </c>
      <c r="T28" s="91"/>
    </row>
    <row r="29" spans="1:20" ht="24.95" customHeight="1" x14ac:dyDescent="0.2">
      <c r="A29" s="91"/>
      <c r="B29" s="91"/>
      <c r="C29" s="100" t="s">
        <v>7</v>
      </c>
      <c r="D29" s="10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</row>
    <row r="30" spans="1:20" ht="24.95" customHeight="1" x14ac:dyDescent="0.2">
      <c r="A30" s="101" t="s">
        <v>43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</row>
    <row r="31" spans="1:20" ht="24.95" customHeight="1" thickBot="1" x14ac:dyDescent="0.25">
      <c r="A31" s="102" t="s">
        <v>44</v>
      </c>
      <c r="B31" s="101" t="s">
        <v>8</v>
      </c>
      <c r="C31" s="103">
        <f>SUM(C15:C28)</f>
        <v>0</v>
      </c>
      <c r="D31" s="91"/>
      <c r="E31" s="103">
        <f>SUM(E15:E28)</f>
        <v>0</v>
      </c>
      <c r="F31" s="91"/>
      <c r="G31" s="103">
        <f>SUM(G15:G28)</f>
        <v>0</v>
      </c>
      <c r="H31" s="91"/>
      <c r="I31" s="103">
        <f>SUM(I15:I28)</f>
        <v>0</v>
      </c>
      <c r="J31" s="91"/>
      <c r="K31" s="103">
        <f>SUM(K15:K28)</f>
        <v>0</v>
      </c>
      <c r="L31" s="91"/>
      <c r="M31" s="103">
        <f>SUM(M15:M28)</f>
        <v>0</v>
      </c>
      <c r="N31" s="91"/>
      <c r="O31" s="103">
        <f>SUM(O15:O28)</f>
        <v>0</v>
      </c>
      <c r="P31" s="91"/>
      <c r="Q31" s="103">
        <f>SUM(Q15:Q28)</f>
        <v>0</v>
      </c>
      <c r="R31" s="91"/>
      <c r="S31" s="103">
        <f>SUM(S15:S28)</f>
        <v>0</v>
      </c>
      <c r="T31" s="101" t="s">
        <v>8</v>
      </c>
    </row>
    <row r="32" spans="1:20" ht="24.95" customHeight="1" thickTop="1" x14ac:dyDescent="0.2">
      <c r="A32" s="23" t="s">
        <v>149</v>
      </c>
    </row>
    <row r="33" spans="1:20" ht="14.25" customHeight="1" x14ac:dyDescent="0.2">
      <c r="A33" s="148" t="s">
        <v>14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</row>
    <row r="34" spans="1:20" ht="14.25" customHeight="1" x14ac:dyDescent="0.2">
      <c r="A34" s="148" t="s">
        <v>7</v>
      </c>
    </row>
    <row r="35" spans="1:20" ht="14.25" customHeight="1" x14ac:dyDescent="0.2">
      <c r="A35" s="148" t="s">
        <v>7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101" t="str">
        <f>S7</f>
        <v>COMPANY #  32G</v>
      </c>
      <c r="T35" s="91"/>
    </row>
    <row r="36" spans="1:20" ht="24.95" customHeight="1" x14ac:dyDescent="0.2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4" t="str">
        <f>S8</f>
        <v>E-11</v>
      </c>
      <c r="T36" s="91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625" defaultRowHeight="15.75" x14ac:dyDescent="0.25"/>
  <cols>
    <col min="1" max="1" width="33" style="240" customWidth="1"/>
    <col min="2" max="2" width="1.625" style="240" customWidth="1"/>
    <col min="3" max="3" width="16.75" style="240" customWidth="1"/>
    <col min="4" max="4" width="1.625" style="240" customWidth="1"/>
    <col min="5" max="5" width="8.625" style="293" customWidth="1"/>
    <col min="6" max="6" width="1.625" style="243" customWidth="1"/>
    <col min="7" max="7" width="6.625" style="294" customWidth="1"/>
    <col min="8" max="8" width="1.625" style="243" customWidth="1"/>
    <col min="9" max="9" width="14.625" style="240"/>
    <col min="10" max="10" width="1.625" style="243" customWidth="1"/>
    <col min="11" max="11" width="14.625" style="240"/>
    <col min="12" max="12" width="1.5" style="240" customWidth="1"/>
    <col min="13" max="13" width="18.875" style="240" customWidth="1"/>
    <col min="14" max="14" width="1.5" style="240" customWidth="1"/>
    <col min="15" max="15" width="17.625" style="240" customWidth="1"/>
    <col min="16" max="16" width="1.625" style="240" customWidth="1"/>
    <col min="17" max="17" width="14.625" style="240"/>
    <col min="18" max="18" width="1.625" style="240" customWidth="1"/>
    <col min="19" max="19" width="14.625" style="240"/>
    <col min="20" max="20" width="1.625" style="240" customWidth="1"/>
    <col min="21" max="21" width="14.625" style="240"/>
    <col min="22" max="22" width="1.625" style="240" customWidth="1"/>
    <col min="23" max="23" width="25.625" style="240" customWidth="1"/>
    <col min="24" max="24" width="1.625" style="240" customWidth="1"/>
    <col min="25" max="25" width="14.625" style="240"/>
    <col min="26" max="26" width="1.625" style="240" customWidth="1"/>
    <col min="27" max="27" width="18.75" style="240" customWidth="1"/>
    <col min="28" max="28" width="1.625" style="240" customWidth="1"/>
    <col min="29" max="29" width="17.75" style="240" customWidth="1"/>
    <col min="30" max="16384" width="14.625" style="240"/>
  </cols>
  <sheetData>
    <row r="1" spans="1:29" x14ac:dyDescent="0.25">
      <c r="A1" s="239" t="s">
        <v>0</v>
      </c>
      <c r="C1" s="241"/>
      <c r="E1" s="242"/>
      <c r="G1" s="244"/>
      <c r="I1" s="241"/>
      <c r="K1" s="241"/>
      <c r="M1" s="241"/>
      <c r="O1" s="241"/>
      <c r="Q1" s="241"/>
      <c r="S1" s="241"/>
      <c r="U1" s="241"/>
      <c r="W1" s="241"/>
      <c r="Y1" s="241"/>
      <c r="AA1" s="241"/>
      <c r="AC1" s="241"/>
    </row>
    <row r="2" spans="1:29" x14ac:dyDescent="0.25">
      <c r="A2" s="3" t="str">
        <f>'E1.XLS '!A2</f>
        <v>COMPANY #  32G</v>
      </c>
      <c r="C2" s="241"/>
      <c r="E2" s="242"/>
      <c r="G2" s="244"/>
      <c r="I2" s="241"/>
      <c r="K2" s="241"/>
      <c r="M2" s="241"/>
      <c r="O2" s="241"/>
      <c r="Q2" s="241"/>
      <c r="S2" s="241"/>
      <c r="U2" s="241"/>
      <c r="W2" s="241"/>
      <c r="Y2" s="241"/>
      <c r="AA2" s="241"/>
      <c r="AC2" s="241"/>
    </row>
    <row r="3" spans="1:29" x14ac:dyDescent="0.25">
      <c r="A3" s="3" t="str">
        <f>'E1.XLS '!A3</f>
        <v>COMPANY NAME  EFG Holdings</v>
      </c>
      <c r="C3" s="241"/>
      <c r="E3" s="242"/>
      <c r="G3" s="244"/>
      <c r="I3" s="241"/>
      <c r="K3" s="241"/>
      <c r="M3" s="241"/>
      <c r="O3" s="241"/>
      <c r="Q3" s="241"/>
      <c r="S3" s="241"/>
      <c r="U3" s="241"/>
      <c r="W3" s="241"/>
      <c r="Y3" s="241"/>
      <c r="AA3" s="241"/>
      <c r="AC3" s="241"/>
    </row>
    <row r="4" spans="1:29" x14ac:dyDescent="0.25">
      <c r="A4" s="239" t="s">
        <v>204</v>
      </c>
      <c r="C4" s="241"/>
      <c r="E4" s="242"/>
      <c r="G4" s="244"/>
      <c r="I4" s="241"/>
      <c r="K4" s="241"/>
      <c r="M4" s="241"/>
      <c r="O4" s="241"/>
      <c r="Q4" s="241"/>
      <c r="S4" s="241"/>
      <c r="U4" s="241"/>
      <c r="W4" s="241"/>
      <c r="Y4" s="241"/>
      <c r="AA4" s="241"/>
      <c r="AC4" s="241"/>
    </row>
    <row r="5" spans="1:29" x14ac:dyDescent="0.25">
      <c r="A5" s="3" t="str">
        <f>'E1.XLS '!A5</f>
        <v>FOR THE PERIOD ENDING 6-30-2001</v>
      </c>
      <c r="C5" s="241"/>
      <c r="E5" s="242"/>
      <c r="G5" s="244"/>
      <c r="I5" s="241"/>
      <c r="K5" s="241"/>
      <c r="M5" s="241"/>
      <c r="O5" s="241"/>
      <c r="Q5" s="241"/>
      <c r="S5" s="241"/>
      <c r="U5" s="241"/>
      <c r="W5" s="241"/>
      <c r="Y5" s="241"/>
      <c r="AA5" s="241"/>
      <c r="AC5" s="241"/>
    </row>
    <row r="7" spans="1:29" x14ac:dyDescent="0.25">
      <c r="A7" s="3" t="str">
        <f>'E1.XLS '!A7</f>
        <v>PREPARED BY:  Sonya City</v>
      </c>
      <c r="C7" s="241"/>
      <c r="E7" s="242"/>
      <c r="G7" s="244"/>
      <c r="I7" s="241"/>
      <c r="K7" s="241"/>
      <c r="M7" s="245" t="s">
        <v>205</v>
      </c>
      <c r="O7" s="241"/>
      <c r="Q7" s="241"/>
      <c r="S7" s="241"/>
      <c r="U7" s="241"/>
      <c r="W7" s="241"/>
      <c r="Y7" s="241"/>
      <c r="AA7" s="241"/>
      <c r="AC7" s="246" t="str">
        <f>A2</f>
        <v>COMPANY #  32G</v>
      </c>
    </row>
    <row r="8" spans="1:29" ht="16.5" thickBot="1" x14ac:dyDescent="0.3">
      <c r="A8" s="3" t="str">
        <f>'E1.XLS '!A8</f>
        <v>EXTENSION:  3 9690</v>
      </c>
      <c r="C8" s="241"/>
      <c r="E8" s="242"/>
      <c r="G8" s="244"/>
      <c r="I8" s="241"/>
      <c r="K8" s="241"/>
      <c r="M8" s="241"/>
      <c r="O8" s="241"/>
      <c r="Q8" s="241"/>
      <c r="S8" s="241"/>
      <c r="U8" s="241"/>
      <c r="W8" s="241"/>
      <c r="Y8" s="241"/>
      <c r="AA8" s="241"/>
      <c r="AC8" s="220" t="s">
        <v>206</v>
      </c>
    </row>
    <row r="9" spans="1:29" ht="16.5" thickTop="1" x14ac:dyDescent="0.25">
      <c r="A9" s="247"/>
      <c r="B9" s="248"/>
      <c r="C9" s="249"/>
      <c r="D9" s="248"/>
      <c r="E9" s="250"/>
      <c r="F9" s="251"/>
      <c r="G9" s="252"/>
      <c r="H9" s="251"/>
      <c r="I9" s="249" t="s">
        <v>207</v>
      </c>
      <c r="J9" s="251"/>
      <c r="K9" s="253" t="s">
        <v>9</v>
      </c>
      <c r="L9" s="254"/>
      <c r="M9" s="253"/>
      <c r="N9" s="254"/>
      <c r="O9" s="253"/>
      <c r="P9" s="248"/>
      <c r="Q9" s="249"/>
      <c r="R9" s="255"/>
      <c r="S9" s="249"/>
      <c r="T9" s="255"/>
      <c r="U9" s="253" t="s">
        <v>208</v>
      </c>
      <c r="V9" s="253"/>
      <c r="W9" s="253"/>
      <c r="X9" s="248"/>
      <c r="Y9" s="253" t="s">
        <v>11</v>
      </c>
      <c r="Z9" s="254"/>
      <c r="AA9" s="253"/>
      <c r="AB9" s="254"/>
      <c r="AC9" s="256"/>
    </row>
    <row r="10" spans="1:29" x14ac:dyDescent="0.25">
      <c r="A10" s="257" t="s">
        <v>209</v>
      </c>
      <c r="B10" s="258"/>
      <c r="C10" s="259" t="s">
        <v>210</v>
      </c>
      <c r="D10" s="258"/>
      <c r="E10" s="260" t="s">
        <v>211</v>
      </c>
      <c r="F10" s="261"/>
      <c r="G10" s="262" t="s">
        <v>212</v>
      </c>
      <c r="H10" s="261"/>
      <c r="I10" s="259" t="s">
        <v>32</v>
      </c>
      <c r="J10" s="261"/>
      <c r="K10" s="259" t="s">
        <v>213</v>
      </c>
      <c r="L10" s="258"/>
      <c r="M10" s="259" t="s">
        <v>214</v>
      </c>
      <c r="N10" s="258"/>
      <c r="O10" s="259"/>
      <c r="P10" s="258"/>
      <c r="Q10" s="259" t="s">
        <v>15</v>
      </c>
      <c r="R10" s="258"/>
      <c r="S10" s="259" t="s">
        <v>10</v>
      </c>
      <c r="T10" s="258"/>
      <c r="U10" s="259" t="s">
        <v>32</v>
      </c>
      <c r="V10" s="258"/>
      <c r="W10" s="259" t="s">
        <v>3</v>
      </c>
      <c r="X10" s="258"/>
      <c r="Y10" s="259" t="s">
        <v>213</v>
      </c>
      <c r="Z10" s="258"/>
      <c r="AA10" s="259" t="s">
        <v>214</v>
      </c>
      <c r="AB10" s="258"/>
      <c r="AC10" s="263"/>
    </row>
    <row r="11" spans="1:29" ht="16.5" thickBot="1" x14ac:dyDescent="0.3">
      <c r="A11" s="264"/>
      <c r="B11" s="265"/>
      <c r="C11" s="266" t="s">
        <v>215</v>
      </c>
      <c r="D11" s="265"/>
      <c r="E11" s="267" t="s">
        <v>216</v>
      </c>
      <c r="F11" s="268"/>
      <c r="G11" s="269" t="s">
        <v>217</v>
      </c>
      <c r="H11" s="268"/>
      <c r="I11" s="266" t="s">
        <v>218</v>
      </c>
      <c r="J11" s="268"/>
      <c r="K11" s="266" t="s">
        <v>219</v>
      </c>
      <c r="L11" s="265"/>
      <c r="M11" s="266" t="s">
        <v>219</v>
      </c>
      <c r="N11" s="265"/>
      <c r="O11" s="266" t="s">
        <v>45</v>
      </c>
      <c r="P11" s="265"/>
      <c r="Q11" s="266" t="s">
        <v>220</v>
      </c>
      <c r="R11" s="265"/>
      <c r="S11" s="266" t="s">
        <v>220</v>
      </c>
      <c r="T11" s="265"/>
      <c r="U11" s="266" t="s">
        <v>220</v>
      </c>
      <c r="V11" s="265"/>
      <c r="W11" s="266"/>
      <c r="X11" s="265"/>
      <c r="Y11" s="266" t="s">
        <v>219</v>
      </c>
      <c r="Z11" s="265"/>
      <c r="AA11" s="266" t="s">
        <v>219</v>
      </c>
      <c r="AB11" s="265"/>
      <c r="AC11" s="270" t="s">
        <v>45</v>
      </c>
    </row>
    <row r="12" spans="1:29" ht="16.5" thickTop="1" x14ac:dyDescent="0.25">
      <c r="A12" s="82" t="s">
        <v>98</v>
      </c>
      <c r="B12" s="258"/>
      <c r="C12" s="259"/>
      <c r="D12" s="258"/>
      <c r="E12" s="260"/>
      <c r="F12" s="261"/>
      <c r="G12" s="262"/>
      <c r="H12" s="261"/>
      <c r="I12" s="259"/>
      <c r="J12" s="261"/>
      <c r="K12" s="259"/>
      <c r="L12" s="258"/>
      <c r="M12" s="259"/>
      <c r="N12" s="258"/>
      <c r="O12" s="259"/>
      <c r="P12" s="258"/>
      <c r="Q12" s="259"/>
      <c r="R12" s="258"/>
      <c r="S12" s="259"/>
      <c r="T12" s="258"/>
      <c r="U12" s="259"/>
      <c r="V12" s="258"/>
      <c r="W12" s="259"/>
      <c r="X12" s="258"/>
      <c r="Y12" s="259"/>
      <c r="Z12" s="258"/>
      <c r="AA12" s="259"/>
      <c r="AB12" s="258"/>
      <c r="AC12" s="259"/>
    </row>
    <row r="13" spans="1:29" x14ac:dyDescent="0.25">
      <c r="A13" s="82" t="s">
        <v>162</v>
      </c>
      <c r="C13" s="241"/>
      <c r="E13" s="242"/>
      <c r="G13" s="244"/>
      <c r="I13" s="241"/>
      <c r="K13" s="241"/>
      <c r="M13" s="241"/>
      <c r="O13" s="241"/>
      <c r="Q13" s="241"/>
      <c r="S13" s="241"/>
      <c r="U13" s="241"/>
      <c r="W13" s="241"/>
      <c r="Y13" s="241"/>
      <c r="AA13" s="241"/>
      <c r="AC13" s="241"/>
    </row>
    <row r="14" spans="1:29" x14ac:dyDescent="0.25">
      <c r="A14" s="271" t="s">
        <v>221</v>
      </c>
      <c r="C14" s="241"/>
      <c r="E14" s="242"/>
      <c r="G14" s="244"/>
      <c r="I14" s="241"/>
      <c r="K14" s="241"/>
      <c r="M14" s="241"/>
      <c r="O14" s="241"/>
      <c r="Q14" s="241"/>
      <c r="S14" s="241"/>
      <c r="U14" s="241"/>
      <c r="W14" s="241"/>
      <c r="Y14" s="241"/>
      <c r="AA14" s="241"/>
      <c r="AC14" s="241"/>
    </row>
    <row r="15" spans="1:29" x14ac:dyDescent="0.25">
      <c r="A15" s="241"/>
      <c r="C15" s="241"/>
      <c r="E15" s="242"/>
      <c r="G15" s="244"/>
      <c r="I15" s="241"/>
      <c r="K15" s="241"/>
      <c r="M15" s="241"/>
      <c r="O15" s="241"/>
      <c r="Q15" s="241"/>
      <c r="S15" s="241"/>
      <c r="U15" s="241"/>
      <c r="W15" s="241"/>
      <c r="Y15" s="241"/>
      <c r="AA15" s="241"/>
      <c r="AC15" s="241"/>
    </row>
    <row r="16" spans="1:29" ht="19.5" x14ac:dyDescent="0.35">
      <c r="A16" s="272" t="s">
        <v>238</v>
      </c>
      <c r="C16" s="273" t="s">
        <v>222</v>
      </c>
      <c r="E16" s="274" t="s">
        <v>7</v>
      </c>
      <c r="G16" s="275">
        <v>0</v>
      </c>
      <c r="I16" s="276" t="s">
        <v>7</v>
      </c>
      <c r="K16" s="277">
        <v>0</v>
      </c>
      <c r="M16" s="241"/>
      <c r="O16" s="277">
        <f>SUM(K16:M16)</f>
        <v>0</v>
      </c>
      <c r="Q16" s="276"/>
      <c r="S16" s="276"/>
      <c r="U16" s="276"/>
      <c r="W16" s="276"/>
      <c r="Y16" s="277">
        <f>SUM(O16:U16)</f>
        <v>0</v>
      </c>
      <c r="AA16" s="241"/>
      <c r="AC16" s="277">
        <f>+Y16+AA16</f>
        <v>0</v>
      </c>
    </row>
    <row r="17" spans="1:29" x14ac:dyDescent="0.25">
      <c r="A17" s="278"/>
      <c r="C17" s="278"/>
      <c r="E17" s="279"/>
      <c r="G17" s="280"/>
      <c r="I17" s="278"/>
      <c r="K17" s="241"/>
      <c r="M17" s="241"/>
      <c r="O17" s="241"/>
      <c r="Q17" s="278"/>
      <c r="S17" s="278"/>
      <c r="U17" s="278"/>
      <c r="W17" s="278"/>
      <c r="Y17" s="241"/>
      <c r="AA17" s="241"/>
      <c r="AC17" s="241"/>
    </row>
    <row r="18" spans="1:29" ht="16.5" thickBot="1" x14ac:dyDescent="0.3">
      <c r="A18" s="276" t="s">
        <v>223</v>
      </c>
      <c r="C18" s="273" t="s">
        <v>224</v>
      </c>
      <c r="E18" s="274"/>
      <c r="G18" s="275"/>
      <c r="I18" s="276"/>
      <c r="K18" s="281">
        <v>0</v>
      </c>
      <c r="M18" s="241"/>
      <c r="O18" s="281">
        <f>SUM(K18:M18)</f>
        <v>0</v>
      </c>
      <c r="Q18" s="281"/>
      <c r="S18" s="281"/>
      <c r="U18" s="281"/>
      <c r="W18" s="276"/>
      <c r="Y18" s="281">
        <f>SUM(O18:U18)</f>
        <v>0</v>
      </c>
      <c r="AA18" s="241"/>
      <c r="AC18" s="281">
        <f>+Y18+AA18</f>
        <v>0</v>
      </c>
    </row>
    <row r="19" spans="1:29" x14ac:dyDescent="0.25">
      <c r="A19" s="278"/>
      <c r="C19" s="278"/>
      <c r="E19" s="279"/>
      <c r="G19" s="280"/>
      <c r="I19" s="278"/>
      <c r="K19" s="241"/>
      <c r="M19" s="241"/>
      <c r="O19" s="241"/>
      <c r="Q19" s="278"/>
      <c r="S19" s="278"/>
      <c r="U19" s="278"/>
      <c r="W19" s="278"/>
      <c r="Y19" s="241"/>
      <c r="AA19" s="241"/>
      <c r="AC19" s="241"/>
    </row>
    <row r="20" spans="1:29" ht="16.5" thickBot="1" x14ac:dyDescent="0.3">
      <c r="A20" s="271" t="s">
        <v>225</v>
      </c>
      <c r="C20" s="278"/>
      <c r="E20" s="280"/>
      <c r="F20" s="280"/>
      <c r="G20" s="280"/>
      <c r="H20" s="280"/>
      <c r="I20" s="280"/>
      <c r="K20" s="281">
        <f>SUM(K15:K19)</f>
        <v>0</v>
      </c>
      <c r="M20" s="241"/>
      <c r="O20" s="281">
        <f>SUM(O15:O19)</f>
        <v>0</v>
      </c>
      <c r="Q20" s="281">
        <f>SUM(Q15:Q19)</f>
        <v>0</v>
      </c>
      <c r="S20" s="281">
        <f>SUM(S15:S19)</f>
        <v>0</v>
      </c>
      <c r="U20" s="281">
        <f>SUM(U15:U19)</f>
        <v>0</v>
      </c>
      <c r="W20" s="276"/>
      <c r="Y20" s="281">
        <f>SUM(Y15:Y19)</f>
        <v>0</v>
      </c>
      <c r="AA20" s="241"/>
      <c r="AC20" s="281">
        <f>SUM(AC15:AC19)</f>
        <v>0</v>
      </c>
    </row>
    <row r="21" spans="1:29" x14ac:dyDescent="0.25">
      <c r="A21" s="278"/>
      <c r="C21" s="278"/>
      <c r="E21" s="279"/>
      <c r="G21" s="278"/>
      <c r="H21" s="278"/>
      <c r="I21" s="278"/>
      <c r="K21" s="241"/>
      <c r="M21" s="241"/>
      <c r="O21" s="241"/>
      <c r="Q21" s="278"/>
      <c r="S21" s="278"/>
      <c r="U21" s="278"/>
      <c r="W21" s="278"/>
      <c r="Y21" s="241"/>
      <c r="AA21" s="241"/>
      <c r="AC21" s="241"/>
    </row>
    <row r="22" spans="1:29" x14ac:dyDescent="0.25">
      <c r="A22" s="271" t="s">
        <v>226</v>
      </c>
      <c r="E22" s="279"/>
      <c r="G22" s="278"/>
      <c r="H22" s="278"/>
      <c r="I22" s="278"/>
      <c r="AA22" s="241"/>
    </row>
    <row r="23" spans="1:29" x14ac:dyDescent="0.25">
      <c r="A23" s="271"/>
      <c r="E23" s="279"/>
      <c r="G23" s="278"/>
      <c r="H23" s="278"/>
      <c r="I23" s="278"/>
      <c r="AA23" s="241"/>
    </row>
    <row r="24" spans="1:29" x14ac:dyDescent="0.25">
      <c r="A24" s="271" t="s">
        <v>227</v>
      </c>
      <c r="C24" s="282"/>
      <c r="E24" s="279"/>
      <c r="G24" s="278"/>
      <c r="H24" s="278"/>
      <c r="I24" s="278"/>
      <c r="AA24" s="241"/>
    </row>
    <row r="25" spans="1:29" x14ac:dyDescent="0.25">
      <c r="A25" s="220" t="s">
        <v>228</v>
      </c>
      <c r="E25" s="279"/>
      <c r="G25" s="278"/>
      <c r="H25" s="278"/>
      <c r="I25" s="278"/>
      <c r="AA25" s="241"/>
    </row>
    <row r="26" spans="1:29" ht="24.75" customHeight="1" x14ac:dyDescent="0.25">
      <c r="A26" s="276"/>
      <c r="C26" s="273"/>
      <c r="E26" s="274"/>
      <c r="G26" s="275"/>
      <c r="I26" s="276"/>
      <c r="M26" s="277"/>
      <c r="O26" s="277">
        <f t="shared" ref="O26:O36" si="0">SUM(K26:M26)</f>
        <v>0</v>
      </c>
      <c r="Q26" s="276"/>
      <c r="S26" s="276"/>
      <c r="U26" s="276"/>
      <c r="W26" s="276"/>
      <c r="AA26" s="277">
        <f t="shared" ref="AA26:AA36" si="1">SUM(O26:U26)</f>
        <v>0</v>
      </c>
      <c r="AC26" s="277">
        <f t="shared" ref="AC26:AC35" si="2">+Y26+AA26</f>
        <v>0</v>
      </c>
    </row>
    <row r="27" spans="1:29" ht="24.75" customHeight="1" x14ac:dyDescent="0.25">
      <c r="A27" s="276"/>
      <c r="C27" s="273"/>
      <c r="E27" s="274"/>
      <c r="G27" s="275"/>
      <c r="I27" s="276"/>
      <c r="M27" s="277"/>
      <c r="O27" s="277">
        <f t="shared" si="0"/>
        <v>0</v>
      </c>
      <c r="Q27" s="276"/>
      <c r="S27" s="276"/>
      <c r="U27" s="276"/>
      <c r="W27" s="276"/>
      <c r="AA27" s="277">
        <f t="shared" si="1"/>
        <v>0</v>
      </c>
      <c r="AC27" s="277">
        <f t="shared" si="2"/>
        <v>0</v>
      </c>
    </row>
    <row r="28" spans="1:29" ht="24.75" customHeight="1" x14ac:dyDescent="0.25">
      <c r="A28" s="276"/>
      <c r="C28" s="273"/>
      <c r="E28" s="274"/>
      <c r="G28" s="275"/>
      <c r="I28" s="276"/>
      <c r="M28" s="277"/>
      <c r="O28" s="277">
        <f t="shared" si="0"/>
        <v>0</v>
      </c>
      <c r="Q28" s="276"/>
      <c r="S28" s="276"/>
      <c r="U28" s="276"/>
      <c r="W28" s="276"/>
      <c r="AA28" s="277">
        <f t="shared" si="1"/>
        <v>0</v>
      </c>
      <c r="AC28" s="277">
        <f t="shared" si="2"/>
        <v>0</v>
      </c>
    </row>
    <row r="29" spans="1:29" ht="24.75" customHeight="1" x14ac:dyDescent="0.25">
      <c r="A29" s="276"/>
      <c r="C29" s="273"/>
      <c r="E29" s="274"/>
      <c r="G29" s="275"/>
      <c r="I29" s="276"/>
      <c r="M29" s="277"/>
      <c r="O29" s="277">
        <f t="shared" si="0"/>
        <v>0</v>
      </c>
      <c r="Q29" s="276"/>
      <c r="S29" s="276"/>
      <c r="U29" s="276"/>
      <c r="W29" s="276"/>
      <c r="AA29" s="277">
        <f t="shared" si="1"/>
        <v>0</v>
      </c>
      <c r="AC29" s="277">
        <f t="shared" si="2"/>
        <v>0</v>
      </c>
    </row>
    <row r="30" spans="1:29" ht="24.75" customHeight="1" x14ac:dyDescent="0.25">
      <c r="A30" s="276"/>
      <c r="C30" s="273"/>
      <c r="E30" s="274"/>
      <c r="G30" s="275"/>
      <c r="I30" s="276"/>
      <c r="M30" s="277"/>
      <c r="O30" s="277">
        <f t="shared" si="0"/>
        <v>0</v>
      </c>
      <c r="Q30" s="276"/>
      <c r="S30" s="276"/>
      <c r="U30" s="276"/>
      <c r="W30" s="276"/>
      <c r="AA30" s="277">
        <f t="shared" si="1"/>
        <v>0</v>
      </c>
      <c r="AC30" s="277">
        <f t="shared" si="2"/>
        <v>0</v>
      </c>
    </row>
    <row r="31" spans="1:29" ht="24.75" customHeight="1" x14ac:dyDescent="0.25">
      <c r="A31" s="276"/>
      <c r="C31" s="273"/>
      <c r="E31" s="274"/>
      <c r="G31" s="275"/>
      <c r="I31" s="276"/>
      <c r="M31" s="277"/>
      <c r="O31" s="277">
        <f t="shared" si="0"/>
        <v>0</v>
      </c>
      <c r="Q31" s="276"/>
      <c r="S31" s="276"/>
      <c r="U31" s="276"/>
      <c r="W31" s="276"/>
      <c r="AA31" s="277">
        <f t="shared" si="1"/>
        <v>0</v>
      </c>
      <c r="AC31" s="277">
        <f t="shared" si="2"/>
        <v>0</v>
      </c>
    </row>
    <row r="32" spans="1:29" ht="24.75" customHeight="1" x14ac:dyDescent="0.25">
      <c r="A32" s="276"/>
      <c r="C32" s="273"/>
      <c r="E32" s="274"/>
      <c r="G32" s="275"/>
      <c r="I32" s="276"/>
      <c r="M32" s="277"/>
      <c r="O32" s="277">
        <f t="shared" si="0"/>
        <v>0</v>
      </c>
      <c r="Q32" s="276"/>
      <c r="S32" s="276"/>
      <c r="U32" s="276"/>
      <c r="W32" s="276"/>
      <c r="AA32" s="277">
        <f t="shared" si="1"/>
        <v>0</v>
      </c>
      <c r="AC32" s="277">
        <f t="shared" si="2"/>
        <v>0</v>
      </c>
    </row>
    <row r="33" spans="1:30" ht="24.75" customHeight="1" x14ac:dyDescent="0.25">
      <c r="A33" s="276"/>
      <c r="C33" s="273"/>
      <c r="E33" s="274"/>
      <c r="G33" s="275"/>
      <c r="I33" s="276"/>
      <c r="M33" s="277"/>
      <c r="O33" s="277">
        <f t="shared" si="0"/>
        <v>0</v>
      </c>
      <c r="Q33" s="276"/>
      <c r="S33" s="276"/>
      <c r="U33" s="276"/>
      <c r="W33" s="276"/>
      <c r="AA33" s="277">
        <f t="shared" si="1"/>
        <v>0</v>
      </c>
      <c r="AC33" s="277">
        <f t="shared" si="2"/>
        <v>0</v>
      </c>
    </row>
    <row r="34" spans="1:30" ht="24.75" customHeight="1" x14ac:dyDescent="0.25">
      <c r="A34" s="276"/>
      <c r="C34" s="273"/>
      <c r="E34" s="274"/>
      <c r="G34" s="275"/>
      <c r="I34" s="276"/>
      <c r="M34" s="277"/>
      <c r="O34" s="277">
        <f t="shared" si="0"/>
        <v>0</v>
      </c>
      <c r="Q34" s="276"/>
      <c r="S34" s="276"/>
      <c r="U34" s="276"/>
      <c r="W34" s="276"/>
      <c r="AA34" s="277">
        <f t="shared" si="1"/>
        <v>0</v>
      </c>
      <c r="AC34" s="277">
        <f t="shared" si="2"/>
        <v>0</v>
      </c>
    </row>
    <row r="35" spans="1:30" ht="24.75" customHeight="1" thickBot="1" x14ac:dyDescent="0.3">
      <c r="A35" s="276"/>
      <c r="C35" s="273"/>
      <c r="E35" s="274"/>
      <c r="G35" s="275"/>
      <c r="I35" s="276"/>
      <c r="M35" s="281"/>
      <c r="O35" s="281">
        <f t="shared" si="0"/>
        <v>0</v>
      </c>
      <c r="Q35" s="281"/>
      <c r="S35" s="281"/>
      <c r="U35" s="281"/>
      <c r="W35" s="276"/>
      <c r="AA35" s="281">
        <f t="shared" si="1"/>
        <v>0</v>
      </c>
      <c r="AC35" s="281">
        <f t="shared" si="2"/>
        <v>0</v>
      </c>
    </row>
    <row r="36" spans="1:30" ht="33" customHeight="1" thickBot="1" x14ac:dyDescent="0.3">
      <c r="A36" s="283" t="s">
        <v>229</v>
      </c>
      <c r="E36" s="240"/>
      <c r="F36" s="240"/>
      <c r="G36" s="240"/>
      <c r="H36" s="240"/>
      <c r="M36" s="281">
        <f>SUM(M26:M35)</f>
        <v>0</v>
      </c>
      <c r="O36" s="281">
        <f t="shared" si="0"/>
        <v>0</v>
      </c>
      <c r="Q36" s="281">
        <f>SUM(Q26:Q35)</f>
        <v>0</v>
      </c>
      <c r="S36" s="281">
        <f>SUM(S26:S35)</f>
        <v>0</v>
      </c>
      <c r="U36" s="281">
        <f>SUM(U26:U35)</f>
        <v>0</v>
      </c>
      <c r="AA36" s="281">
        <f t="shared" si="1"/>
        <v>0</v>
      </c>
      <c r="AC36" s="281">
        <f>SUM(Q36:W36)</f>
        <v>0</v>
      </c>
    </row>
    <row r="37" spans="1:30" x14ac:dyDescent="0.25">
      <c r="A37" s="278"/>
      <c r="E37" s="240"/>
      <c r="F37" s="240"/>
      <c r="G37" s="240"/>
      <c r="H37" s="240"/>
      <c r="J37" s="240"/>
    </row>
    <row r="38" spans="1:30" ht="27.95" customHeight="1" x14ac:dyDescent="0.35">
      <c r="A38" s="272" t="s">
        <v>239</v>
      </c>
      <c r="C38" s="273" t="s">
        <v>230</v>
      </c>
      <c r="E38" s="242"/>
      <c r="G38" s="278"/>
      <c r="I38" s="278"/>
      <c r="M38" s="277"/>
      <c r="O38" s="277">
        <f>SUM(K38:M38)</f>
        <v>0</v>
      </c>
      <c r="Q38" s="276"/>
      <c r="S38" s="276"/>
      <c r="U38" s="276"/>
      <c r="W38" s="276"/>
      <c r="AA38" s="277">
        <f>SUM(O38:U38)</f>
        <v>0</v>
      </c>
      <c r="AC38" s="277">
        <f>+Y38+AA38</f>
        <v>0</v>
      </c>
    </row>
    <row r="39" spans="1:30" x14ac:dyDescent="0.25">
      <c r="A39" s="284"/>
      <c r="E39" s="242"/>
      <c r="G39" s="278"/>
      <c r="I39" s="278"/>
    </row>
    <row r="40" spans="1:30" ht="27.95" customHeight="1" thickBot="1" x14ac:dyDescent="0.3">
      <c r="A40" s="276" t="s">
        <v>231</v>
      </c>
      <c r="C40" s="273" t="s">
        <v>232</v>
      </c>
      <c r="E40" s="242"/>
      <c r="G40" s="278"/>
      <c r="I40" s="243"/>
      <c r="M40" s="281"/>
      <c r="O40" s="281">
        <f>SUM(K40:M40)</f>
        <v>0</v>
      </c>
      <c r="Q40" s="281"/>
      <c r="S40" s="281"/>
      <c r="U40" s="281"/>
      <c r="W40" s="276"/>
      <c r="AA40" s="281">
        <f>SUM(O40:U40)</f>
        <v>0</v>
      </c>
      <c r="AC40" s="281">
        <f>+Y40+AA40</f>
        <v>0</v>
      </c>
    </row>
    <row r="41" spans="1:30" x14ac:dyDescent="0.25">
      <c r="E41" s="242"/>
      <c r="G41" s="278"/>
      <c r="I41" s="243"/>
    </row>
    <row r="42" spans="1:30" x14ac:dyDescent="0.25">
      <c r="E42" s="285"/>
      <c r="G42" s="243"/>
      <c r="I42" s="243"/>
    </row>
    <row r="43" spans="1:30" ht="16.5" thickBot="1" x14ac:dyDescent="0.3">
      <c r="A43" s="271" t="s">
        <v>233</v>
      </c>
      <c r="B43" s="220"/>
      <c r="D43" s="286"/>
      <c r="E43" s="285"/>
      <c r="G43" s="243"/>
      <c r="I43" s="243"/>
      <c r="L43" s="286"/>
      <c r="M43" s="287">
        <f>SUM(M36:M41)</f>
        <v>0</v>
      </c>
      <c r="N43" s="286"/>
      <c r="O43" s="287">
        <f>SUM(O36:O41)</f>
        <v>0</v>
      </c>
      <c r="P43" s="286"/>
      <c r="Q43" s="287">
        <f>SUM(Q36:Q41)</f>
        <v>0</v>
      </c>
      <c r="R43" s="286"/>
      <c r="S43" s="287">
        <f>SUM(S36:S41)</f>
        <v>0</v>
      </c>
      <c r="T43" s="286"/>
      <c r="U43" s="287">
        <f>SUM(U36:U41)</f>
        <v>0</v>
      </c>
      <c r="V43" s="286"/>
      <c r="X43" s="286"/>
      <c r="Z43" s="286"/>
      <c r="AA43" s="287">
        <f>SUM(AA36:AA41)</f>
        <v>0</v>
      </c>
      <c r="AB43" s="286"/>
      <c r="AC43" s="287">
        <f>SUM(AC36:AC41)</f>
        <v>0</v>
      </c>
      <c r="AD43" s="286"/>
    </row>
    <row r="44" spans="1:30" ht="16.5" thickTop="1" x14ac:dyDescent="0.25">
      <c r="A44" s="241"/>
      <c r="D44" s="286"/>
      <c r="E44" s="285"/>
      <c r="G44" s="243"/>
      <c r="H44" s="285"/>
      <c r="I44" s="243"/>
      <c r="K44" s="241"/>
      <c r="L44" s="286"/>
      <c r="M44" s="241"/>
      <c r="N44" s="286"/>
      <c r="O44" s="241"/>
      <c r="P44" s="286"/>
      <c r="Q44" s="241"/>
      <c r="R44" s="286"/>
      <c r="S44" s="241"/>
      <c r="T44" s="286"/>
      <c r="U44" s="241"/>
      <c r="V44" s="286"/>
      <c r="X44" s="286"/>
      <c r="Y44" s="241"/>
      <c r="Z44" s="286"/>
      <c r="AA44" s="241"/>
      <c r="AB44" s="286"/>
      <c r="AC44" s="241"/>
    </row>
    <row r="45" spans="1:30" x14ac:dyDescent="0.25">
      <c r="A45" s="288"/>
      <c r="B45" s="289"/>
      <c r="D45" s="286"/>
      <c r="E45" s="285"/>
      <c r="G45" s="243"/>
      <c r="H45" s="285"/>
      <c r="I45" s="243"/>
      <c r="K45" s="241"/>
      <c r="L45" s="286"/>
      <c r="M45" s="241"/>
      <c r="N45" s="286"/>
      <c r="O45" s="246"/>
      <c r="P45" s="286"/>
      <c r="Q45" s="241"/>
      <c r="R45" s="286"/>
      <c r="S45" s="241"/>
      <c r="T45" s="286"/>
      <c r="U45" s="241"/>
      <c r="V45" s="286"/>
      <c r="X45" s="286"/>
      <c r="Y45" s="246"/>
      <c r="Z45" s="286"/>
      <c r="AA45" s="246"/>
      <c r="AB45" s="286"/>
      <c r="AC45" s="241"/>
    </row>
    <row r="46" spans="1:30" ht="16.5" thickBot="1" x14ac:dyDescent="0.3">
      <c r="A46" s="271" t="s">
        <v>234</v>
      </c>
      <c r="B46" s="220"/>
      <c r="D46" s="286"/>
      <c r="E46" s="285"/>
      <c r="G46" s="243"/>
      <c r="H46" s="285"/>
      <c r="I46" s="243"/>
      <c r="K46" s="287">
        <f>K43+K20</f>
        <v>0</v>
      </c>
      <c r="L46" s="286"/>
      <c r="M46" s="287">
        <f>M43+M20</f>
        <v>0</v>
      </c>
      <c r="N46" s="286"/>
      <c r="O46" s="287">
        <f>O43+O20</f>
        <v>0</v>
      </c>
      <c r="P46" s="286"/>
      <c r="Q46" s="287">
        <f>Q43+Q20</f>
        <v>0</v>
      </c>
      <c r="R46" s="286"/>
      <c r="S46" s="287">
        <f>S43+S20</f>
        <v>0</v>
      </c>
      <c r="T46" s="286"/>
      <c r="U46" s="287">
        <f>U43+U20</f>
        <v>0</v>
      </c>
      <c r="V46" s="286"/>
      <c r="X46" s="286"/>
      <c r="Y46" s="287">
        <f>Y43+Y20</f>
        <v>0</v>
      </c>
      <c r="Z46" s="286"/>
      <c r="AA46" s="287">
        <f>AA43+AA20</f>
        <v>0</v>
      </c>
      <c r="AB46" s="286"/>
      <c r="AC46" s="287">
        <f>AC43+AC20</f>
        <v>0</v>
      </c>
      <c r="AD46" s="286"/>
    </row>
    <row r="47" spans="1:30" ht="16.5" thickTop="1" x14ac:dyDescent="0.25">
      <c r="D47" s="286"/>
      <c r="E47" s="285"/>
      <c r="G47" s="243"/>
      <c r="H47" s="285"/>
      <c r="I47" s="243"/>
      <c r="L47" s="286"/>
      <c r="N47" s="286"/>
      <c r="P47" s="286"/>
      <c r="R47" s="286"/>
      <c r="T47" s="286"/>
      <c r="V47" s="286"/>
      <c r="X47" s="286"/>
      <c r="Z47" s="286"/>
      <c r="AB47" s="286"/>
    </row>
    <row r="48" spans="1:30" x14ac:dyDescent="0.25">
      <c r="E48" s="285"/>
      <c r="G48" s="243"/>
      <c r="H48" s="285"/>
      <c r="I48" s="243"/>
      <c r="R48" s="286"/>
      <c r="T48" s="286"/>
      <c r="V48" s="286"/>
      <c r="X48" s="286"/>
      <c r="Z48" s="286"/>
      <c r="AA48" s="290"/>
      <c r="AB48" s="286"/>
    </row>
    <row r="49" spans="1:29" x14ac:dyDescent="0.25">
      <c r="A49" s="220" t="s">
        <v>235</v>
      </c>
      <c r="C49" s="220"/>
      <c r="E49" s="285"/>
      <c r="G49" s="243"/>
      <c r="H49" s="285"/>
      <c r="I49" s="243"/>
      <c r="K49" s="241"/>
      <c r="M49" s="241"/>
      <c r="O49" s="241"/>
      <c r="Q49" s="291"/>
      <c r="S49" s="241"/>
      <c r="U49" s="241"/>
      <c r="W49" s="241"/>
      <c r="Y49" s="241"/>
      <c r="AA49" s="241"/>
      <c r="AB49" s="286"/>
      <c r="AC49" s="286"/>
    </row>
    <row r="50" spans="1:29" ht="19.5" x14ac:dyDescent="0.35">
      <c r="A50" s="292" t="s">
        <v>240</v>
      </c>
      <c r="C50" s="220"/>
      <c r="E50" s="285"/>
      <c r="G50" s="243"/>
      <c r="H50" s="285"/>
      <c r="I50" s="243"/>
      <c r="K50" s="241"/>
      <c r="M50" s="241"/>
      <c r="O50" s="241"/>
      <c r="Q50" s="291" t="s">
        <v>7</v>
      </c>
      <c r="S50" s="241"/>
      <c r="U50" s="241"/>
      <c r="W50" s="241"/>
      <c r="Y50" s="241"/>
      <c r="AA50" s="241"/>
      <c r="AC50" s="246" t="str">
        <f>A2</f>
        <v>COMPANY #  32G</v>
      </c>
    </row>
    <row r="51" spans="1:29" x14ac:dyDescent="0.25">
      <c r="A51" s="220"/>
      <c r="C51" s="220"/>
      <c r="E51" s="285"/>
      <c r="G51" s="243"/>
      <c r="H51" s="285"/>
      <c r="I51" s="243"/>
      <c r="K51" s="241"/>
      <c r="M51" s="241"/>
      <c r="O51" s="241"/>
      <c r="Q51" s="291" t="s">
        <v>7</v>
      </c>
      <c r="S51" s="241"/>
      <c r="U51" s="241"/>
      <c r="W51" s="241"/>
      <c r="Y51" s="241"/>
      <c r="AA51" s="241"/>
      <c r="AC51" s="220" t="s">
        <v>206</v>
      </c>
    </row>
    <row r="52" spans="1:29" x14ac:dyDescent="0.25">
      <c r="A52" s="241"/>
      <c r="C52" s="241"/>
      <c r="E52" s="285"/>
      <c r="G52" s="243"/>
      <c r="H52" s="285"/>
      <c r="I52" s="243"/>
      <c r="K52" s="241"/>
      <c r="M52" s="241"/>
      <c r="O52" s="241"/>
      <c r="Q52" s="241"/>
      <c r="S52" s="241"/>
      <c r="U52" s="241"/>
      <c r="W52" s="241"/>
      <c r="Y52" s="241"/>
      <c r="AA52" s="241"/>
      <c r="AC52" s="290"/>
    </row>
    <row r="53" spans="1:29" x14ac:dyDescent="0.25">
      <c r="A53" s="241"/>
      <c r="C53" s="241"/>
      <c r="E53" s="285"/>
      <c r="G53" s="243"/>
      <c r="H53" s="285"/>
      <c r="I53" s="243"/>
      <c r="K53" s="241"/>
      <c r="M53" s="241"/>
      <c r="O53" s="241"/>
      <c r="Q53" s="241"/>
      <c r="S53" s="241"/>
      <c r="U53" s="241"/>
      <c r="W53" s="241"/>
      <c r="Y53" s="241"/>
      <c r="AA53" s="241"/>
      <c r="AC53" s="290"/>
    </row>
    <row r="54" spans="1:29" x14ac:dyDescent="0.25">
      <c r="E54" s="285"/>
      <c r="G54" s="243"/>
      <c r="H54" s="285"/>
      <c r="I54" s="243"/>
    </row>
    <row r="55" spans="1:29" x14ac:dyDescent="0.25">
      <c r="E55" s="285"/>
      <c r="G55" s="243"/>
      <c r="H55" s="285"/>
      <c r="I55" s="243"/>
    </row>
    <row r="56" spans="1:29" x14ac:dyDescent="0.25">
      <c r="E56" s="285"/>
      <c r="G56" s="243"/>
      <c r="H56" s="285"/>
      <c r="I56" s="243"/>
    </row>
    <row r="57" spans="1:29" x14ac:dyDescent="0.25">
      <c r="E57" s="285"/>
      <c r="G57" s="243"/>
      <c r="H57" s="285"/>
      <c r="I57" s="243"/>
    </row>
    <row r="58" spans="1:29" x14ac:dyDescent="0.25">
      <c r="E58" s="285"/>
      <c r="G58" s="243"/>
      <c r="H58" s="285"/>
      <c r="I58" s="243"/>
    </row>
    <row r="59" spans="1:29" x14ac:dyDescent="0.25">
      <c r="E59" s="285"/>
      <c r="G59" s="243"/>
      <c r="H59" s="285"/>
      <c r="I59" s="243"/>
    </row>
    <row r="60" spans="1:29" x14ac:dyDescent="0.25">
      <c r="E60" s="285"/>
      <c r="G60" s="243"/>
      <c r="H60" s="285"/>
      <c r="I60" s="243"/>
    </row>
    <row r="61" spans="1:29" x14ac:dyDescent="0.25">
      <c r="E61" s="285"/>
      <c r="G61" s="243"/>
      <c r="H61" s="285"/>
      <c r="I61" s="243"/>
    </row>
    <row r="62" spans="1:29" x14ac:dyDescent="0.25">
      <c r="E62" s="285"/>
      <c r="G62" s="243"/>
      <c r="H62" s="285"/>
      <c r="I62" s="243"/>
    </row>
    <row r="63" spans="1:29" x14ac:dyDescent="0.25">
      <c r="E63" s="285"/>
      <c r="G63" s="243"/>
      <c r="H63" s="285"/>
      <c r="I63" s="243"/>
    </row>
    <row r="64" spans="1:29" x14ac:dyDescent="0.25">
      <c r="E64" s="285"/>
      <c r="G64" s="243"/>
      <c r="H64" s="285"/>
      <c r="I64" s="243"/>
    </row>
    <row r="65" spans="5:10" x14ac:dyDescent="0.25">
      <c r="E65" s="285"/>
      <c r="G65" s="243"/>
      <c r="H65" s="285"/>
      <c r="I65" s="243"/>
    </row>
    <row r="66" spans="5:10" x14ac:dyDescent="0.25">
      <c r="E66" s="285"/>
      <c r="G66" s="243"/>
      <c r="H66" s="285"/>
      <c r="I66" s="243"/>
    </row>
    <row r="67" spans="5:10" x14ac:dyDescent="0.25">
      <c r="E67" s="285"/>
      <c r="G67" s="243"/>
      <c r="H67" s="285"/>
      <c r="I67" s="243"/>
    </row>
    <row r="68" spans="5:10" x14ac:dyDescent="0.25">
      <c r="E68" s="285"/>
      <c r="G68" s="243"/>
      <c r="H68" s="285"/>
      <c r="I68" s="243"/>
    </row>
    <row r="69" spans="5:10" x14ac:dyDescent="0.25">
      <c r="J69" s="295"/>
    </row>
    <row r="71" spans="5:10" x14ac:dyDescent="0.25">
      <c r="E71" s="242"/>
      <c r="G71" s="244"/>
      <c r="I71" s="220"/>
    </row>
    <row r="72" spans="5:10" x14ac:dyDescent="0.25">
      <c r="E72" s="296" t="s">
        <v>236</v>
      </c>
      <c r="G72" s="244"/>
      <c r="I72" s="220"/>
    </row>
    <row r="73" spans="5:10" x14ac:dyDescent="0.25">
      <c r="E73" s="242"/>
      <c r="G73" s="244"/>
      <c r="H73" s="296" t="s">
        <v>237</v>
      </c>
      <c r="I73" s="220"/>
    </row>
    <row r="74" spans="5:10" x14ac:dyDescent="0.25">
      <c r="E74" s="242"/>
      <c r="G74" s="244"/>
      <c r="I74" s="241"/>
    </row>
    <row r="75" spans="5:10" x14ac:dyDescent="0.25">
      <c r="E75" s="242"/>
      <c r="G75" s="244"/>
      <c r="I75" s="241"/>
    </row>
  </sheetData>
  <printOptions gridLinesSet="0"/>
  <pageMargins left="0.75" right="0" top="0.75" bottom="0" header="0.5" footer="0.5"/>
  <pageSetup scale="4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7" sqref="A7"/>
    </sheetView>
  </sheetViews>
  <sheetFormatPr defaultColWidth="14.625" defaultRowHeight="6.95" customHeight="1" x14ac:dyDescent="0.15"/>
  <cols>
    <col min="1" max="1" width="30.625" style="104" customWidth="1"/>
    <col min="2" max="2" width="3.625" style="104" customWidth="1"/>
    <col min="3" max="3" width="16.25" style="104" customWidth="1"/>
    <col min="4" max="4" width="1.625" style="105" customWidth="1"/>
    <col min="5" max="5" width="16.25" style="104" customWidth="1"/>
    <col min="6" max="6" width="1.625" style="105" customWidth="1"/>
    <col min="7" max="7" width="16.25" style="104" customWidth="1"/>
    <col min="8" max="8" width="1.625" style="105" customWidth="1"/>
    <col min="9" max="9" width="16.375" style="104" customWidth="1"/>
    <col min="10" max="10" width="1.625" style="105" customWidth="1"/>
    <col min="11" max="11" width="16.375" style="104" customWidth="1"/>
    <col min="12" max="12" width="1.625" style="105" customWidth="1"/>
    <col min="13" max="13" width="16.25" style="104" customWidth="1"/>
    <col min="14" max="14" width="1.625" style="105" customWidth="1"/>
    <col min="15" max="15" width="11.375" style="104" customWidth="1"/>
    <col min="16" max="16384" width="14.625" style="104"/>
  </cols>
  <sheetData>
    <row r="1" spans="1:15" s="129" customFormat="1" ht="10.5" customHeight="1" x14ac:dyDescent="0.15">
      <c r="A1" s="131" t="s">
        <v>0</v>
      </c>
      <c r="D1" s="128"/>
      <c r="F1" s="128"/>
      <c r="H1" s="128"/>
      <c r="J1" s="128"/>
      <c r="L1" s="128"/>
      <c r="N1" s="128"/>
    </row>
    <row r="2" spans="1:15" s="129" customFormat="1" ht="10.5" customHeight="1" x14ac:dyDescent="0.2">
      <c r="A2" s="3" t="str">
        <f>'E5.XLS'!A2</f>
        <v>COMPANY #  32G</v>
      </c>
      <c r="D2" s="128"/>
      <c r="F2" s="128"/>
      <c r="H2" s="128"/>
      <c r="J2" s="128"/>
      <c r="L2" s="128"/>
      <c r="N2" s="128"/>
    </row>
    <row r="3" spans="1:15" s="129" customFormat="1" ht="10.5" customHeight="1" x14ac:dyDescent="0.2">
      <c r="A3" s="3" t="str">
        <f>'E5.XLS'!A3</f>
        <v>COMPANY NAME  EFG Holdings</v>
      </c>
      <c r="D3" s="128"/>
      <c r="F3" s="128"/>
      <c r="H3" s="128"/>
      <c r="J3" s="128"/>
      <c r="L3" s="128"/>
      <c r="N3" s="128"/>
    </row>
    <row r="4" spans="1:15" s="129" customFormat="1" ht="10.5" customHeight="1" x14ac:dyDescent="0.15">
      <c r="A4" s="131" t="s">
        <v>46</v>
      </c>
      <c r="D4" s="128"/>
      <c r="F4" s="128"/>
      <c r="H4" s="128"/>
      <c r="J4" s="128"/>
      <c r="L4" s="128"/>
      <c r="N4" s="128"/>
    </row>
    <row r="5" spans="1:15" s="129" customFormat="1" ht="10.5" customHeight="1" x14ac:dyDescent="0.2">
      <c r="A5" s="86" t="str">
        <f>'E5.XLS'!A5</f>
        <v>FOR THE PERIOD ENDING 6-30-2001</v>
      </c>
      <c r="D5" s="128"/>
      <c r="F5" s="128"/>
      <c r="H5" s="128"/>
      <c r="J5" s="128"/>
      <c r="L5" s="128"/>
      <c r="N5" s="128"/>
    </row>
    <row r="6" spans="1:15" s="129" customFormat="1" ht="10.5" customHeight="1" x14ac:dyDescent="0.15">
      <c r="D6" s="128"/>
      <c r="F6" s="128"/>
      <c r="H6" s="128"/>
      <c r="J6" s="128"/>
      <c r="L6" s="128"/>
      <c r="N6" s="128"/>
      <c r="O6" s="134" t="str">
        <f>A2</f>
        <v>COMPANY #  32G</v>
      </c>
    </row>
    <row r="7" spans="1:15" s="129" customFormat="1" ht="10.5" customHeight="1" x14ac:dyDescent="0.2">
      <c r="A7" s="3" t="str">
        <f>'E5.XLS'!A7</f>
        <v>PREPARED BY:  Sonya City</v>
      </c>
      <c r="D7" s="128"/>
      <c r="F7" s="128"/>
      <c r="H7" s="128"/>
      <c r="J7" s="128"/>
      <c r="L7" s="128"/>
      <c r="N7" s="128"/>
      <c r="O7" s="126" t="s">
        <v>47</v>
      </c>
    </row>
    <row r="8" spans="1:15" s="129" customFormat="1" ht="10.5" customHeight="1" x14ac:dyDescent="0.2">
      <c r="A8" s="3" t="str">
        <f>'E5.XLS'!A8</f>
        <v>EXTENSION:  3 9690</v>
      </c>
      <c r="D8" s="128"/>
      <c r="F8" s="128"/>
      <c r="H8" s="128"/>
      <c r="J8" s="128"/>
      <c r="L8" s="128"/>
      <c r="N8" s="128"/>
      <c r="O8" s="128"/>
    </row>
    <row r="9" spans="1:15" s="129" customFormat="1" ht="12" customHeight="1" thickBot="1" x14ac:dyDescent="0.2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</row>
    <row r="10" spans="1:15" s="84" customFormat="1" ht="13.5" thickTop="1" x14ac:dyDescent="0.2">
      <c r="A10" s="29"/>
      <c r="B10" s="30"/>
      <c r="C10" s="146" t="s">
        <v>241</v>
      </c>
      <c r="D10" s="30"/>
      <c r="E10" s="30"/>
      <c r="F10" s="30"/>
      <c r="G10" s="31" t="s">
        <v>152</v>
      </c>
      <c r="H10" s="30"/>
      <c r="I10" s="347" t="s">
        <v>95</v>
      </c>
      <c r="J10" s="348"/>
      <c r="K10" s="348"/>
      <c r="L10" s="30"/>
      <c r="M10" s="30"/>
      <c r="N10" s="30"/>
      <c r="O10" s="32"/>
    </row>
    <row r="11" spans="1:15" s="84" customFormat="1" ht="12.75" x14ac:dyDescent="0.2">
      <c r="A11" s="33" t="s">
        <v>3</v>
      </c>
      <c r="B11" s="34"/>
      <c r="C11" s="35" t="s">
        <v>6</v>
      </c>
      <c r="D11" s="34"/>
      <c r="E11" s="163" t="s">
        <v>100</v>
      </c>
      <c r="F11" s="34"/>
      <c r="G11" s="35" t="s">
        <v>94</v>
      </c>
      <c r="H11" s="34"/>
      <c r="I11" s="35" t="s">
        <v>96</v>
      </c>
      <c r="J11" s="165"/>
      <c r="K11" s="35" t="s">
        <v>99</v>
      </c>
      <c r="L11" s="163"/>
      <c r="M11" s="35" t="s">
        <v>6</v>
      </c>
      <c r="N11" s="34"/>
      <c r="O11" s="36"/>
    </row>
    <row r="12" spans="1:15" s="84" customFormat="1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97</v>
      </c>
      <c r="L12" s="38"/>
      <c r="M12" s="39" t="s">
        <v>11</v>
      </c>
      <c r="N12" s="38"/>
      <c r="O12" s="40" t="s">
        <v>12</v>
      </c>
    </row>
    <row r="13" spans="1:15" s="84" customFormat="1" ht="13.5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</row>
    <row r="14" spans="1:15" s="129" customFormat="1" ht="10.5" customHeight="1" x14ac:dyDescent="0.15">
      <c r="A14" s="126" t="s">
        <v>163</v>
      </c>
      <c r="B14" s="127"/>
      <c r="C14" s="127"/>
      <c r="D14" s="128"/>
      <c r="F14" s="128"/>
      <c r="H14" s="128"/>
      <c r="J14" s="128"/>
      <c r="L14" s="128"/>
      <c r="N14" s="128"/>
    </row>
    <row r="15" spans="1:15" s="129" customFormat="1" ht="10.5" customHeight="1" x14ac:dyDescent="0.15">
      <c r="A15" s="130" t="s">
        <v>48</v>
      </c>
      <c r="B15" s="127"/>
      <c r="C15" s="127"/>
      <c r="D15" s="128"/>
      <c r="F15" s="128"/>
      <c r="H15" s="128"/>
      <c r="J15" s="128"/>
      <c r="L15" s="128"/>
      <c r="N15" s="128"/>
    </row>
    <row r="16" spans="1:15" s="129" customFormat="1" ht="10.5" customHeight="1" x14ac:dyDescent="0.15">
      <c r="A16" s="130" t="s">
        <v>49</v>
      </c>
      <c r="B16" s="127"/>
      <c r="C16" s="127"/>
      <c r="D16" s="128"/>
      <c r="F16" s="128"/>
      <c r="H16" s="128"/>
      <c r="J16" s="128"/>
      <c r="L16" s="128"/>
      <c r="N16" s="128"/>
    </row>
    <row r="17" spans="1:21" s="129" customFormat="1" ht="10.5" customHeight="1" x14ac:dyDescent="0.15">
      <c r="D17" s="128"/>
      <c r="F17" s="128"/>
      <c r="H17" s="128"/>
      <c r="J17" s="128"/>
      <c r="L17" s="128"/>
      <c r="N17" s="128"/>
    </row>
    <row r="18" spans="1:21" s="129" customFormat="1" ht="10.5" customHeight="1" x14ac:dyDescent="0.15">
      <c r="A18" s="128"/>
      <c r="C18" s="135"/>
      <c r="D18" s="128"/>
      <c r="E18" s="135"/>
      <c r="F18" s="128"/>
      <c r="G18" s="135"/>
      <c r="H18" s="128"/>
      <c r="I18" s="135"/>
      <c r="J18" s="128"/>
      <c r="K18" s="135"/>
      <c r="L18" s="128"/>
      <c r="M18" s="135"/>
      <c r="N18" s="128"/>
      <c r="O18" s="135"/>
    </row>
    <row r="19" spans="1:21" s="129" customFormat="1" ht="10.5" customHeight="1" x14ac:dyDescent="0.15">
      <c r="A19" s="126" t="s">
        <v>102</v>
      </c>
      <c r="D19" s="128"/>
      <c r="F19" s="128"/>
      <c r="H19" s="128"/>
      <c r="J19" s="128"/>
      <c r="L19" s="128"/>
      <c r="N19" s="128"/>
    </row>
    <row r="20" spans="1:21" s="129" customFormat="1" ht="10.5" customHeight="1" x14ac:dyDescent="0.15">
      <c r="A20" s="128"/>
      <c r="D20" s="128"/>
      <c r="E20" s="133"/>
      <c r="F20" s="128"/>
      <c r="G20" s="133"/>
      <c r="H20" s="128"/>
      <c r="J20" s="128"/>
      <c r="L20" s="128"/>
      <c r="N20" s="128"/>
    </row>
    <row r="21" spans="1:21" s="129" customFormat="1" ht="21" customHeight="1" x14ac:dyDescent="0.2">
      <c r="A21" s="132"/>
      <c r="B21" s="128"/>
      <c r="C21" s="136"/>
      <c r="D21" s="138"/>
      <c r="E21" s="136"/>
      <c r="F21" s="41"/>
      <c r="G21" s="136"/>
      <c r="H21" s="138"/>
      <c r="I21" s="136"/>
      <c r="J21" s="138"/>
      <c r="K21" s="136"/>
      <c r="L21" s="138"/>
      <c r="M21" s="43">
        <f>SUM(C21:I21)</f>
        <v>0</v>
      </c>
      <c r="N21" s="24"/>
      <c r="O21" s="42"/>
      <c r="P21" s="84"/>
      <c r="Q21" s="84"/>
      <c r="R21" s="84"/>
      <c r="S21" s="84"/>
      <c r="T21" s="84"/>
      <c r="U21" s="84"/>
    </row>
    <row r="22" spans="1:21" s="84" customFormat="1" ht="12.75" customHeight="1" x14ac:dyDescent="0.2">
      <c r="A22" s="136" t="s">
        <v>7</v>
      </c>
      <c r="B22" s="137"/>
      <c r="C22" s="136"/>
      <c r="D22" s="138"/>
      <c r="E22" s="136"/>
      <c r="F22" s="41"/>
      <c r="G22" s="136"/>
      <c r="H22" s="138"/>
      <c r="I22" s="136"/>
      <c r="J22" s="138"/>
      <c r="K22" s="136"/>
      <c r="L22" s="138"/>
      <c r="M22" s="43">
        <f t="shared" ref="M22:M38" si="0">SUM(C22:I22)</f>
        <v>0</v>
      </c>
      <c r="N22" s="24"/>
      <c r="O22" s="42"/>
    </row>
    <row r="23" spans="1:21" s="84" customFormat="1" ht="12.75" customHeight="1" x14ac:dyDescent="0.2">
      <c r="A23" s="136"/>
      <c r="B23" s="137"/>
      <c r="C23" s="136"/>
      <c r="D23" s="138"/>
      <c r="E23" s="136"/>
      <c r="F23" s="41"/>
      <c r="G23" s="136"/>
      <c r="H23" s="138"/>
      <c r="I23" s="136"/>
      <c r="J23" s="138"/>
      <c r="K23" s="136"/>
      <c r="L23" s="138"/>
      <c r="M23" s="43">
        <f t="shared" si="0"/>
        <v>0</v>
      </c>
      <c r="N23" s="24"/>
      <c r="O23" s="42"/>
    </row>
    <row r="24" spans="1:21" s="84" customFormat="1" ht="12.75" customHeight="1" x14ac:dyDescent="0.2">
      <c r="A24" s="136"/>
      <c r="B24" s="137"/>
      <c r="C24" s="136"/>
      <c r="D24" s="138"/>
      <c r="E24" s="136"/>
      <c r="F24" s="41"/>
      <c r="G24" s="136"/>
      <c r="H24" s="138"/>
      <c r="I24" s="136"/>
      <c r="J24" s="138"/>
      <c r="K24" s="136"/>
      <c r="L24" s="138"/>
      <c r="M24" s="43">
        <f t="shared" si="0"/>
        <v>0</v>
      </c>
      <c r="N24" s="24"/>
      <c r="O24" s="42"/>
    </row>
    <row r="25" spans="1:21" s="84" customFormat="1" ht="12.75" customHeight="1" x14ac:dyDescent="0.2">
      <c r="A25" s="136"/>
      <c r="B25" s="137"/>
      <c r="C25" s="136"/>
      <c r="D25" s="138"/>
      <c r="E25" s="136"/>
      <c r="F25" s="41"/>
      <c r="G25" s="136"/>
      <c r="H25" s="138"/>
      <c r="I25" s="136"/>
      <c r="J25" s="138"/>
      <c r="K25" s="136"/>
      <c r="L25" s="138"/>
      <c r="M25" s="43">
        <f t="shared" si="0"/>
        <v>0</v>
      </c>
      <c r="N25" s="24"/>
      <c r="O25" s="42"/>
    </row>
    <row r="26" spans="1:21" s="84" customFormat="1" ht="12.75" customHeight="1" x14ac:dyDescent="0.2">
      <c r="A26" s="136"/>
      <c r="B26" s="137"/>
      <c r="C26" s="136"/>
      <c r="D26" s="138"/>
      <c r="E26" s="136"/>
      <c r="F26" s="41"/>
      <c r="G26" s="136"/>
      <c r="H26" s="138"/>
      <c r="I26" s="136"/>
      <c r="J26" s="138"/>
      <c r="K26" s="136"/>
      <c r="L26" s="138"/>
      <c r="M26" s="43">
        <f t="shared" si="0"/>
        <v>0</v>
      </c>
      <c r="N26" s="24"/>
      <c r="O26" s="42"/>
    </row>
    <row r="27" spans="1:21" s="84" customFormat="1" ht="12.75" customHeight="1" x14ac:dyDescent="0.2">
      <c r="A27" s="136"/>
      <c r="B27" s="137"/>
      <c r="C27" s="136"/>
      <c r="D27" s="138"/>
      <c r="E27" s="136"/>
      <c r="F27" s="41"/>
      <c r="G27" s="136"/>
      <c r="H27" s="138"/>
      <c r="I27" s="136"/>
      <c r="J27" s="138"/>
      <c r="K27" s="136"/>
      <c r="L27" s="138"/>
      <c r="M27" s="43">
        <f t="shared" si="0"/>
        <v>0</v>
      </c>
      <c r="N27" s="24"/>
      <c r="O27" s="42"/>
    </row>
    <row r="28" spans="1:21" s="84" customFormat="1" ht="12.75" customHeight="1" x14ac:dyDescent="0.2">
      <c r="A28" s="136"/>
      <c r="B28" s="137"/>
      <c r="C28" s="136"/>
      <c r="D28" s="138"/>
      <c r="E28" s="136"/>
      <c r="F28" s="41"/>
      <c r="G28" s="136"/>
      <c r="H28" s="138"/>
      <c r="I28" s="136"/>
      <c r="J28" s="138"/>
      <c r="K28" s="136"/>
      <c r="L28" s="138"/>
      <c r="M28" s="43">
        <f t="shared" si="0"/>
        <v>0</v>
      </c>
      <c r="N28" s="24"/>
      <c r="O28" s="42"/>
    </row>
    <row r="29" spans="1:21" s="84" customFormat="1" ht="12.75" customHeight="1" x14ac:dyDescent="0.2">
      <c r="A29" s="136"/>
      <c r="B29" s="137"/>
      <c r="C29" s="136"/>
      <c r="D29" s="138"/>
      <c r="E29" s="136"/>
      <c r="F29" s="41"/>
      <c r="G29" s="136"/>
      <c r="H29" s="138"/>
      <c r="I29" s="136"/>
      <c r="J29" s="138"/>
      <c r="K29" s="136"/>
      <c r="L29" s="138"/>
      <c r="M29" s="43">
        <f t="shared" si="0"/>
        <v>0</v>
      </c>
      <c r="N29" s="24"/>
      <c r="O29" s="42"/>
    </row>
    <row r="30" spans="1:21" s="84" customFormat="1" ht="12.75" customHeight="1" x14ac:dyDescent="0.2">
      <c r="A30" s="136"/>
      <c r="B30" s="137"/>
      <c r="C30" s="136"/>
      <c r="D30" s="138"/>
      <c r="E30" s="136"/>
      <c r="F30" s="41"/>
      <c r="G30" s="136"/>
      <c r="H30" s="138"/>
      <c r="I30" s="136"/>
      <c r="J30" s="138"/>
      <c r="K30" s="136"/>
      <c r="L30" s="138"/>
      <c r="M30" s="43">
        <f t="shared" si="0"/>
        <v>0</v>
      </c>
      <c r="N30" s="24"/>
      <c r="O30" s="42"/>
    </row>
    <row r="31" spans="1:21" s="84" customFormat="1" ht="12.75" customHeight="1" x14ac:dyDescent="0.2">
      <c r="A31" s="136"/>
      <c r="B31" s="137"/>
      <c r="C31" s="136"/>
      <c r="D31" s="138"/>
      <c r="E31" s="136"/>
      <c r="F31" s="41"/>
      <c r="G31" s="136"/>
      <c r="H31" s="138"/>
      <c r="I31" s="136"/>
      <c r="J31" s="138"/>
      <c r="K31" s="136"/>
      <c r="L31" s="138"/>
      <c r="M31" s="43">
        <f t="shared" si="0"/>
        <v>0</v>
      </c>
      <c r="N31" s="24"/>
      <c r="O31" s="42"/>
    </row>
    <row r="32" spans="1:21" s="84" customFormat="1" ht="12.75" customHeight="1" x14ac:dyDescent="0.2">
      <c r="A32" s="136"/>
      <c r="B32" s="137"/>
      <c r="C32" s="136"/>
      <c r="D32" s="138"/>
      <c r="E32" s="136"/>
      <c r="F32" s="41"/>
      <c r="G32" s="136"/>
      <c r="H32" s="138"/>
      <c r="I32" s="136"/>
      <c r="J32" s="138"/>
      <c r="K32" s="136"/>
      <c r="L32" s="138"/>
      <c r="M32" s="43">
        <f t="shared" si="0"/>
        <v>0</v>
      </c>
      <c r="N32" s="24"/>
      <c r="O32" s="42"/>
    </row>
    <row r="33" spans="1:21" s="84" customFormat="1" ht="12.75" customHeight="1" x14ac:dyDescent="0.2">
      <c r="A33" s="136"/>
      <c r="B33" s="137"/>
      <c r="C33" s="136"/>
      <c r="D33" s="138"/>
      <c r="E33" s="136"/>
      <c r="F33" s="41"/>
      <c r="G33" s="136"/>
      <c r="H33" s="138"/>
      <c r="I33" s="136"/>
      <c r="J33" s="138"/>
      <c r="K33" s="136"/>
      <c r="L33" s="138"/>
      <c r="M33" s="43">
        <f t="shared" si="0"/>
        <v>0</v>
      </c>
      <c r="N33" s="24"/>
      <c r="O33" s="42"/>
    </row>
    <row r="34" spans="1:21" s="84" customFormat="1" ht="12.75" customHeight="1" x14ac:dyDescent="0.2">
      <c r="A34" s="136"/>
      <c r="B34" s="137"/>
      <c r="C34" s="136"/>
      <c r="D34" s="138"/>
      <c r="E34" s="136"/>
      <c r="F34" s="41"/>
      <c r="G34" s="136"/>
      <c r="H34" s="138"/>
      <c r="I34" s="136"/>
      <c r="J34" s="138"/>
      <c r="K34" s="136"/>
      <c r="L34" s="138"/>
      <c r="M34" s="43">
        <f t="shared" si="0"/>
        <v>0</v>
      </c>
      <c r="N34" s="24"/>
      <c r="O34" s="42"/>
    </row>
    <row r="35" spans="1:21" s="84" customFormat="1" ht="12.75" customHeight="1" x14ac:dyDescent="0.2">
      <c r="A35" s="136"/>
      <c r="B35" s="137"/>
      <c r="C35" s="136"/>
      <c r="D35" s="138"/>
      <c r="E35" s="136"/>
      <c r="F35" s="41"/>
      <c r="G35" s="136"/>
      <c r="H35" s="138"/>
      <c r="I35" s="136"/>
      <c r="J35" s="138"/>
      <c r="K35" s="136"/>
      <c r="L35" s="138"/>
      <c r="M35" s="43">
        <f t="shared" si="0"/>
        <v>0</v>
      </c>
      <c r="N35" s="24"/>
      <c r="O35" s="42"/>
    </row>
    <row r="36" spans="1:21" s="84" customFormat="1" ht="12.75" customHeight="1" x14ac:dyDescent="0.2">
      <c r="A36" s="136"/>
      <c r="B36" s="137"/>
      <c r="C36" s="136"/>
      <c r="D36" s="138"/>
      <c r="E36" s="136"/>
      <c r="F36" s="41"/>
      <c r="G36" s="136"/>
      <c r="H36" s="138"/>
      <c r="I36" s="136"/>
      <c r="J36" s="138"/>
      <c r="K36" s="136"/>
      <c r="L36" s="138"/>
      <c r="M36" s="43">
        <f t="shared" si="0"/>
        <v>0</v>
      </c>
      <c r="N36" s="24"/>
      <c r="O36" s="42"/>
    </row>
    <row r="37" spans="1:21" s="84" customFormat="1" ht="12.75" customHeight="1" x14ac:dyDescent="0.2">
      <c r="A37" s="136"/>
      <c r="B37" s="137"/>
      <c r="C37" s="136"/>
      <c r="D37" s="138"/>
      <c r="E37" s="136"/>
      <c r="F37" s="41"/>
      <c r="G37" s="136"/>
      <c r="H37" s="138"/>
      <c r="I37" s="136"/>
      <c r="J37" s="138"/>
      <c r="K37" s="136"/>
      <c r="L37" s="138"/>
      <c r="M37" s="43">
        <f t="shared" si="0"/>
        <v>0</v>
      </c>
      <c r="N37" s="24"/>
      <c r="O37" s="42"/>
    </row>
    <row r="38" spans="1:21" s="84" customFormat="1" ht="12.75" customHeight="1" x14ac:dyDescent="0.2">
      <c r="A38" s="136"/>
      <c r="B38" s="137"/>
      <c r="C38" s="136"/>
      <c r="D38" s="138"/>
      <c r="E38" s="136"/>
      <c r="F38" s="41"/>
      <c r="G38" s="136"/>
      <c r="H38" s="138"/>
      <c r="I38" s="136"/>
      <c r="J38" s="138"/>
      <c r="K38" s="136"/>
      <c r="L38" s="138"/>
      <c r="M38" s="43">
        <f t="shared" si="0"/>
        <v>0</v>
      </c>
      <c r="N38" s="24"/>
      <c r="O38" s="42"/>
    </row>
    <row r="39" spans="1:21" s="129" customFormat="1" ht="10.5" customHeight="1" x14ac:dyDescent="0.15">
      <c r="A39" s="128"/>
      <c r="D39" s="128"/>
      <c r="F39" s="128"/>
      <c r="H39" s="128"/>
      <c r="J39" s="128"/>
      <c r="L39" s="128"/>
      <c r="N39" s="128"/>
    </row>
    <row r="40" spans="1:21" s="129" customFormat="1" ht="15.75" customHeight="1" thickBot="1" x14ac:dyDescent="0.25">
      <c r="A40" s="134" t="s">
        <v>50</v>
      </c>
      <c r="C40" s="46">
        <f>SUM(C21:C39)</f>
        <v>0</v>
      </c>
      <c r="D40" s="156"/>
      <c r="E40" s="46">
        <f>SUM(E21:E39)</f>
        <v>0</v>
      </c>
      <c r="F40" s="156"/>
      <c r="G40" s="46">
        <f>SUM(G21:G39)</f>
        <v>0</v>
      </c>
      <c r="H40" s="156"/>
      <c r="I40" s="46">
        <f>SUM(I21:I39)</f>
        <v>0</v>
      </c>
      <c r="J40" s="156"/>
      <c r="K40" s="157"/>
      <c r="L40" s="156"/>
      <c r="M40" s="46">
        <f>SUM(M21:M39)</f>
        <v>0</v>
      </c>
      <c r="N40" s="24"/>
      <c r="O40" s="24"/>
      <c r="P40" s="88"/>
      <c r="Q40" s="88"/>
      <c r="R40" s="88"/>
      <c r="S40" s="88"/>
      <c r="T40" s="88"/>
      <c r="U40" s="88"/>
    </row>
    <row r="41" spans="1:21" s="129" customFormat="1" ht="10.5" customHeight="1" thickTop="1" x14ac:dyDescent="0.2">
      <c r="A41" s="106" t="s">
        <v>17</v>
      </c>
      <c r="C41" s="135"/>
      <c r="D41" s="128"/>
      <c r="E41" s="135"/>
      <c r="F41" s="128"/>
      <c r="G41" s="135"/>
      <c r="H41" s="128"/>
      <c r="I41" s="135"/>
      <c r="J41" s="128"/>
      <c r="K41" s="135"/>
      <c r="L41" s="128"/>
      <c r="M41" s="135"/>
      <c r="N41" s="128"/>
      <c r="O41" s="135"/>
    </row>
    <row r="42" spans="1:21" s="129" customFormat="1" ht="9" customHeight="1" x14ac:dyDescent="0.15">
      <c r="A42" s="149" t="s">
        <v>14</v>
      </c>
      <c r="D42" s="128"/>
      <c r="F42" s="128"/>
      <c r="H42" s="128"/>
      <c r="J42" s="128"/>
      <c r="L42" s="128"/>
      <c r="N42" s="128"/>
    </row>
    <row r="43" spans="1:21" s="129" customFormat="1" ht="8.25" customHeight="1" x14ac:dyDescent="0.15">
      <c r="A43" s="149"/>
      <c r="D43" s="128"/>
      <c r="F43" s="128"/>
      <c r="H43" s="128"/>
      <c r="J43" s="128"/>
      <c r="L43" s="128"/>
      <c r="N43" s="128"/>
      <c r="O43" s="134" t="str">
        <f>A2</f>
        <v>COMPANY #  32G</v>
      </c>
    </row>
    <row r="44" spans="1:21" s="129" customFormat="1" ht="9" customHeight="1" x14ac:dyDescent="0.15">
      <c r="A44" s="149"/>
      <c r="D44" s="128"/>
      <c r="F44" s="128"/>
      <c r="H44" s="128"/>
      <c r="J44" s="128"/>
      <c r="L44" s="128"/>
      <c r="N44" s="128"/>
      <c r="O44" s="126" t="s">
        <v>47</v>
      </c>
    </row>
    <row r="45" spans="1:21" s="129" customFormat="1" ht="9" customHeight="1" x14ac:dyDescent="0.15">
      <c r="D45" s="128"/>
      <c r="F45" s="128"/>
      <c r="H45" s="128"/>
      <c r="J45" s="128"/>
      <c r="L45" s="128"/>
      <c r="N45" s="128"/>
    </row>
    <row r="46" spans="1:21" ht="6.95" customHeight="1" x14ac:dyDescent="0.15">
      <c r="A46" s="124"/>
      <c r="B46" s="124"/>
      <c r="C46" s="124"/>
      <c r="D46" s="125"/>
      <c r="E46" s="124"/>
      <c r="F46" s="125"/>
      <c r="G46" s="124"/>
      <c r="H46" s="125"/>
      <c r="I46" s="124"/>
      <c r="J46" s="125"/>
      <c r="K46" s="124"/>
      <c r="L46" s="125"/>
      <c r="M46" s="124"/>
      <c r="N46" s="125"/>
      <c r="O46" s="124"/>
    </row>
    <row r="47" spans="1:21" ht="6.95" customHeight="1" x14ac:dyDescent="0.15">
      <c r="A47" s="124"/>
      <c r="B47" s="124"/>
      <c r="C47" s="124"/>
      <c r="D47" s="125"/>
      <c r="E47" s="124"/>
      <c r="F47" s="125"/>
      <c r="G47" s="124"/>
      <c r="H47" s="125"/>
      <c r="I47" s="124"/>
      <c r="J47" s="125"/>
      <c r="K47" s="124"/>
      <c r="L47" s="125"/>
      <c r="M47" s="124"/>
      <c r="N47" s="125"/>
      <c r="O47" s="124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G41" sqref="G41"/>
    </sheetView>
  </sheetViews>
  <sheetFormatPr defaultColWidth="15.625" defaultRowHeight="12.75" x14ac:dyDescent="0.2"/>
  <cols>
    <col min="1" max="1" width="37.125" style="223" customWidth="1"/>
    <col min="2" max="2" width="1.625" style="223" customWidth="1"/>
    <col min="3" max="3" width="15.625" style="223"/>
    <col min="4" max="4" width="1.625" style="223" customWidth="1"/>
    <col min="5" max="5" width="15.625" style="223"/>
    <col min="6" max="6" width="1.625" style="223" customWidth="1"/>
    <col min="7" max="7" width="15.625" style="223"/>
    <col min="8" max="8" width="1.625" style="223" customWidth="1"/>
    <col min="9" max="9" width="15.625" style="223"/>
    <col min="10" max="10" width="1.625" style="223" customWidth="1"/>
    <col min="11" max="16384" width="15.625" style="223"/>
  </cols>
  <sheetData>
    <row r="1" spans="1:11" x14ac:dyDescent="0.2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1" x14ac:dyDescent="0.2">
      <c r="A2" s="3" t="str">
        <f>'E1.XLS '!A2</f>
        <v>COMPANY #  32G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</row>
    <row r="3" spans="1:11" x14ac:dyDescent="0.2">
      <c r="A3" s="3" t="str">
        <f>'E1.XLS '!A3</f>
        <v>COMPANY NAME  EFG Holdings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</row>
    <row r="4" spans="1:11" x14ac:dyDescent="0.2">
      <c r="A4" s="221" t="s">
        <v>190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</row>
    <row r="5" spans="1:11" x14ac:dyDescent="0.2">
      <c r="A5" s="3" t="str">
        <f>'E1.XLS '!A5</f>
        <v>FOR THE PERIOD ENDING 6-30-2001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</row>
    <row r="8" spans="1:11" x14ac:dyDescent="0.2">
      <c r="A8" s="3" t="str">
        <f>'E1.XLS '!A7</f>
        <v>PREPARED BY:  Sonya City</v>
      </c>
      <c r="B8" s="222"/>
      <c r="C8" s="222"/>
      <c r="D8" s="222"/>
      <c r="E8" s="222"/>
      <c r="F8" s="222"/>
      <c r="G8" s="222"/>
      <c r="H8" s="222"/>
      <c r="I8" s="222"/>
      <c r="J8" s="222"/>
      <c r="K8" s="224" t="str">
        <f>A2</f>
        <v>COMPANY #  32G</v>
      </c>
    </row>
    <row r="9" spans="1:11" x14ac:dyDescent="0.2">
      <c r="A9" s="3" t="str">
        <f>'E1.XLS '!A8</f>
        <v>EXTENSION:  3 9690</v>
      </c>
      <c r="B9" s="222"/>
      <c r="C9" s="222"/>
      <c r="D9" s="222"/>
      <c r="E9" s="222"/>
      <c r="F9" s="222"/>
      <c r="G9" s="222"/>
      <c r="H9" s="222"/>
      <c r="I9" s="222"/>
      <c r="J9" s="222"/>
      <c r="K9" s="225" t="s">
        <v>191</v>
      </c>
    </row>
    <row r="10" spans="1:11" x14ac:dyDescent="0.2">
      <c r="A10" s="226"/>
      <c r="B10" s="222"/>
      <c r="C10" s="222"/>
      <c r="D10" s="222"/>
      <c r="E10" s="222"/>
      <c r="F10" s="222"/>
      <c r="G10" s="222"/>
      <c r="H10" s="222"/>
      <c r="I10" s="222"/>
      <c r="J10" s="222"/>
      <c r="K10" s="222"/>
    </row>
    <row r="11" spans="1:11" x14ac:dyDescent="0.2">
      <c r="A11" s="227" t="s">
        <v>3</v>
      </c>
      <c r="B11" s="228"/>
      <c r="C11" s="229" t="s">
        <v>192</v>
      </c>
      <c r="D11" s="228"/>
      <c r="E11" s="229" t="s">
        <v>193</v>
      </c>
      <c r="F11" s="228"/>
      <c r="G11" s="229" t="s">
        <v>194</v>
      </c>
      <c r="H11" s="228"/>
      <c r="I11" s="229" t="s">
        <v>195</v>
      </c>
      <c r="J11" s="228"/>
      <c r="K11" s="230" t="s">
        <v>196</v>
      </c>
    </row>
    <row r="12" spans="1:11" x14ac:dyDescent="0.2">
      <c r="A12" s="225" t="s">
        <v>197</v>
      </c>
      <c r="B12" s="231"/>
      <c r="C12" s="232"/>
      <c r="D12" s="231"/>
      <c r="E12" s="232"/>
      <c r="F12" s="231"/>
      <c r="G12" s="232"/>
      <c r="H12" s="231"/>
      <c r="I12" s="232"/>
      <c r="J12" s="231"/>
      <c r="K12" s="232"/>
    </row>
    <row r="13" spans="1:11" x14ac:dyDescent="0.2">
      <c r="A13" s="82" t="s">
        <v>98</v>
      </c>
      <c r="B13" s="231"/>
      <c r="C13" s="232"/>
      <c r="D13" s="231"/>
      <c r="E13" s="232"/>
      <c r="F13" s="231"/>
      <c r="G13" s="232"/>
      <c r="H13" s="231"/>
      <c r="I13" s="232"/>
      <c r="J13" s="231"/>
      <c r="K13" s="232"/>
    </row>
    <row r="14" spans="1:11" x14ac:dyDescent="0.2">
      <c r="A14" s="82" t="s">
        <v>162</v>
      </c>
      <c r="B14" s="231"/>
      <c r="C14" s="232"/>
      <c r="D14" s="231"/>
      <c r="E14" s="232"/>
      <c r="F14" s="231"/>
      <c r="G14" s="232"/>
      <c r="H14" s="231"/>
      <c r="I14" s="232"/>
      <c r="J14" s="231"/>
      <c r="K14" s="232"/>
    </row>
    <row r="15" spans="1:11" x14ac:dyDescent="0.2">
      <c r="A15" s="233"/>
      <c r="B15" s="234"/>
      <c r="C15" s="234"/>
      <c r="D15" s="222"/>
      <c r="E15" s="222"/>
      <c r="F15" s="222"/>
      <c r="G15" s="222"/>
      <c r="H15" s="222"/>
      <c r="I15" s="222"/>
      <c r="J15" s="222"/>
      <c r="K15" s="235"/>
    </row>
    <row r="16" spans="1:11" ht="15" customHeight="1" x14ac:dyDescent="0.2">
      <c r="A16" s="236" t="s">
        <v>302</v>
      </c>
      <c r="B16" s="234"/>
      <c r="C16" s="236">
        <v>584</v>
      </c>
      <c r="D16" s="222"/>
      <c r="E16" s="236">
        <v>-584</v>
      </c>
      <c r="F16" s="222" t="s">
        <v>7</v>
      </c>
      <c r="G16" s="236"/>
      <c r="H16" s="222"/>
      <c r="I16" s="236"/>
      <c r="J16" s="222"/>
      <c r="K16" s="236">
        <f>SUM(C16:I16)</f>
        <v>0</v>
      </c>
    </row>
    <row r="17" spans="1:11" x14ac:dyDescent="0.2">
      <c r="A17" s="234"/>
      <c r="B17" s="234"/>
      <c r="C17" s="234"/>
      <c r="D17" s="222"/>
      <c r="E17" s="222"/>
      <c r="F17" s="222"/>
      <c r="G17" s="222"/>
      <c r="H17" s="222"/>
      <c r="I17" s="222"/>
      <c r="J17" s="222"/>
      <c r="K17" s="222"/>
    </row>
    <row r="18" spans="1:11" x14ac:dyDescent="0.2">
      <c r="A18" s="236"/>
      <c r="B18" s="234"/>
      <c r="C18" s="236"/>
      <c r="D18" s="222"/>
      <c r="E18" s="236" t="s">
        <v>7</v>
      </c>
      <c r="F18" s="222" t="s">
        <v>7</v>
      </c>
      <c r="G18" s="236"/>
      <c r="H18" s="222"/>
      <c r="I18" s="236"/>
      <c r="J18" s="222"/>
      <c r="K18" s="236">
        <f>SUM(C18:I18)</f>
        <v>0</v>
      </c>
    </row>
    <row r="19" spans="1:11" x14ac:dyDescent="0.2">
      <c r="A19" s="234"/>
      <c r="B19" s="234"/>
      <c r="C19" s="234"/>
      <c r="D19" s="222"/>
      <c r="E19" s="222"/>
      <c r="F19" s="222"/>
      <c r="G19" s="222"/>
      <c r="H19" s="222"/>
      <c r="I19" s="222"/>
      <c r="J19" s="222"/>
      <c r="K19" s="222"/>
    </row>
    <row r="20" spans="1:11" x14ac:dyDescent="0.2">
      <c r="A20" s="236"/>
      <c r="B20" s="234"/>
      <c r="C20" s="236"/>
      <c r="D20" s="222"/>
      <c r="E20" s="236" t="s">
        <v>7</v>
      </c>
      <c r="F20" s="222" t="s">
        <v>7</v>
      </c>
      <c r="G20" s="236"/>
      <c r="H20" s="222"/>
      <c r="I20" s="236"/>
      <c r="J20" s="222"/>
      <c r="K20" s="236">
        <f>SUM(C20:I20)</f>
        <v>0</v>
      </c>
    </row>
    <row r="21" spans="1:11" x14ac:dyDescent="0.2">
      <c r="A21" s="234"/>
      <c r="B21" s="234"/>
      <c r="C21" s="234"/>
      <c r="D21" s="222"/>
      <c r="E21" s="222"/>
      <c r="F21" s="222"/>
      <c r="G21" s="222"/>
      <c r="H21" s="222"/>
      <c r="I21" s="222"/>
      <c r="J21" s="222"/>
      <c r="K21" s="222"/>
    </row>
    <row r="22" spans="1:11" x14ac:dyDescent="0.2">
      <c r="A22" s="236"/>
      <c r="B22" s="234"/>
      <c r="C22" s="236"/>
      <c r="D22" s="222"/>
      <c r="E22" s="236" t="s">
        <v>7</v>
      </c>
      <c r="F22" s="222" t="s">
        <v>7</v>
      </c>
      <c r="G22" s="236"/>
      <c r="H22" s="222"/>
      <c r="I22" s="236"/>
      <c r="J22" s="222"/>
      <c r="K22" s="236">
        <f>SUM(C22:I22)</f>
        <v>0</v>
      </c>
    </row>
    <row r="23" spans="1:11" x14ac:dyDescent="0.2">
      <c r="A23" s="237"/>
      <c r="B23" s="234"/>
      <c r="C23" s="237"/>
      <c r="D23" s="222"/>
      <c r="E23" s="237"/>
      <c r="F23" s="222"/>
      <c r="G23" s="237"/>
      <c r="H23" s="222"/>
      <c r="I23" s="237"/>
      <c r="J23" s="222"/>
      <c r="K23" s="222"/>
    </row>
    <row r="24" spans="1:11" x14ac:dyDescent="0.2">
      <c r="A24" s="236"/>
      <c r="B24" s="234"/>
      <c r="C24" s="236"/>
      <c r="D24" s="222"/>
      <c r="E24" s="236" t="s">
        <v>7</v>
      </c>
      <c r="F24" s="222" t="s">
        <v>7</v>
      </c>
      <c r="G24" s="236"/>
      <c r="H24" s="222"/>
      <c r="I24" s="236"/>
      <c r="J24" s="222"/>
      <c r="K24" s="236">
        <f>SUM(C24:I24)</f>
        <v>0</v>
      </c>
    </row>
    <row r="25" spans="1:11" x14ac:dyDescent="0.2">
      <c r="A25" s="237"/>
      <c r="B25" s="234"/>
      <c r="C25" s="237"/>
      <c r="D25" s="222"/>
      <c r="E25" s="237"/>
      <c r="F25" s="222"/>
      <c r="G25" s="237"/>
      <c r="H25" s="222"/>
      <c r="I25" s="237"/>
      <c r="J25" s="222"/>
      <c r="K25" s="222"/>
    </row>
    <row r="26" spans="1:11" x14ac:dyDescent="0.2">
      <c r="A26" s="236"/>
      <c r="B26" s="234"/>
      <c r="C26" s="236"/>
      <c r="D26" s="222"/>
      <c r="E26" s="236" t="s">
        <v>7</v>
      </c>
      <c r="F26" s="222" t="s">
        <v>7</v>
      </c>
      <c r="G26" s="236"/>
      <c r="H26" s="222"/>
      <c r="I26" s="236"/>
      <c r="J26" s="222"/>
      <c r="K26" s="236">
        <f>SUM(C26:I26)</f>
        <v>0</v>
      </c>
    </row>
    <row r="27" spans="1:11" x14ac:dyDescent="0.2">
      <c r="A27" s="237"/>
      <c r="B27" s="234"/>
      <c r="C27" s="237"/>
      <c r="D27" s="222"/>
      <c r="E27" s="237"/>
      <c r="F27" s="222"/>
      <c r="G27" s="237"/>
      <c r="H27" s="222"/>
      <c r="I27" s="237"/>
      <c r="J27" s="222"/>
      <c r="K27" s="237"/>
    </row>
    <row r="28" spans="1:11" x14ac:dyDescent="0.2">
      <c r="A28" s="236"/>
      <c r="B28" s="234"/>
      <c r="C28" s="236"/>
      <c r="D28" s="222"/>
      <c r="E28" s="236" t="s">
        <v>7</v>
      </c>
      <c r="F28" s="222" t="s">
        <v>7</v>
      </c>
      <c r="G28" s="236"/>
      <c r="H28" s="222"/>
      <c r="I28" s="236"/>
      <c r="J28" s="222"/>
      <c r="K28" s="236">
        <f>SUM(C28:I28)</f>
        <v>0</v>
      </c>
    </row>
    <row r="29" spans="1:11" x14ac:dyDescent="0.2">
      <c r="A29" s="234"/>
      <c r="B29" s="234"/>
      <c r="C29" s="234"/>
      <c r="D29" s="222"/>
      <c r="E29" s="222"/>
      <c r="F29" s="222"/>
      <c r="G29" s="222"/>
      <c r="H29" s="222"/>
      <c r="I29" s="222"/>
      <c r="J29" s="222"/>
      <c r="K29" s="222"/>
    </row>
    <row r="30" spans="1:11" x14ac:dyDescent="0.2">
      <c r="A30" s="236"/>
      <c r="B30" s="234"/>
      <c r="C30" s="236"/>
      <c r="D30" s="222"/>
      <c r="E30" s="236" t="s">
        <v>7</v>
      </c>
      <c r="F30" s="222" t="s">
        <v>7</v>
      </c>
      <c r="G30" s="236"/>
      <c r="H30" s="222"/>
      <c r="I30" s="236"/>
      <c r="J30" s="222"/>
      <c r="K30" s="236">
        <f>SUM(C30:I30)</f>
        <v>0</v>
      </c>
    </row>
    <row r="31" spans="1:11" x14ac:dyDescent="0.2">
      <c r="A31" s="234"/>
      <c r="B31" s="234"/>
      <c r="C31" s="234"/>
      <c r="D31" s="222"/>
      <c r="E31" s="222"/>
      <c r="F31" s="222"/>
      <c r="G31" s="222"/>
      <c r="H31" s="222"/>
      <c r="I31" s="222"/>
      <c r="J31" s="222"/>
      <c r="K31" s="222"/>
    </row>
    <row r="32" spans="1:11" x14ac:dyDescent="0.2">
      <c r="A32" s="236"/>
      <c r="B32" s="234"/>
      <c r="C32" s="236"/>
      <c r="D32" s="222"/>
      <c r="E32" s="236" t="s">
        <v>7</v>
      </c>
      <c r="F32" s="222" t="s">
        <v>7</v>
      </c>
      <c r="G32" s="236"/>
      <c r="H32" s="222"/>
      <c r="I32" s="236"/>
      <c r="J32" s="222"/>
      <c r="K32" s="236">
        <f>SUM(C32:I32)</f>
        <v>0</v>
      </c>
    </row>
    <row r="33" spans="1:11" x14ac:dyDescent="0.2">
      <c r="A33" s="234"/>
      <c r="B33" s="234"/>
      <c r="C33" s="234"/>
      <c r="D33" s="222"/>
      <c r="E33" s="222"/>
      <c r="F33" s="222"/>
      <c r="G33" s="222"/>
      <c r="H33" s="222"/>
      <c r="I33" s="222"/>
      <c r="J33" s="222"/>
      <c r="K33" s="222"/>
    </row>
    <row r="34" spans="1:11" x14ac:dyDescent="0.2">
      <c r="A34" s="236"/>
      <c r="B34" s="234"/>
      <c r="C34" s="236"/>
      <c r="D34" s="222"/>
      <c r="E34" s="236" t="s">
        <v>7</v>
      </c>
      <c r="F34" s="222" t="s">
        <v>7</v>
      </c>
      <c r="G34" s="236"/>
      <c r="H34" s="222"/>
      <c r="I34" s="236"/>
      <c r="J34" s="222"/>
      <c r="K34" s="236">
        <f>SUM(C34:I34)</f>
        <v>0</v>
      </c>
    </row>
    <row r="35" spans="1:11" x14ac:dyDescent="0.2">
      <c r="A35" s="234"/>
      <c r="B35" s="234"/>
      <c r="C35" s="234"/>
      <c r="D35" s="222"/>
      <c r="E35" s="222"/>
      <c r="F35" s="222"/>
      <c r="G35" s="222"/>
      <c r="H35" s="222"/>
      <c r="I35" s="222"/>
      <c r="J35" s="222"/>
      <c r="K35" s="222"/>
    </row>
    <row r="36" spans="1:11" x14ac:dyDescent="0.2">
      <c r="A36" s="236" t="s">
        <v>198</v>
      </c>
      <c r="B36" s="234"/>
      <c r="C36" s="236"/>
      <c r="D36" s="222"/>
      <c r="E36" s="236" t="s">
        <v>7</v>
      </c>
      <c r="F36" s="222" t="s">
        <v>7</v>
      </c>
      <c r="G36" s="236"/>
      <c r="H36" s="222"/>
      <c r="I36" s="236"/>
      <c r="J36" s="222"/>
      <c r="K36" s="236">
        <f>SUM(C36:I36)</f>
        <v>0</v>
      </c>
    </row>
    <row r="37" spans="1:11" x14ac:dyDescent="0.2">
      <c r="A37" s="234"/>
      <c r="B37" s="234"/>
      <c r="C37" s="234"/>
      <c r="D37" s="222"/>
      <c r="E37" s="222"/>
      <c r="F37" s="222"/>
      <c r="G37" s="222"/>
      <c r="H37" s="222"/>
      <c r="I37" s="222"/>
      <c r="J37" s="222"/>
      <c r="K37" s="222"/>
    </row>
    <row r="38" spans="1:11" x14ac:dyDescent="0.2">
      <c r="A38" s="236" t="s">
        <v>7</v>
      </c>
      <c r="B38" s="234"/>
      <c r="C38" s="236" t="s">
        <v>7</v>
      </c>
      <c r="D38" s="222"/>
      <c r="E38" s="236" t="s">
        <v>7</v>
      </c>
      <c r="F38" s="222" t="s">
        <v>7</v>
      </c>
      <c r="G38" s="236"/>
      <c r="H38" s="222"/>
      <c r="I38" s="236"/>
      <c r="J38" s="222"/>
      <c r="K38" s="236">
        <f>SUM(C38:I38)</f>
        <v>0</v>
      </c>
    </row>
    <row r="40" spans="1:11" x14ac:dyDescent="0.2">
      <c r="A40" s="224" t="s">
        <v>199</v>
      </c>
      <c r="B40" s="222"/>
      <c r="C40" s="222"/>
      <c r="D40" s="222"/>
      <c r="E40" s="222"/>
      <c r="F40" s="222"/>
      <c r="G40" s="222"/>
      <c r="H40" s="222"/>
      <c r="I40" s="222"/>
      <c r="J40" s="222"/>
      <c r="K40" s="222"/>
    </row>
    <row r="41" spans="1:11" ht="13.5" thickBot="1" x14ac:dyDescent="0.25">
      <c r="A41" s="224" t="s">
        <v>200</v>
      </c>
      <c r="B41" s="222"/>
      <c r="C41" s="238">
        <f>SUM(C15:C38)</f>
        <v>584</v>
      </c>
      <c r="D41" s="231"/>
      <c r="E41" s="238">
        <f>SUM(E15:E38)</f>
        <v>-584</v>
      </c>
      <c r="F41" s="231"/>
      <c r="G41" s="238">
        <f>SUM(G15:G38)</f>
        <v>0</v>
      </c>
      <c r="H41" s="231"/>
      <c r="I41" s="238">
        <f>SUM(I15:I38)</f>
        <v>0</v>
      </c>
      <c r="J41" s="231"/>
      <c r="K41" s="238">
        <f>SUM(K16:K38)</f>
        <v>0</v>
      </c>
    </row>
    <row r="42" spans="1:11" ht="13.5" thickTop="1" x14ac:dyDescent="0.2">
      <c r="A42" s="23" t="s">
        <v>149</v>
      </c>
    </row>
    <row r="43" spans="1:11" x14ac:dyDescent="0.2">
      <c r="A43" s="150" t="s">
        <v>148</v>
      </c>
    </row>
    <row r="45" spans="1:11" x14ac:dyDescent="0.2">
      <c r="A45" s="226"/>
      <c r="B45" s="222"/>
      <c r="C45" s="222"/>
      <c r="D45" s="222"/>
      <c r="E45" s="222"/>
      <c r="F45" s="222"/>
      <c r="G45" s="222"/>
      <c r="H45" s="222"/>
      <c r="I45" s="222"/>
      <c r="J45" s="222"/>
      <c r="K45" s="222"/>
    </row>
    <row r="46" spans="1:11" x14ac:dyDescent="0.2">
      <c r="A46" s="227" t="s">
        <v>3</v>
      </c>
      <c r="B46" s="228"/>
      <c r="C46" s="229" t="s">
        <v>192</v>
      </c>
      <c r="D46" s="228"/>
      <c r="E46" s="229" t="s">
        <v>193</v>
      </c>
      <c r="F46" s="228"/>
      <c r="G46" s="229" t="s">
        <v>194</v>
      </c>
      <c r="H46" s="228"/>
      <c r="I46" s="229" t="s">
        <v>195</v>
      </c>
      <c r="J46" s="228"/>
      <c r="K46" s="230" t="s">
        <v>196</v>
      </c>
    </row>
    <row r="47" spans="1:11" x14ac:dyDescent="0.2">
      <c r="A47" s="225" t="s">
        <v>201</v>
      </c>
      <c r="B47" s="231"/>
      <c r="C47" s="232"/>
      <c r="D47" s="231"/>
      <c r="E47" s="232"/>
      <c r="F47" s="231"/>
      <c r="G47" s="232"/>
      <c r="H47" s="231"/>
      <c r="I47" s="232"/>
      <c r="J47" s="231"/>
      <c r="K47" s="232"/>
    </row>
    <row r="48" spans="1:11" x14ac:dyDescent="0.2">
      <c r="A48" s="82" t="s">
        <v>98</v>
      </c>
      <c r="B48" s="231"/>
      <c r="C48" s="232"/>
      <c r="D48" s="231"/>
      <c r="E48" s="232"/>
      <c r="F48" s="231"/>
      <c r="G48" s="232"/>
      <c r="H48" s="231"/>
      <c r="I48" s="232"/>
      <c r="J48" s="231"/>
      <c r="K48" s="232"/>
    </row>
    <row r="49" spans="1:11" x14ac:dyDescent="0.2">
      <c r="A49" s="82" t="s">
        <v>162</v>
      </c>
      <c r="B49" s="231"/>
      <c r="C49" s="232"/>
      <c r="D49" s="231"/>
      <c r="E49" s="232"/>
      <c r="F49" s="231"/>
      <c r="G49" s="232"/>
      <c r="H49" s="231"/>
      <c r="I49" s="232"/>
      <c r="J49" s="231"/>
      <c r="K49" s="232"/>
    </row>
    <row r="50" spans="1:11" x14ac:dyDescent="0.2">
      <c r="A50" s="226"/>
      <c r="B50" s="234"/>
      <c r="C50" s="234"/>
      <c r="D50" s="222"/>
      <c r="E50" s="222"/>
      <c r="F50" s="222"/>
      <c r="G50" s="222"/>
      <c r="H50" s="222"/>
      <c r="I50" s="222"/>
      <c r="J50" s="222"/>
      <c r="K50" s="222"/>
    </row>
    <row r="51" spans="1:11" x14ac:dyDescent="0.2">
      <c r="A51" s="236" t="s">
        <v>248</v>
      </c>
      <c r="B51" s="234"/>
      <c r="C51" s="236"/>
      <c r="D51" s="222"/>
      <c r="E51" s="236">
        <v>584</v>
      </c>
      <c r="F51" s="222" t="s">
        <v>7</v>
      </c>
      <c r="G51" s="236"/>
      <c r="H51" s="222"/>
      <c r="I51" s="236"/>
      <c r="J51" s="222"/>
      <c r="K51" s="236">
        <f>SUM(C51:I51)</f>
        <v>584</v>
      </c>
    </row>
    <row r="52" spans="1:11" x14ac:dyDescent="0.2">
      <c r="A52" s="234"/>
      <c r="B52" s="234"/>
      <c r="C52" s="234"/>
      <c r="D52" s="222"/>
      <c r="E52" s="222"/>
      <c r="F52" s="222"/>
      <c r="G52" s="222"/>
      <c r="H52" s="222"/>
      <c r="I52" s="222"/>
      <c r="J52" s="222"/>
      <c r="K52" s="222"/>
    </row>
    <row r="53" spans="1:11" x14ac:dyDescent="0.2">
      <c r="A53" s="236" t="s">
        <v>247</v>
      </c>
      <c r="B53" s="234"/>
      <c r="C53" s="236"/>
      <c r="D53" s="222"/>
      <c r="E53" s="236">
        <v>552</v>
      </c>
      <c r="F53" s="222" t="s">
        <v>7</v>
      </c>
      <c r="G53" s="236"/>
      <c r="H53" s="222"/>
      <c r="I53" s="236"/>
      <c r="J53" s="222"/>
      <c r="K53" s="236">
        <f>SUM(C53:I53)</f>
        <v>552</v>
      </c>
    </row>
    <row r="54" spans="1:11" x14ac:dyDescent="0.2">
      <c r="A54" s="234"/>
      <c r="B54" s="234"/>
      <c r="C54" s="234"/>
      <c r="D54" s="222"/>
      <c r="E54" s="222"/>
      <c r="F54" s="222"/>
      <c r="G54" s="222"/>
      <c r="H54" s="222"/>
      <c r="I54" s="222"/>
      <c r="J54" s="222"/>
      <c r="K54" s="222"/>
    </row>
    <row r="55" spans="1:11" x14ac:dyDescent="0.2">
      <c r="A55" s="236" t="s">
        <v>7</v>
      </c>
      <c r="B55" s="234"/>
      <c r="C55" s="236" t="s">
        <v>7</v>
      </c>
      <c r="D55" s="222"/>
      <c r="E55" s="236" t="s">
        <v>7</v>
      </c>
      <c r="F55" s="222" t="s">
        <v>7</v>
      </c>
      <c r="G55" s="236"/>
      <c r="H55" s="222"/>
      <c r="I55" s="236"/>
      <c r="J55" s="222"/>
      <c r="K55" s="236">
        <f>SUM(C55:I55)</f>
        <v>0</v>
      </c>
    </row>
    <row r="56" spans="1:11" x14ac:dyDescent="0.2">
      <c r="A56" s="237"/>
      <c r="B56" s="234"/>
      <c r="C56" s="237"/>
      <c r="D56" s="222"/>
      <c r="E56" s="237"/>
      <c r="F56" s="222"/>
      <c r="G56" s="237"/>
      <c r="H56" s="222"/>
      <c r="I56" s="237"/>
      <c r="J56" s="222"/>
      <c r="K56" s="222"/>
    </row>
    <row r="57" spans="1:11" x14ac:dyDescent="0.2">
      <c r="A57" s="236" t="s">
        <v>7</v>
      </c>
      <c r="B57" s="234"/>
      <c r="C57" s="236" t="s">
        <v>7</v>
      </c>
      <c r="D57" s="222"/>
      <c r="E57" s="236" t="s">
        <v>7</v>
      </c>
      <c r="F57" s="222" t="s">
        <v>7</v>
      </c>
      <c r="G57" s="236"/>
      <c r="H57" s="222"/>
      <c r="I57" s="236"/>
      <c r="J57" s="222"/>
      <c r="K57" s="236">
        <f>SUM(C57:I57)</f>
        <v>0</v>
      </c>
    </row>
    <row r="58" spans="1:11" x14ac:dyDescent="0.2">
      <c r="A58" s="237"/>
      <c r="B58" s="234"/>
      <c r="C58" s="237"/>
      <c r="D58" s="222"/>
      <c r="E58" s="237"/>
      <c r="F58" s="222"/>
      <c r="G58" s="237"/>
      <c r="H58" s="222"/>
      <c r="I58" s="237"/>
      <c r="J58" s="222"/>
      <c r="K58" s="222"/>
    </row>
    <row r="59" spans="1:11" x14ac:dyDescent="0.2">
      <c r="A59" s="236" t="s">
        <v>7</v>
      </c>
      <c r="B59" s="234"/>
      <c r="C59" s="236" t="s">
        <v>7</v>
      </c>
      <c r="D59" s="222"/>
      <c r="E59" s="236" t="s">
        <v>7</v>
      </c>
      <c r="F59" s="222" t="s">
        <v>7</v>
      </c>
      <c r="G59" s="236"/>
      <c r="H59" s="222"/>
      <c r="I59" s="236"/>
      <c r="J59" s="222"/>
      <c r="K59" s="236">
        <f>SUM(C59:I59)</f>
        <v>0</v>
      </c>
    </row>
    <row r="60" spans="1:11" x14ac:dyDescent="0.2">
      <c r="A60" s="234"/>
      <c r="B60" s="234"/>
      <c r="C60" s="234"/>
      <c r="D60" s="222"/>
      <c r="E60" s="222"/>
      <c r="F60" s="222"/>
      <c r="G60" s="222"/>
      <c r="H60" s="222"/>
      <c r="I60" s="222"/>
      <c r="J60" s="222"/>
      <c r="K60" s="222"/>
    </row>
    <row r="61" spans="1:11" x14ac:dyDescent="0.2">
      <c r="A61" s="236" t="s">
        <v>7</v>
      </c>
      <c r="B61" s="234"/>
      <c r="C61" s="236" t="s">
        <v>7</v>
      </c>
      <c r="D61" s="222"/>
      <c r="E61" s="236" t="s">
        <v>7</v>
      </c>
      <c r="F61" s="222" t="s">
        <v>7</v>
      </c>
      <c r="G61" s="236"/>
      <c r="H61" s="222"/>
      <c r="I61" s="236"/>
      <c r="J61" s="222"/>
      <c r="K61" s="236">
        <f>SUM(C61:I61)</f>
        <v>0</v>
      </c>
    </row>
    <row r="62" spans="1:11" x14ac:dyDescent="0.2">
      <c r="A62" s="234"/>
      <c r="B62" s="234"/>
      <c r="C62" s="234"/>
      <c r="D62" s="222"/>
      <c r="E62" s="222"/>
      <c r="F62" s="222"/>
      <c r="G62" s="222"/>
      <c r="H62" s="222"/>
      <c r="I62" s="222"/>
      <c r="J62" s="222"/>
      <c r="K62" s="222"/>
    </row>
    <row r="63" spans="1:11" x14ac:dyDescent="0.2">
      <c r="A63" s="236" t="s">
        <v>7</v>
      </c>
      <c r="B63" s="234"/>
      <c r="C63" s="236" t="s">
        <v>7</v>
      </c>
      <c r="D63" s="222"/>
      <c r="E63" s="236" t="s">
        <v>7</v>
      </c>
      <c r="F63" s="222" t="s">
        <v>7</v>
      </c>
      <c r="G63" s="236"/>
      <c r="H63" s="222"/>
      <c r="I63" s="236"/>
      <c r="J63" s="222"/>
      <c r="K63" s="236">
        <f>SUM(C63:I63)</f>
        <v>0</v>
      </c>
    </row>
    <row r="64" spans="1:11" x14ac:dyDescent="0.2">
      <c r="A64" s="234"/>
      <c r="B64" s="234"/>
      <c r="C64" s="234"/>
      <c r="D64" s="222"/>
      <c r="E64" s="222"/>
      <c r="F64" s="222"/>
      <c r="G64" s="222"/>
      <c r="H64" s="222"/>
      <c r="I64" s="222"/>
      <c r="J64" s="222"/>
      <c r="K64" s="222"/>
    </row>
    <row r="65" spans="1:11" x14ac:dyDescent="0.2">
      <c r="A65" s="236" t="s">
        <v>7</v>
      </c>
      <c r="B65" s="234"/>
      <c r="C65" s="236" t="s">
        <v>7</v>
      </c>
      <c r="D65" s="222"/>
      <c r="E65" s="236" t="s">
        <v>7</v>
      </c>
      <c r="F65" s="222" t="s">
        <v>7</v>
      </c>
      <c r="G65" s="236"/>
      <c r="H65" s="222"/>
      <c r="I65" s="236"/>
      <c r="J65" s="222"/>
      <c r="K65" s="236">
        <f>SUM(C65:I65)</f>
        <v>0</v>
      </c>
    </row>
    <row r="66" spans="1:11" x14ac:dyDescent="0.2">
      <c r="A66" s="222"/>
      <c r="B66" s="222"/>
      <c r="C66" s="234"/>
      <c r="D66" s="222"/>
      <c r="E66" s="222"/>
      <c r="F66" s="222"/>
      <c r="G66" s="222"/>
      <c r="H66" s="222"/>
      <c r="I66" s="222"/>
      <c r="J66" s="222"/>
      <c r="K66" s="222"/>
    </row>
    <row r="67" spans="1:11" x14ac:dyDescent="0.2">
      <c r="A67" s="224" t="s">
        <v>202</v>
      </c>
      <c r="B67" s="222"/>
      <c r="C67" s="222"/>
      <c r="D67" s="222"/>
      <c r="E67" s="222"/>
      <c r="F67" s="222"/>
      <c r="G67" s="222"/>
      <c r="H67" s="222"/>
      <c r="I67" s="222"/>
      <c r="J67" s="222"/>
      <c r="K67" s="222"/>
    </row>
    <row r="68" spans="1:11" ht="13.5" thickBot="1" x14ac:dyDescent="0.25">
      <c r="A68" s="224" t="s">
        <v>203</v>
      </c>
      <c r="B68" s="222"/>
      <c r="C68" s="238">
        <f>SUM(C46:C65)</f>
        <v>0</v>
      </c>
      <c r="D68" s="231"/>
      <c r="E68" s="238">
        <f>SUM(E46:E65)</f>
        <v>1136</v>
      </c>
      <c r="F68" s="231"/>
      <c r="G68" s="238">
        <f>SUM(G46:G65)</f>
        <v>0</v>
      </c>
      <c r="H68" s="231"/>
      <c r="I68" s="238">
        <f>SUM(I46:I65)</f>
        <v>0</v>
      </c>
      <c r="J68" s="231"/>
      <c r="K68" s="238">
        <f>SUM(K46:K65)</f>
        <v>1136</v>
      </c>
    </row>
    <row r="69" spans="1:11" ht="13.5" thickTop="1" x14ac:dyDescent="0.2">
      <c r="A69" s="23" t="s">
        <v>185</v>
      </c>
    </row>
    <row r="70" spans="1:11" x14ac:dyDescent="0.2">
      <c r="A70" s="150" t="s">
        <v>150</v>
      </c>
    </row>
    <row r="71" spans="1:11" ht="13.5" customHeight="1" x14ac:dyDescent="0.2">
      <c r="A71" s="23"/>
    </row>
    <row r="72" spans="1:11" x14ac:dyDescent="0.2">
      <c r="K72" s="224" t="str">
        <f>A2</f>
        <v>COMPANY #  32G</v>
      </c>
    </row>
    <row r="73" spans="1:11" x14ac:dyDescent="0.2">
      <c r="K73" s="225" t="s">
        <v>191</v>
      </c>
    </row>
  </sheetData>
  <printOptions horizontalCentered="1" gridLinesSet="0"/>
  <pageMargins left="0.25" right="0" top="1" bottom="0" header="0.5" footer="0.5"/>
  <pageSetup scale="76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/>
  </sheetViews>
  <sheetFormatPr defaultColWidth="23" defaultRowHeight="12.75" x14ac:dyDescent="0.2"/>
  <cols>
    <col min="1" max="1" width="32.25" style="300" customWidth="1"/>
    <col min="2" max="2" width="2.625" style="300" customWidth="1"/>
    <col min="3" max="3" width="13.5" style="300" customWidth="1"/>
    <col min="4" max="4" width="1.625" style="300" customWidth="1"/>
    <col min="5" max="5" width="15.625" style="300" customWidth="1"/>
    <col min="6" max="6" width="1.625" style="300" customWidth="1"/>
    <col min="7" max="7" width="15.625" style="300" customWidth="1"/>
    <col min="8" max="8" width="1.625" style="300" customWidth="1"/>
    <col min="9" max="9" width="15.625" style="300" customWidth="1"/>
    <col min="10" max="10" width="1.625" style="300" customWidth="1"/>
    <col min="11" max="11" width="15.625" style="300" customWidth="1"/>
    <col min="12" max="12" width="1.625" style="300" customWidth="1"/>
    <col min="13" max="13" width="15.625" style="300" customWidth="1"/>
    <col min="14" max="14" width="1.625" style="300" customWidth="1"/>
    <col min="15" max="15" width="15.625" style="300" customWidth="1"/>
    <col min="16" max="16" width="2" style="300" customWidth="1"/>
    <col min="17" max="17" width="25.75" style="300" customWidth="1"/>
    <col min="18" max="18" width="1.625" style="300" customWidth="1"/>
    <col min="19" max="19" width="15.625" style="300" customWidth="1"/>
    <col min="20" max="16384" width="23" style="300"/>
  </cols>
  <sheetData>
    <row r="1" spans="1:21" x14ac:dyDescent="0.2">
      <c r="A1" s="221" t="s">
        <v>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</row>
    <row r="2" spans="1:21" x14ac:dyDescent="0.2">
      <c r="A2" s="3" t="str">
        <f>'E1.XLS '!A2</f>
        <v>COMPANY #  32G</v>
      </c>
      <c r="B2" s="299"/>
      <c r="C2" s="299"/>
      <c r="D2" s="299"/>
      <c r="E2" s="302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</row>
    <row r="3" spans="1:21" x14ac:dyDescent="0.2">
      <c r="A3" s="3" t="str">
        <f>'E1.XLS '!A3</f>
        <v>COMPANY NAME  EFG Holdings</v>
      </c>
      <c r="B3" s="299"/>
      <c r="C3" s="299"/>
      <c r="D3" s="299"/>
      <c r="E3" s="302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</row>
    <row r="4" spans="1:21" x14ac:dyDescent="0.2">
      <c r="A4" s="298" t="s">
        <v>249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</row>
    <row r="5" spans="1:21" x14ac:dyDescent="0.2">
      <c r="A5" s="3" t="str">
        <f>'E1.XLS '!A5</f>
        <v>FOR THE PERIOD ENDING 6-30-2001</v>
      </c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</row>
    <row r="7" spans="1:21" x14ac:dyDescent="0.2">
      <c r="A7" s="301" t="str">
        <f>'E1.XLS '!A7</f>
        <v>PREPARED BY:  Sonya City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303" t="str">
        <f>+A2</f>
        <v>COMPANY #  32G</v>
      </c>
    </row>
    <row r="8" spans="1:21" ht="13.5" thickBot="1" x14ac:dyDescent="0.25">
      <c r="A8" s="301" t="str">
        <f>'E1.XLS '!A8</f>
        <v>EXTENSION:  3 9690</v>
      </c>
      <c r="B8" s="299"/>
      <c r="C8" s="299"/>
      <c r="D8" s="299"/>
      <c r="E8" s="299"/>
      <c r="F8" s="304"/>
      <c r="G8" s="304"/>
      <c r="H8" s="304"/>
      <c r="I8" s="304"/>
      <c r="J8" s="304"/>
      <c r="K8" s="304"/>
      <c r="L8" s="299"/>
      <c r="M8" s="299"/>
      <c r="N8" s="304"/>
      <c r="O8" s="304"/>
      <c r="P8" s="299"/>
      <c r="Q8" s="299"/>
      <c r="R8" s="299"/>
      <c r="S8" s="305" t="s">
        <v>93</v>
      </c>
    </row>
    <row r="9" spans="1:21" ht="13.5" thickTop="1" x14ac:dyDescent="0.2">
      <c r="A9" s="306"/>
      <c r="B9" s="307"/>
      <c r="C9" s="307"/>
      <c r="D9" s="308"/>
      <c r="E9" s="309" t="s">
        <v>241</v>
      </c>
      <c r="F9" s="310"/>
      <c r="G9" s="311"/>
      <c r="H9" s="310"/>
      <c r="I9" s="311" t="s">
        <v>250</v>
      </c>
      <c r="J9" s="311"/>
      <c r="K9" s="349" t="s">
        <v>251</v>
      </c>
      <c r="L9" s="349"/>
      <c r="M9" s="349"/>
      <c r="N9" s="311"/>
      <c r="O9" s="349" t="s">
        <v>252</v>
      </c>
      <c r="P9" s="349"/>
      <c r="Q9" s="349"/>
      <c r="R9" s="308"/>
      <c r="S9" s="312"/>
      <c r="U9" s="313"/>
    </row>
    <row r="10" spans="1:21" x14ac:dyDescent="0.2">
      <c r="A10" s="314"/>
      <c r="B10" s="315"/>
      <c r="C10" s="316"/>
      <c r="D10" s="310"/>
      <c r="E10" s="317" t="s">
        <v>253</v>
      </c>
      <c r="F10" s="310"/>
      <c r="G10" s="318" t="s">
        <v>254</v>
      </c>
      <c r="H10" s="310"/>
      <c r="I10" s="317" t="s">
        <v>255</v>
      </c>
      <c r="J10" s="310"/>
      <c r="K10" s="319"/>
      <c r="L10" s="310"/>
      <c r="M10" s="317"/>
      <c r="N10" s="310"/>
      <c r="O10" s="317" t="s">
        <v>7</v>
      </c>
      <c r="P10" s="310"/>
      <c r="Q10" s="317"/>
      <c r="R10" s="317"/>
      <c r="S10" s="320" t="s">
        <v>253</v>
      </c>
      <c r="U10" s="317"/>
    </row>
    <row r="11" spans="1:21" ht="13.5" thickBot="1" x14ac:dyDescent="0.25">
      <c r="A11" s="321"/>
      <c r="B11" s="322"/>
      <c r="C11" s="323" t="s">
        <v>256</v>
      </c>
      <c r="D11" s="304"/>
      <c r="E11" s="324" t="s">
        <v>257</v>
      </c>
      <c r="F11" s="304"/>
      <c r="G11" s="324" t="s">
        <v>258</v>
      </c>
      <c r="H11" s="304"/>
      <c r="I11" s="324" t="s">
        <v>259</v>
      </c>
      <c r="J11" s="304"/>
      <c r="K11" s="324" t="s">
        <v>260</v>
      </c>
      <c r="L11" s="304"/>
      <c r="M11" s="324" t="s">
        <v>261</v>
      </c>
      <c r="N11" s="304"/>
      <c r="O11" s="324" t="s">
        <v>220</v>
      </c>
      <c r="P11" s="304"/>
      <c r="Q11" s="324" t="s">
        <v>262</v>
      </c>
      <c r="R11" s="324"/>
      <c r="S11" s="325" t="s">
        <v>263</v>
      </c>
      <c r="U11" s="317"/>
    </row>
    <row r="12" spans="1:21" ht="12.75" customHeight="1" thickTop="1" x14ac:dyDescent="0.2">
      <c r="A12" s="299"/>
      <c r="B12" s="326"/>
      <c r="C12" s="302"/>
      <c r="D12" s="327"/>
      <c r="E12" s="299"/>
      <c r="F12" s="327"/>
      <c r="G12" s="299"/>
      <c r="H12" s="327"/>
      <c r="I12" s="299"/>
      <c r="J12" s="327"/>
      <c r="K12" s="299"/>
      <c r="L12" s="327"/>
      <c r="M12" s="299"/>
      <c r="N12" s="327"/>
      <c r="O12" s="299"/>
      <c r="P12" s="327"/>
      <c r="Q12" s="327"/>
      <c r="R12" s="327"/>
      <c r="S12" s="299"/>
      <c r="U12" s="313"/>
    </row>
    <row r="13" spans="1:21" ht="23.25" customHeight="1" x14ac:dyDescent="0.2">
      <c r="A13" s="328" t="s">
        <v>264</v>
      </c>
      <c r="B13" s="329"/>
      <c r="C13" s="150" t="s">
        <v>148</v>
      </c>
      <c r="D13" s="330"/>
      <c r="E13" s="331"/>
      <c r="F13" s="330"/>
      <c r="G13" s="331"/>
      <c r="H13" s="330"/>
      <c r="I13" s="331"/>
      <c r="J13" s="330"/>
      <c r="K13" s="331"/>
      <c r="L13" s="330"/>
      <c r="M13" s="331"/>
      <c r="N13" s="330"/>
      <c r="O13" s="331"/>
      <c r="P13" s="330"/>
      <c r="Q13" s="331"/>
      <c r="R13" s="319"/>
      <c r="S13" s="310"/>
      <c r="U13" s="313"/>
    </row>
    <row r="14" spans="1:21" ht="23.25" customHeight="1" x14ac:dyDescent="0.2">
      <c r="A14" s="328" t="s">
        <v>265</v>
      </c>
      <c r="B14" s="329"/>
      <c r="C14" s="332" t="s">
        <v>266</v>
      </c>
      <c r="D14" s="329"/>
      <c r="E14" s="328">
        <v>-3160427</v>
      </c>
      <c r="F14" s="329"/>
      <c r="G14" s="328"/>
      <c r="H14" s="329"/>
      <c r="I14" s="328"/>
      <c r="J14" s="329"/>
      <c r="K14" s="328"/>
      <c r="L14" s="329"/>
      <c r="M14" s="328"/>
      <c r="N14" s="329"/>
      <c r="O14" s="328">
        <v>3160427</v>
      </c>
      <c r="P14" s="329"/>
      <c r="Q14" s="328"/>
      <c r="R14" s="333"/>
      <c r="S14" s="334">
        <f t="shared" ref="S14:S22" si="0">SUM(E14:Q14)</f>
        <v>0</v>
      </c>
      <c r="U14" s="313"/>
    </row>
    <row r="15" spans="1:21" ht="23.25" customHeight="1" x14ac:dyDescent="0.2">
      <c r="A15" s="328" t="s">
        <v>267</v>
      </c>
      <c r="B15" s="329"/>
      <c r="C15" s="332" t="s">
        <v>268</v>
      </c>
      <c r="D15" s="329"/>
      <c r="E15" s="328"/>
      <c r="F15" s="329"/>
      <c r="G15" s="328"/>
      <c r="H15" s="329"/>
      <c r="I15" s="328"/>
      <c r="J15" s="329"/>
      <c r="K15" s="328"/>
      <c r="L15" s="329"/>
      <c r="M15" s="328"/>
      <c r="N15" s="329"/>
      <c r="O15" s="328"/>
      <c r="P15" s="329"/>
      <c r="Q15" s="328"/>
      <c r="R15" s="333"/>
      <c r="S15" s="334">
        <f t="shared" si="0"/>
        <v>0</v>
      </c>
      <c r="U15" s="313"/>
    </row>
    <row r="16" spans="1:21" ht="23.25" customHeight="1" x14ac:dyDescent="0.2">
      <c r="A16" s="328" t="s">
        <v>269</v>
      </c>
      <c r="B16" s="329"/>
      <c r="C16" s="332" t="s">
        <v>270</v>
      </c>
      <c r="D16" s="329"/>
      <c r="E16" s="328">
        <v>-1000</v>
      </c>
      <c r="F16" s="329"/>
      <c r="G16" s="328"/>
      <c r="H16" s="329"/>
      <c r="I16" s="328"/>
      <c r="J16" s="329"/>
      <c r="K16" s="328"/>
      <c r="L16" s="329"/>
      <c r="M16" s="328"/>
      <c r="N16" s="329"/>
      <c r="O16" s="328">
        <v>-18518671</v>
      </c>
      <c r="P16" s="329"/>
      <c r="Q16" s="328"/>
      <c r="R16" s="333"/>
      <c r="S16" s="334">
        <f t="shared" si="0"/>
        <v>-18519671</v>
      </c>
      <c r="U16" s="313"/>
    </row>
    <row r="17" spans="1:21" ht="23.25" customHeight="1" x14ac:dyDescent="0.2">
      <c r="A17" s="328" t="s">
        <v>271</v>
      </c>
      <c r="B17" s="329"/>
      <c r="C17" s="332" t="s">
        <v>272</v>
      </c>
      <c r="D17" s="329"/>
      <c r="E17" s="328">
        <v>-18518671</v>
      </c>
      <c r="F17" s="329"/>
      <c r="G17" s="328">
        <v>-1361502</v>
      </c>
      <c r="H17" s="329"/>
      <c r="I17" s="328"/>
      <c r="J17" s="329"/>
      <c r="K17" s="328"/>
      <c r="L17" s="329"/>
      <c r="M17" s="328"/>
      <c r="N17" s="329"/>
      <c r="O17" s="328">
        <f>18518671-3160427-782068</f>
        <v>14576176</v>
      </c>
      <c r="P17" s="329"/>
      <c r="Q17" s="328" t="s">
        <v>307</v>
      </c>
      <c r="R17" s="333"/>
      <c r="S17" s="334">
        <f t="shared" si="0"/>
        <v>-5303997</v>
      </c>
      <c r="U17" s="313"/>
    </row>
    <row r="18" spans="1:21" ht="23.25" customHeight="1" x14ac:dyDescent="0.2">
      <c r="A18" s="328" t="s">
        <v>273</v>
      </c>
      <c r="B18" s="329"/>
      <c r="C18" s="332" t="s">
        <v>274</v>
      </c>
      <c r="D18" s="329"/>
      <c r="E18" s="328">
        <v>-1361502</v>
      </c>
      <c r="F18" s="329"/>
      <c r="G18" s="328">
        <v>1361502</v>
      </c>
      <c r="H18" s="329"/>
      <c r="I18" s="328">
        <v>-269913</v>
      </c>
      <c r="J18" s="329"/>
      <c r="K18" s="328"/>
      <c r="L18" s="329"/>
      <c r="M18" s="328"/>
      <c r="N18" s="329"/>
      <c r="O18" s="328"/>
      <c r="P18" s="329"/>
      <c r="Q18" s="328"/>
      <c r="R18" s="333"/>
      <c r="S18" s="334">
        <f t="shared" si="0"/>
        <v>-269913</v>
      </c>
    </row>
    <row r="19" spans="1:21" ht="23.25" customHeight="1" x14ac:dyDescent="0.2">
      <c r="A19" s="328" t="s">
        <v>275</v>
      </c>
      <c r="B19" s="329"/>
      <c r="C19" s="332" t="s">
        <v>276</v>
      </c>
      <c r="D19" s="329"/>
      <c r="E19" s="328"/>
      <c r="F19" s="329"/>
      <c r="G19" s="328"/>
      <c r="H19" s="329"/>
      <c r="I19" s="328"/>
      <c r="J19" s="329"/>
      <c r="K19" s="328"/>
      <c r="L19" s="329"/>
      <c r="M19" s="328"/>
      <c r="N19" s="329"/>
      <c r="O19" s="328"/>
      <c r="P19" s="329"/>
      <c r="Q19" s="328"/>
      <c r="R19" s="333"/>
      <c r="S19" s="334">
        <f t="shared" si="0"/>
        <v>0</v>
      </c>
    </row>
    <row r="20" spans="1:21" ht="23.25" customHeight="1" x14ac:dyDescent="0.2">
      <c r="A20" s="328" t="s">
        <v>277</v>
      </c>
      <c r="B20" s="329"/>
      <c r="C20" s="332" t="s">
        <v>278</v>
      </c>
      <c r="D20" s="329"/>
      <c r="E20" s="328"/>
      <c r="F20" s="329"/>
      <c r="G20" s="328"/>
      <c r="H20" s="329"/>
      <c r="I20" s="328"/>
      <c r="J20" s="329"/>
      <c r="K20" s="328"/>
      <c r="L20" s="329"/>
      <c r="M20" s="328"/>
      <c r="N20" s="329"/>
      <c r="O20" s="328"/>
      <c r="P20" s="329"/>
      <c r="Q20" s="328"/>
      <c r="R20" s="333"/>
      <c r="S20" s="334">
        <f t="shared" si="0"/>
        <v>0</v>
      </c>
    </row>
    <row r="21" spans="1:21" ht="23.25" customHeight="1" x14ac:dyDescent="0.2">
      <c r="A21" s="328" t="s">
        <v>279</v>
      </c>
      <c r="B21" s="329"/>
      <c r="C21" s="332" t="s">
        <v>280</v>
      </c>
      <c r="D21" s="329"/>
      <c r="E21" s="328"/>
      <c r="F21" s="329"/>
      <c r="G21" s="328"/>
      <c r="H21" s="329"/>
      <c r="I21" s="328"/>
      <c r="J21" s="329"/>
      <c r="K21" s="328"/>
      <c r="L21" s="329"/>
      <c r="M21" s="328"/>
      <c r="N21" s="329"/>
      <c r="O21" s="328"/>
      <c r="P21" s="329"/>
      <c r="Q21" s="328"/>
      <c r="R21" s="333"/>
      <c r="S21" s="334">
        <f t="shared" si="0"/>
        <v>0</v>
      </c>
    </row>
    <row r="22" spans="1:21" ht="23.25" customHeight="1" x14ac:dyDescent="0.2">
      <c r="A22" s="328" t="s">
        <v>281</v>
      </c>
      <c r="B22" s="329"/>
      <c r="C22" s="332" t="s">
        <v>282</v>
      </c>
      <c r="D22" s="329"/>
      <c r="E22" s="328"/>
      <c r="F22" s="329"/>
      <c r="G22" s="328"/>
      <c r="H22" s="329"/>
      <c r="I22" s="328"/>
      <c r="J22" s="329"/>
      <c r="K22" s="328"/>
      <c r="L22" s="329"/>
      <c r="M22" s="328"/>
      <c r="N22" s="329"/>
      <c r="O22" s="328"/>
      <c r="P22" s="329"/>
      <c r="Q22" s="328"/>
      <c r="R22" s="333"/>
      <c r="S22" s="334">
        <f t="shared" si="0"/>
        <v>0</v>
      </c>
    </row>
    <row r="23" spans="1:21" ht="23.25" customHeight="1" thickBot="1" x14ac:dyDescent="0.25">
      <c r="A23" s="328" t="s">
        <v>283</v>
      </c>
      <c r="B23" s="329"/>
      <c r="C23" s="328" t="s">
        <v>284</v>
      </c>
      <c r="D23" s="329"/>
      <c r="E23" s="335">
        <f>SUM(E14:E22)</f>
        <v>-23041600</v>
      </c>
      <c r="F23" s="329"/>
      <c r="G23" s="335">
        <f>SUM(G14:G22)</f>
        <v>0</v>
      </c>
      <c r="H23" s="329"/>
      <c r="I23" s="335">
        <f>SUM(I14:I22)</f>
        <v>-269913</v>
      </c>
      <c r="J23" s="329"/>
      <c r="K23" s="335">
        <f>SUM(K14:K22)</f>
        <v>0</v>
      </c>
      <c r="L23" s="329"/>
      <c r="M23" s="335">
        <f>SUM(M14:M22)</f>
        <v>0</v>
      </c>
      <c r="N23" s="329"/>
      <c r="O23" s="335">
        <f>SUM(O14:O22)</f>
        <v>-782068</v>
      </c>
      <c r="P23" s="329"/>
      <c r="Q23" s="331"/>
      <c r="R23" s="333"/>
      <c r="S23" s="335">
        <f>SUM(S14:S22)</f>
        <v>-24093581</v>
      </c>
    </row>
    <row r="24" spans="1:21" s="313" customFormat="1" ht="12.75" customHeight="1" thickTop="1" x14ac:dyDescent="0.2">
      <c r="A24" s="331"/>
      <c r="B24" s="330"/>
      <c r="C24" s="331"/>
      <c r="D24" s="330"/>
      <c r="E24" s="331"/>
      <c r="F24" s="330"/>
      <c r="G24" s="331"/>
      <c r="H24" s="330"/>
      <c r="I24" s="331"/>
      <c r="J24" s="330"/>
      <c r="K24" s="331"/>
      <c r="L24" s="330"/>
      <c r="M24" s="331"/>
      <c r="N24" s="330"/>
      <c r="O24" s="331"/>
      <c r="P24" s="330"/>
      <c r="Q24" s="331"/>
      <c r="R24" s="319"/>
      <c r="S24" s="331"/>
    </row>
    <row r="25" spans="1:21" ht="23.25" customHeight="1" thickBot="1" x14ac:dyDescent="0.25">
      <c r="A25" s="331" t="s">
        <v>285</v>
      </c>
      <c r="B25" s="329"/>
      <c r="C25" s="328" t="s">
        <v>286</v>
      </c>
      <c r="D25" s="329"/>
      <c r="E25" s="336"/>
      <c r="F25" s="329"/>
      <c r="G25" s="331"/>
      <c r="H25" s="329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04"/>
    </row>
    <row r="26" spans="1:21" ht="23.25" customHeight="1" thickTop="1" x14ac:dyDescent="0.2">
      <c r="A26" s="331"/>
      <c r="B26" s="329"/>
      <c r="C26" s="331"/>
      <c r="D26" s="329"/>
      <c r="E26" s="331"/>
      <c r="F26" s="329"/>
      <c r="G26" s="331"/>
      <c r="H26" s="329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310"/>
    </row>
    <row r="27" spans="1:21" s="313" customFormat="1" ht="12.75" customHeight="1" x14ac:dyDescent="0.2">
      <c r="A27" s="331"/>
      <c r="B27" s="330"/>
      <c r="C27" s="331"/>
      <c r="D27" s="330"/>
      <c r="E27" s="331"/>
      <c r="F27" s="330"/>
      <c r="G27" s="331"/>
      <c r="H27" s="330"/>
      <c r="I27" s="331"/>
      <c r="J27" s="330"/>
      <c r="K27" s="331"/>
      <c r="L27" s="330"/>
      <c r="M27" s="331"/>
      <c r="N27" s="330"/>
      <c r="O27" s="331"/>
      <c r="P27" s="330"/>
      <c r="Q27" s="331"/>
      <c r="R27" s="319"/>
      <c r="S27" s="331"/>
    </row>
    <row r="28" spans="1:21" ht="12.75" customHeight="1" x14ac:dyDescent="0.2">
      <c r="A28" s="299" t="s">
        <v>287</v>
      </c>
      <c r="B28" s="326"/>
      <c r="C28" s="337"/>
      <c r="D28" s="327"/>
      <c r="E28" s="299"/>
      <c r="F28" s="327"/>
      <c r="G28" s="299"/>
      <c r="H28" s="327"/>
      <c r="I28" s="299"/>
      <c r="J28" s="327"/>
      <c r="K28" s="299"/>
      <c r="L28" s="327"/>
      <c r="M28" s="299"/>
      <c r="N28" s="327"/>
      <c r="O28" s="299"/>
      <c r="P28" s="327"/>
      <c r="Q28" s="327"/>
      <c r="R28" s="327"/>
      <c r="S28" s="299"/>
      <c r="U28" s="313"/>
    </row>
    <row r="29" spans="1:21" s="313" customFormat="1" ht="23.25" customHeight="1" x14ac:dyDescent="0.2">
      <c r="A29" s="338" t="s">
        <v>288</v>
      </c>
      <c r="B29" s="330"/>
      <c r="C29" s="331"/>
      <c r="D29" s="330"/>
      <c r="E29" s="339" t="s">
        <v>150</v>
      </c>
      <c r="F29" s="330"/>
      <c r="G29" s="331"/>
      <c r="H29" s="330"/>
      <c r="I29" s="331"/>
      <c r="J29" s="330"/>
      <c r="K29" s="331"/>
      <c r="L29" s="330"/>
      <c r="M29" s="331"/>
      <c r="N29" s="330"/>
      <c r="O29" s="331"/>
      <c r="P29" s="330"/>
      <c r="Q29" s="331"/>
      <c r="R29" s="319"/>
      <c r="S29" s="310"/>
    </row>
    <row r="30" spans="1:21" ht="23.25" customHeight="1" x14ac:dyDescent="0.2">
      <c r="A30" s="328" t="s">
        <v>289</v>
      </c>
      <c r="B30" s="329"/>
      <c r="C30" s="332" t="s">
        <v>290</v>
      </c>
      <c r="D30" s="329"/>
      <c r="E30" s="328"/>
      <c r="F30" s="329"/>
      <c r="G30" s="328"/>
      <c r="H30" s="329"/>
      <c r="I30" s="328"/>
      <c r="J30" s="329"/>
      <c r="K30" s="328"/>
      <c r="L30" s="329"/>
      <c r="M30" s="328"/>
      <c r="N30" s="329"/>
      <c r="O30" s="328"/>
      <c r="P30" s="329"/>
      <c r="Q30" s="328"/>
      <c r="R30" s="333"/>
      <c r="S30" s="334">
        <f>SUM(E30:Q30)</f>
        <v>0</v>
      </c>
    </row>
    <row r="31" spans="1:21" ht="23.25" customHeight="1" x14ac:dyDescent="0.2">
      <c r="A31" s="328" t="s">
        <v>291</v>
      </c>
      <c r="B31" s="329"/>
      <c r="C31" s="332" t="s">
        <v>292</v>
      </c>
      <c r="D31" s="329"/>
      <c r="E31" s="328"/>
      <c r="F31" s="329"/>
      <c r="G31" s="328"/>
      <c r="H31" s="329"/>
      <c r="I31" s="328"/>
      <c r="J31" s="329"/>
      <c r="K31" s="328"/>
      <c r="L31" s="329"/>
      <c r="M31" s="328"/>
      <c r="N31" s="329"/>
      <c r="O31" s="328"/>
      <c r="P31" s="329"/>
      <c r="Q31" s="328"/>
      <c r="R31" s="333"/>
      <c r="S31" s="334">
        <f>SUM(E31:Q31)</f>
        <v>0</v>
      </c>
    </row>
    <row r="32" spans="1:21" ht="23.25" customHeight="1" x14ac:dyDescent="0.2">
      <c r="A32" s="328" t="s">
        <v>293</v>
      </c>
      <c r="B32" s="329"/>
      <c r="C32" s="332" t="s">
        <v>294</v>
      </c>
      <c r="D32" s="329"/>
      <c r="E32" s="328"/>
      <c r="F32" s="329"/>
      <c r="G32" s="328"/>
      <c r="H32" s="329"/>
      <c r="I32" s="328"/>
      <c r="J32" s="329"/>
      <c r="K32" s="328"/>
      <c r="L32" s="329"/>
      <c r="M32" s="328"/>
      <c r="N32" s="329"/>
      <c r="O32" s="328"/>
      <c r="P32" s="329"/>
      <c r="Q32" s="328"/>
      <c r="R32" s="333"/>
      <c r="S32" s="334">
        <f>SUM(E32:Q32)</f>
        <v>0</v>
      </c>
    </row>
    <row r="33" spans="1:19" s="313" customFormat="1" ht="23.25" customHeight="1" thickBot="1" x14ac:dyDescent="0.25">
      <c r="A33" s="340" t="s">
        <v>295</v>
      </c>
      <c r="B33" s="330"/>
      <c r="C33" s="331"/>
      <c r="D33" s="330"/>
      <c r="E33" s="335">
        <f>SUM(E30:E32)</f>
        <v>0</v>
      </c>
      <c r="F33" s="330"/>
      <c r="G33" s="335">
        <f>SUM(G30:G32)</f>
        <v>0</v>
      </c>
      <c r="H33" s="330"/>
      <c r="I33" s="335">
        <f>SUM(I30:I32)</f>
        <v>0</v>
      </c>
      <c r="J33" s="330"/>
      <c r="K33" s="335">
        <f>SUM(K30:K32)</f>
        <v>0</v>
      </c>
      <c r="L33" s="330"/>
      <c r="M33" s="335">
        <f>SUM(M30:M32)</f>
        <v>0</v>
      </c>
      <c r="N33" s="330"/>
      <c r="O33" s="335">
        <f>SUM(O30:O32)</f>
        <v>0</v>
      </c>
      <c r="P33" s="330"/>
      <c r="Q33" s="331"/>
      <c r="R33" s="319"/>
      <c r="S33" s="335">
        <f>SUM(S30:S32)</f>
        <v>0</v>
      </c>
    </row>
    <row r="34" spans="1:19" s="313" customFormat="1" ht="12.75" customHeight="1" thickTop="1" x14ac:dyDescent="0.2">
      <c r="A34" s="331"/>
      <c r="B34" s="330"/>
      <c r="C34" s="331"/>
      <c r="D34" s="330"/>
      <c r="E34" s="331"/>
      <c r="F34" s="330"/>
      <c r="G34" s="331"/>
      <c r="H34" s="330"/>
      <c r="I34" s="331"/>
      <c r="J34" s="330"/>
      <c r="K34" s="331"/>
      <c r="L34" s="330"/>
      <c r="M34" s="331"/>
      <c r="N34" s="330"/>
      <c r="O34" s="331"/>
      <c r="P34" s="330"/>
      <c r="Q34" s="331"/>
      <c r="R34" s="319"/>
      <c r="S34" s="331"/>
    </row>
    <row r="35" spans="1:19" ht="23.25" customHeight="1" thickBot="1" x14ac:dyDescent="0.25">
      <c r="A35" s="328" t="s">
        <v>296</v>
      </c>
      <c r="B35" s="329"/>
      <c r="C35" s="332" t="s">
        <v>297</v>
      </c>
      <c r="D35" s="329"/>
      <c r="E35" s="336"/>
      <c r="F35" s="329"/>
      <c r="G35" s="331"/>
      <c r="H35" s="330"/>
      <c r="I35" s="331"/>
      <c r="J35" s="330"/>
      <c r="K35" s="331"/>
      <c r="L35" s="330"/>
      <c r="M35" s="331"/>
      <c r="N35" s="330"/>
      <c r="O35" s="331"/>
      <c r="P35" s="330"/>
      <c r="Q35" s="331"/>
      <c r="R35" s="333"/>
      <c r="S35" s="304"/>
    </row>
    <row r="36" spans="1:19" s="313" customFormat="1" ht="12.75" customHeight="1" thickTop="1" x14ac:dyDescent="0.2">
      <c r="A36" s="331"/>
      <c r="B36" s="330"/>
      <c r="C36" s="331"/>
      <c r="D36" s="330"/>
      <c r="E36" s="331"/>
      <c r="F36" s="330"/>
      <c r="G36" s="331"/>
      <c r="H36" s="330"/>
      <c r="I36" s="331"/>
      <c r="J36" s="330"/>
      <c r="K36" s="331"/>
      <c r="L36" s="330"/>
      <c r="M36" s="331"/>
      <c r="N36" s="330"/>
      <c r="O36" s="331"/>
      <c r="P36" s="330"/>
      <c r="Q36" s="331"/>
      <c r="R36" s="319"/>
      <c r="S36" s="331"/>
    </row>
    <row r="37" spans="1:19" ht="23.25" customHeight="1" x14ac:dyDescent="0.2">
      <c r="A37" s="331" t="s">
        <v>298</v>
      </c>
      <c r="B37" s="329"/>
      <c r="C37" s="331"/>
      <c r="D37" s="329"/>
      <c r="E37" s="328">
        <f>+E23+E33</f>
        <v>-23041600</v>
      </c>
      <c r="F37" s="329"/>
      <c r="G37" s="328">
        <f>+G23+G33</f>
        <v>0</v>
      </c>
      <c r="H37" s="329"/>
      <c r="I37" s="328">
        <f>+I23+I33</f>
        <v>-269913</v>
      </c>
      <c r="J37" s="329"/>
      <c r="K37" s="328">
        <f>+K23+K33</f>
        <v>0</v>
      </c>
      <c r="L37" s="329"/>
      <c r="M37" s="328">
        <f>+M23+M33</f>
        <v>0</v>
      </c>
      <c r="N37" s="329"/>
      <c r="O37" s="328">
        <f>+O23+O33</f>
        <v>-782068</v>
      </c>
      <c r="P37" s="329"/>
      <c r="Q37" s="331"/>
      <c r="R37" s="333"/>
      <c r="S37" s="328">
        <f>+S23+S33</f>
        <v>-24093581</v>
      </c>
    </row>
    <row r="38" spans="1:19" s="313" customFormat="1" ht="13.5" customHeight="1" x14ac:dyDescent="0.2">
      <c r="A38" s="331"/>
      <c r="B38" s="330"/>
      <c r="C38" s="331"/>
      <c r="D38" s="330"/>
      <c r="E38" s="331"/>
      <c r="F38" s="330"/>
      <c r="G38" s="331"/>
      <c r="H38" s="330"/>
      <c r="I38" s="331"/>
      <c r="J38" s="330"/>
      <c r="K38" s="331"/>
      <c r="L38" s="330"/>
      <c r="M38" s="331"/>
      <c r="N38" s="330"/>
      <c r="O38" s="331"/>
      <c r="P38" s="330"/>
      <c r="Q38" s="331"/>
      <c r="R38" s="319"/>
      <c r="S38" s="331"/>
    </row>
    <row r="39" spans="1:19" ht="23.25" customHeight="1" x14ac:dyDescent="0.2">
      <c r="A39" s="328" t="s">
        <v>299</v>
      </c>
      <c r="B39" s="329"/>
      <c r="C39" s="328"/>
      <c r="D39" s="329"/>
      <c r="E39" s="328"/>
      <c r="F39" s="329"/>
      <c r="G39" s="328"/>
      <c r="H39" s="329"/>
      <c r="I39" s="328"/>
      <c r="J39" s="329"/>
      <c r="K39" s="328"/>
      <c r="L39" s="329"/>
      <c r="M39" s="328"/>
      <c r="N39" s="329"/>
      <c r="O39" s="328"/>
      <c r="P39" s="329"/>
      <c r="Q39" s="328"/>
      <c r="R39" s="333"/>
      <c r="S39" s="334">
        <f>SUM(E39:Q39)</f>
        <v>0</v>
      </c>
    </row>
    <row r="40" spans="1:19" ht="23.25" customHeight="1" x14ac:dyDescent="0.2">
      <c r="A40" s="328"/>
      <c r="B40" s="329"/>
      <c r="C40" s="328"/>
      <c r="D40" s="329"/>
      <c r="E40" s="328"/>
      <c r="F40" s="329"/>
      <c r="G40" s="328"/>
      <c r="H40" s="329"/>
      <c r="I40" s="328"/>
      <c r="J40" s="329"/>
      <c r="K40" s="328"/>
      <c r="L40" s="329"/>
      <c r="M40" s="328"/>
      <c r="N40" s="329"/>
      <c r="O40" s="328"/>
      <c r="P40" s="329"/>
      <c r="Q40" s="328"/>
      <c r="R40" s="333"/>
      <c r="S40" s="334">
        <f>SUM(E40:Q40)</f>
        <v>0</v>
      </c>
    </row>
    <row r="41" spans="1:19" ht="23.25" customHeight="1" x14ac:dyDescent="0.2">
      <c r="A41" s="328"/>
      <c r="B41" s="329"/>
      <c r="C41" s="328"/>
      <c r="D41" s="329"/>
      <c r="E41" s="328"/>
      <c r="F41" s="329"/>
      <c r="G41" s="328"/>
      <c r="H41" s="329"/>
      <c r="I41" s="328"/>
      <c r="J41" s="329"/>
      <c r="K41" s="328"/>
      <c r="L41" s="329"/>
      <c r="M41" s="328"/>
      <c r="N41" s="329"/>
      <c r="O41" s="328"/>
      <c r="P41" s="329"/>
      <c r="Q41" s="328"/>
      <c r="R41" s="333"/>
      <c r="S41" s="334">
        <f>SUM(E41:Q41)</f>
        <v>0</v>
      </c>
    </row>
    <row r="42" spans="1:19" ht="23.25" customHeight="1" x14ac:dyDescent="0.2">
      <c r="A42" s="328"/>
      <c r="B42" s="329"/>
      <c r="C42" s="328"/>
      <c r="D42" s="329"/>
      <c r="E42" s="328"/>
      <c r="F42" s="329"/>
      <c r="G42" s="328"/>
      <c r="H42" s="329"/>
      <c r="I42" s="328"/>
      <c r="J42" s="329"/>
      <c r="K42" s="328"/>
      <c r="L42" s="329"/>
      <c r="M42" s="328"/>
      <c r="N42" s="329"/>
      <c r="O42" s="328"/>
      <c r="P42" s="329"/>
      <c r="Q42" s="328"/>
      <c r="R42" s="333"/>
      <c r="S42" s="334">
        <f>SUM(E42:Q42)</f>
        <v>0</v>
      </c>
    </row>
    <row r="43" spans="1:19" x14ac:dyDescent="0.2">
      <c r="A43" s="299"/>
      <c r="B43" s="299"/>
      <c r="C43" s="302"/>
      <c r="D43" s="299"/>
      <c r="E43" s="333"/>
      <c r="F43" s="327"/>
      <c r="G43" s="333"/>
      <c r="H43" s="327"/>
      <c r="I43" s="333"/>
      <c r="J43" s="327"/>
      <c r="K43" s="299"/>
      <c r="L43" s="327"/>
      <c r="M43" s="299"/>
      <c r="N43" s="327"/>
      <c r="O43" s="299"/>
      <c r="P43" s="327"/>
      <c r="Q43" s="299"/>
      <c r="R43" s="333"/>
      <c r="S43" s="333"/>
    </row>
    <row r="44" spans="1:19" x14ac:dyDescent="0.2">
      <c r="A44" s="299"/>
      <c r="B44" s="299"/>
      <c r="C44" s="302"/>
      <c r="D44" s="299"/>
      <c r="E44" s="303"/>
      <c r="F44" s="327"/>
      <c r="G44" s="303"/>
      <c r="H44" s="327"/>
      <c r="I44" s="303"/>
      <c r="J44" s="327"/>
      <c r="K44" s="299"/>
      <c r="L44" s="327"/>
      <c r="M44" s="299"/>
      <c r="N44" s="327"/>
      <c r="O44" s="299"/>
      <c r="P44" s="327"/>
      <c r="Q44" s="299"/>
      <c r="R44" s="333"/>
      <c r="S44" s="303"/>
    </row>
    <row r="45" spans="1:19" ht="13.5" thickBot="1" x14ac:dyDescent="0.25">
      <c r="A45" s="303"/>
      <c r="B45" s="299"/>
      <c r="C45" s="302"/>
      <c r="D45" s="299"/>
      <c r="E45" s="304"/>
      <c r="F45" s="341"/>
      <c r="G45" s="304"/>
      <c r="H45" s="341"/>
      <c r="I45" s="304"/>
      <c r="J45" s="341"/>
      <c r="K45" s="304"/>
      <c r="L45" s="341"/>
      <c r="M45" s="304"/>
      <c r="N45" s="341"/>
      <c r="O45" s="304"/>
      <c r="P45" s="341"/>
      <c r="Q45" s="304"/>
      <c r="R45" s="333"/>
      <c r="S45" s="304"/>
    </row>
    <row r="46" spans="1:19" ht="13.5" thickTop="1" x14ac:dyDescent="0.2">
      <c r="A46" s="342"/>
      <c r="B46" s="299"/>
      <c r="C46" s="302"/>
      <c r="D46" s="299"/>
      <c r="E46" s="299"/>
      <c r="F46" s="327"/>
      <c r="G46" s="299"/>
      <c r="H46" s="327"/>
      <c r="I46" s="299"/>
      <c r="J46" s="327"/>
      <c r="K46" s="299"/>
      <c r="L46" s="327"/>
      <c r="M46" s="299"/>
      <c r="N46" s="327"/>
      <c r="O46" s="299"/>
      <c r="P46" s="327"/>
      <c r="Q46" s="299"/>
      <c r="R46" s="333"/>
      <c r="S46" s="299"/>
    </row>
    <row r="47" spans="1:19" x14ac:dyDescent="0.2">
      <c r="A47" s="299"/>
      <c r="B47" s="299"/>
      <c r="C47" s="302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333"/>
      <c r="S47" s="299"/>
    </row>
    <row r="48" spans="1:19" x14ac:dyDescent="0.2">
      <c r="A48" s="305" t="s">
        <v>300</v>
      </c>
      <c r="B48" s="299"/>
      <c r="C48" s="302"/>
      <c r="D48" s="305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333"/>
      <c r="S48" s="303" t="str">
        <f>+A2</f>
        <v>COMPANY #  32G</v>
      </c>
    </row>
    <row r="49" spans="1:19" x14ac:dyDescent="0.2">
      <c r="A49" s="343"/>
      <c r="B49" s="299"/>
      <c r="C49" s="302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333"/>
      <c r="S49" s="305" t="s">
        <v>93</v>
      </c>
    </row>
    <row r="50" spans="1:19" x14ac:dyDescent="0.2">
      <c r="A50" s="305"/>
      <c r="B50" s="299"/>
      <c r="C50" s="302"/>
      <c r="D50" s="305"/>
      <c r="E50" s="299"/>
      <c r="F50" s="299"/>
      <c r="G50" s="344"/>
      <c r="H50" s="299"/>
      <c r="I50" s="344"/>
      <c r="J50" s="299"/>
      <c r="K50" s="299"/>
      <c r="L50" s="299"/>
      <c r="M50" s="299"/>
      <c r="N50" s="299"/>
      <c r="O50" s="299"/>
      <c r="P50" s="299"/>
      <c r="Q50" s="299"/>
      <c r="R50" s="333"/>
      <c r="S50" s="299"/>
    </row>
    <row r="51" spans="1:19" x14ac:dyDescent="0.2">
      <c r="A51" s="299"/>
      <c r="B51" s="299"/>
      <c r="C51" s="302"/>
      <c r="D51" s="299"/>
      <c r="E51" s="299"/>
      <c r="F51" s="299"/>
      <c r="G51" s="344"/>
      <c r="H51" s="299"/>
      <c r="I51" s="344"/>
      <c r="J51" s="299"/>
      <c r="K51" s="299"/>
      <c r="L51" s="299"/>
      <c r="M51" s="299"/>
      <c r="N51" s="299"/>
      <c r="O51" s="299"/>
      <c r="P51" s="299"/>
      <c r="Q51" s="299"/>
      <c r="R51" s="333"/>
      <c r="S51" s="299"/>
    </row>
    <row r="52" spans="1:19" x14ac:dyDescent="0.2">
      <c r="A52" s="299"/>
      <c r="B52" s="299"/>
      <c r="C52" s="302"/>
      <c r="D52" s="299"/>
      <c r="E52" s="299"/>
      <c r="F52" s="299"/>
      <c r="G52" s="344"/>
      <c r="H52" s="299"/>
      <c r="I52" s="344"/>
      <c r="J52" s="299"/>
      <c r="K52" s="299"/>
      <c r="L52" s="299"/>
      <c r="M52" s="299"/>
      <c r="N52" s="299"/>
      <c r="O52" s="299"/>
      <c r="P52" s="299"/>
      <c r="Q52" s="299"/>
      <c r="R52" s="333"/>
      <c r="S52" s="299"/>
    </row>
    <row r="53" spans="1:19" x14ac:dyDescent="0.2">
      <c r="A53" s="299"/>
      <c r="B53" s="299"/>
      <c r="C53" s="302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333"/>
      <c r="S53" s="299"/>
    </row>
    <row r="54" spans="1:19" x14ac:dyDescent="0.2">
      <c r="A54" s="299"/>
      <c r="B54" s="299"/>
      <c r="C54" s="302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333"/>
      <c r="S54" s="299"/>
    </row>
    <row r="55" spans="1:19" x14ac:dyDescent="0.2">
      <c r="A55" s="299"/>
      <c r="B55" s="299"/>
      <c r="C55" s="302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299"/>
      <c r="P55" s="299"/>
      <c r="Q55" s="299"/>
      <c r="R55" s="333"/>
      <c r="S55" s="299"/>
    </row>
    <row r="56" spans="1:19" x14ac:dyDescent="0.2">
      <c r="A56" s="299"/>
      <c r="B56" s="299"/>
      <c r="C56" s="302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333"/>
      <c r="S56" s="299"/>
    </row>
    <row r="57" spans="1:19" x14ac:dyDescent="0.2">
      <c r="A57" s="299"/>
      <c r="B57" s="299"/>
      <c r="C57" s="302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299"/>
      <c r="P57" s="299"/>
      <c r="Q57" s="299"/>
      <c r="R57" s="333"/>
      <c r="S57" s="299"/>
    </row>
    <row r="58" spans="1:19" x14ac:dyDescent="0.2">
      <c r="A58" s="299"/>
      <c r="B58" s="299"/>
      <c r="C58" s="302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333"/>
      <c r="S58" s="299"/>
    </row>
    <row r="59" spans="1:19" x14ac:dyDescent="0.2">
      <c r="A59" s="299"/>
      <c r="B59" s="299"/>
      <c r="C59" s="302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299"/>
      <c r="P59" s="299"/>
      <c r="Q59" s="299"/>
      <c r="R59" s="333"/>
      <c r="S59" s="299"/>
    </row>
    <row r="60" spans="1:19" x14ac:dyDescent="0.2">
      <c r="R60" s="333"/>
    </row>
    <row r="61" spans="1:19" x14ac:dyDescent="0.2">
      <c r="R61" s="333"/>
    </row>
    <row r="62" spans="1:19" x14ac:dyDescent="0.2">
      <c r="R62" s="333"/>
    </row>
    <row r="63" spans="1:19" x14ac:dyDescent="0.2">
      <c r="R63" s="333"/>
    </row>
    <row r="64" spans="1:19" x14ac:dyDescent="0.2">
      <c r="R64" s="333"/>
    </row>
    <row r="65" spans="18:18" x14ac:dyDescent="0.2">
      <c r="R65" s="333"/>
    </row>
    <row r="66" spans="18:18" x14ac:dyDescent="0.2">
      <c r="R66" s="333"/>
    </row>
    <row r="67" spans="18:18" x14ac:dyDescent="0.2">
      <c r="R67" s="333"/>
    </row>
  </sheetData>
  <mergeCells count="2">
    <mergeCell ref="K9:M9"/>
    <mergeCell ref="O9:Q9"/>
  </mergeCells>
  <printOptions gridLinesSet="0"/>
  <pageMargins left="0.28000000000000003" right="0.37" top="0.75" bottom="0" header="0.5" footer="0.5"/>
  <pageSetup scale="6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E1.XLS </vt:lpstr>
      <vt:lpstr>E5.XLS</vt:lpstr>
      <vt:lpstr>E-6.XLS</vt:lpstr>
      <vt:lpstr>E8.XLS</vt:lpstr>
      <vt:lpstr>E11.XLS</vt:lpstr>
      <vt:lpstr>E12.XLS</vt:lpstr>
      <vt:lpstr>E14.XLS</vt:lpstr>
      <vt:lpstr>E20.XLS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E20.XLS!Print_Area</vt:lpstr>
      <vt:lpstr>E31.XLS!Print_Area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E20.XLS!Print_Area_MI</vt:lpstr>
      <vt:lpstr>E31.XLS!Print_Area_MI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2001-07-18T19:56:02Z</cp:lastPrinted>
  <dcterms:created xsi:type="dcterms:W3CDTF">1998-03-02T21:51:31Z</dcterms:created>
  <dcterms:modified xsi:type="dcterms:W3CDTF">2023-09-17T12:19:26Z</dcterms:modified>
</cp:coreProperties>
</file>