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21D909-B29D-4484-8226-E13E6F1C2281}" xr6:coauthVersionLast="47" xr6:coauthVersionMax="47" xr10:uidLastSave="{00000000-0000-0000-0000-000000000000}"/>
  <bookViews>
    <workbookView xWindow="-120" yWindow="-120" windowWidth="38640" windowHeight="15720" tabRatio="707" firstSheet="10" activeTab="11"/>
  </bookViews>
  <sheets>
    <sheet name="E2.XLS" sheetId="2" state="hidden" r:id="rId1"/>
    <sheet name="E3.XLS" sheetId="22" state="hidden" r:id="rId2"/>
    <sheet name="E4.XLS" sheetId="4" state="hidden" r:id="rId3"/>
    <sheet name="E5.XLS" sheetId="19" state="hidden" r:id="rId4"/>
    <sheet name="E12.XLS" sheetId="9" state="hidden" r:id="rId5"/>
    <sheet name="E15.XLS" sheetId="20" state="hidden" r:id="rId6"/>
    <sheet name="E16.XLS" sheetId="24" state="hidden" r:id="rId7"/>
    <sheet name="E18YTD.XLS" sheetId="12" state="hidden" r:id="rId8"/>
    <sheet name="E21.XLS " sheetId="23" state="hidden" r:id="rId9"/>
    <sheet name="E36.XLS" sheetId="16" state="hidden" r:id="rId10"/>
    <sheet name="E31.XLS" sheetId="25" r:id="rId11"/>
    <sheet name="ELIST.XLS" sheetId="17" r:id="rId12"/>
  </sheets>
  <definedNames>
    <definedName name="_Regression_Int" localSheetId="0" hidden="1">1</definedName>
    <definedName name="_Regression_Int" localSheetId="11" hidden="1">1</definedName>
    <definedName name="_xlnm.Print_Area" localSheetId="4">'E12.XLS'!$A$1:$AC$51</definedName>
    <definedName name="_xlnm.Print_Area" localSheetId="6">'E16.XLS'!$A$1:$Y$64</definedName>
    <definedName name="_xlnm.Print_Area" localSheetId="7">E18YTD.XLS!$A$1:$O$65</definedName>
    <definedName name="_xlnm.Print_Area" localSheetId="0">'E2.XLS'!$A$1:$T$38</definedName>
    <definedName name="_xlnm.Print_Area" localSheetId="8">'E21.XLS '!$A$1:$AE$43</definedName>
    <definedName name="_xlnm.Print_Area" localSheetId="1">'E3.XLS'!$A$1:$U$46</definedName>
    <definedName name="_xlnm.Print_Area" localSheetId="9">'E36.XLS'!$A$1:$E$82</definedName>
    <definedName name="_xlnm.Print_Area" localSheetId="2">'E4.XLS'!$A$1:$U$57</definedName>
    <definedName name="_xlnm.Print_Area" localSheetId="11">ELIST.XLS!$A$1:$D$53</definedName>
    <definedName name="Print_Area_MI" localSheetId="4">'E12.XLS'!$A$1:$AC$53</definedName>
    <definedName name="Print_Area_MI" localSheetId="6">'E16.XLS'!$A$1:$Y$63</definedName>
    <definedName name="Print_Area_MI" localSheetId="7">E18YTD.XLS!$A$1:$O$65</definedName>
    <definedName name="Print_Area_MI" localSheetId="0">'E2.XLS'!$A$1:$S$38</definedName>
    <definedName name="Print_Area_MI" localSheetId="8">'E21.XLS '!$A$1:$I$46</definedName>
    <definedName name="Print_Area_MI" localSheetId="1">'E3.XLS'!$A$1:$U$46</definedName>
    <definedName name="Print_Area_MI" localSheetId="9">'E36.XLS'!$A$1:$E$82</definedName>
    <definedName name="Print_Area_MI" localSheetId="2">'E4.XLS'!$A$1:$U$61</definedName>
    <definedName name="Print_Area_MI" localSheetId="11">ELIST.XLS!$A$1:$D$51</definedName>
  </definedNames>
  <calcPr calcId="0" iterate="1" iterateCount="1" calcOnSave="0"/>
</workbook>
</file>

<file path=xl/calcChain.xml><?xml version="1.0" encoding="utf-8"?>
<calcChain xmlns="http://schemas.openxmlformats.org/spreadsheetml/2006/main">
  <c r="A2" i="9" l="1"/>
  <c r="A3" i="9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2" i="20"/>
  <c r="A3" i="2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2" i="24"/>
  <c r="A3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2" i="12"/>
  <c r="A3" i="12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2" i="2"/>
  <c r="A3" i="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2" i="23"/>
  <c r="A3" i="2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2" i="22"/>
  <c r="A3" i="22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S7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2" i="16"/>
  <c r="A3" i="16"/>
  <c r="A7" i="16"/>
  <c r="A8" i="16"/>
  <c r="E8" i="16"/>
  <c r="E35" i="16"/>
  <c r="E44" i="16"/>
  <c r="E68" i="16"/>
  <c r="E80" i="16"/>
  <c r="A2" i="4"/>
  <c r="A3" i="4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2" i="19"/>
  <c r="A3" i="19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3" i="17"/>
  <c r="D7" i="17"/>
  <c r="D53" i="17"/>
</calcChain>
</file>

<file path=xl/sharedStrings.xml><?xml version="1.0" encoding="utf-8"?>
<sst xmlns="http://schemas.openxmlformats.org/spreadsheetml/2006/main" count="624" uniqueCount="407">
  <si>
    <t>ENRON CORP AND CONSOLIDATED SUBSIDIARIES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</si>
  <si>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</si>
  <si>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</si>
  <si>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</si>
  <si>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</si>
  <si>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</si>
  <si>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</si>
  <si>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</si>
  <si>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 xml:space="preserve"> </t>
  </si>
  <si>
    <t>Asset/Expense Accts:  DR/(CR)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</si>
  <si>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</si>
  <si>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</si>
  <si>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</si>
  <si>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</si>
  <si>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</si>
  <si>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</si>
  <si>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</si>
  <si>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</si>
  <si>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</si>
  <si>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</si>
  <si>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</si>
  <si>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</si>
  <si>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</si>
  <si>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</si>
  <si>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</si>
  <si>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</si>
  <si>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</si>
  <si>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</si>
  <si>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</si>
  <si>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</si>
  <si>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</si>
  <si>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 xml:space="preserve">    Asset/Expense Accts:  DR/(CR)</t>
  </si>
  <si>
    <t>Total</t>
  </si>
  <si>
    <t>(A)</t>
  </si>
  <si>
    <t>(B)</t>
  </si>
  <si>
    <t>TOT_PPE</t>
  </si>
  <si>
    <t>AMOUNT</t>
  </si>
  <si>
    <t>DEPRECIATION</t>
  </si>
  <si>
    <t>OTHER ACCOUNTS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</si>
  <si>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</si>
  <si>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</si>
  <si>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</si>
  <si>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</si>
  <si>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</si>
  <si>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</si>
  <si>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</si>
  <si>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</si>
  <si>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</si>
  <si>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</si>
  <si>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</si>
  <si>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</si>
  <si>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</si>
  <si>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</si>
  <si>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</si>
  <si>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</si>
  <si>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</si>
  <si>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</si>
  <si>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</si>
  <si>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</si>
  <si>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</si>
  <si>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</si>
  <si>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</si>
  <si>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</si>
  <si>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</si>
  <si>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</si>
  <si>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</si>
  <si>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</si>
  <si>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</si>
  <si>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</si>
  <si>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</si>
  <si>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</si>
  <si>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</si>
  <si>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</si>
  <si>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</si>
  <si>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</si>
  <si>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</si>
  <si>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</si>
  <si>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</si>
  <si>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</si>
  <si>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</si>
  <si>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</si>
  <si>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</si>
  <si>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</si>
  <si>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</si>
  <si>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</si>
  <si>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</si>
  <si>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</si>
  <si>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</si>
  <si>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</si>
  <si>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</si>
  <si>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</si>
  <si>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</si>
  <si>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</si>
  <si>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</si>
  <si>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</si>
  <si>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</si>
  <si>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</si>
  <si>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</si>
  <si>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</si>
  <si>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</si>
  <si>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</si>
  <si>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</si>
  <si>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</si>
  <si>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</si>
  <si>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</si>
  <si>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</si>
  <si>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</si>
  <si>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</si>
  <si>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</si>
  <si>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</si>
  <si>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</si>
  <si>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</si>
  <si>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</si>
  <si>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</si>
  <si>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</si>
  <si>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</si>
  <si>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</si>
  <si>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</si>
  <si>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</si>
  <si>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</si>
  <si>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</si>
  <si>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</si>
  <si>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</si>
  <si>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</si>
  <si>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</si>
  <si>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</si>
  <si>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</si>
  <si>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</si>
  <si>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</si>
  <si>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</si>
  <si>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</si>
  <si>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</si>
  <si>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</si>
  <si>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</si>
  <si>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</si>
  <si>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</si>
  <si>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</si>
  <si>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</si>
  <si>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</si>
  <si>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</si>
  <si>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</si>
  <si>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</si>
  <si>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</si>
  <si>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</si>
  <si>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</si>
  <si>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</si>
  <si>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</si>
  <si>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</si>
  <si>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</si>
  <si>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</si>
  <si>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</si>
  <si>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</si>
  <si>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</si>
  <si>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</si>
  <si>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</si>
  <si>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</si>
  <si>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</si>
  <si>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</si>
  <si>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</si>
  <si>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</si>
  <si>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</si>
  <si>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</si>
  <si>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</si>
  <si>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</si>
  <si>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</si>
  <si>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</si>
  <si>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</si>
  <si>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</si>
  <si>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</si>
  <si>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</si>
  <si>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</si>
  <si>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</si>
  <si>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</si>
  <si>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</si>
  <si>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</si>
  <si>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</si>
  <si>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</si>
  <si>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</si>
  <si>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</si>
  <si>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</si>
  <si>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</si>
  <si>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</si>
  <si>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</si>
  <si>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</si>
  <si>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</si>
  <si>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</si>
  <si>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</si>
  <si>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</si>
  <si>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</si>
  <si>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</si>
  <si>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</si>
  <si>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</si>
  <si>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</si>
  <si>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</si>
  <si>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</si>
  <si>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</si>
  <si>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</si>
  <si>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</si>
  <si>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</si>
  <si>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</si>
  <si>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</si>
  <si>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</si>
  <si>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</si>
  <si>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</si>
  <si>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</si>
  <si>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</si>
  <si>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</si>
  <si>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</si>
  <si>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</si>
  <si>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</si>
  <si>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ACCUM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</si>
  <si>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</si>
  <si>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</si>
  <si>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</si>
  <si>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</si>
  <si>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</si>
  <si>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</si>
  <si>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</si>
  <si>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</si>
  <si>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</si>
  <si>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</si>
  <si>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</si>
  <si>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</si>
  <si>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</si>
  <si>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</si>
  <si>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</si>
  <si>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</si>
  <si>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</si>
  <si>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</si>
  <si>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</si>
  <si>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</si>
  <si>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</si>
  <si>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</si>
  <si>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</si>
  <si>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</si>
  <si>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</si>
  <si>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</si>
  <si>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</si>
  <si>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</si>
  <si>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</si>
  <si>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</si>
  <si>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</si>
  <si>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</si>
  <si>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</si>
  <si>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</si>
  <si>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</si>
  <si>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</si>
  <si>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</si>
  <si>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</si>
  <si>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</si>
  <si>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</si>
  <si>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</si>
  <si>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</si>
  <si>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</si>
  <si>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</si>
  <si>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</si>
  <si>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</si>
  <si>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</si>
  <si>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</si>
  <si>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</si>
  <si>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</si>
  <si>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</si>
  <si>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</si>
  <si>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</si>
  <si>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</si>
  <si>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</si>
  <si>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</si>
  <si>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</si>
  <si>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</si>
  <si>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</si>
  <si>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</si>
  <si>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</si>
  <si>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</si>
  <si>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</si>
  <si>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</si>
  <si>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</si>
  <si>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</si>
  <si>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</si>
  <si>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 xml:space="preserve">     Total Debt  DR/(CR)</t>
  </si>
  <si>
    <t>Signs are reversed from Hyperion</t>
  </si>
  <si>
    <t>Hyperion Income Accts :  DR/(CR)</t>
  </si>
  <si>
    <t>450,  TOT_NP_OTHER</t>
  </si>
  <si>
    <t>269, 270, 280</t>
  </si>
  <si>
    <t>65, 641, 815, 840</t>
  </si>
  <si>
    <t>Total Notes Receivable - Non Current:</t>
  </si>
  <si>
    <t>Total  (Hyperion Line 0270)</t>
  </si>
  <si>
    <t>(MUST TIE TO HYPERION LINE 0840)</t>
  </si>
  <si>
    <t>12-31-2004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</si>
  <si>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</si>
  <si>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</si>
  <si>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</si>
  <si>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</si>
  <si>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</si>
  <si>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</si>
  <si>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</si>
  <si>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IN EXCESS OF $200,000.)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</si>
  <si>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</si>
  <si>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</si>
  <si>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</si>
  <si>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</si>
  <si>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</si>
  <si>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</si>
  <si>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</si>
  <si>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</si>
  <si>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</si>
  <si>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</si>
  <si>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</si>
  <si>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</si>
  <si>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</si>
  <si>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</si>
  <si>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</si>
  <si>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</si>
  <si>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</si>
  <si>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</si>
  <si>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</si>
  <si>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</si>
  <si>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</si>
  <si>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</si>
  <si>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</si>
  <si>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</si>
  <si>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</si>
  <si>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</si>
  <si>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</si>
  <si>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</si>
  <si>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</si>
  <si>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</si>
  <si>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</si>
  <si>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</si>
  <si>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</si>
  <si>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</si>
  <si>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</si>
  <si>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</si>
  <si>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</si>
  <si>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</si>
  <si>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</si>
  <si>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</si>
  <si>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</si>
  <si>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</si>
  <si>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</si>
  <si>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Allowance for doubtful accts</t>
  </si>
  <si>
    <t>completed</t>
  </si>
  <si>
    <t>N/A</t>
  </si>
  <si>
    <t>Felecia Fitzgerald</t>
  </si>
  <si>
    <t>PREPARED BY: Karen Ballesteros</t>
  </si>
  <si>
    <t>FOR THE 6 MONTHS ENDED 6-30-2001</t>
  </si>
  <si>
    <t>For the period ending: 06/30/2001</t>
  </si>
  <si>
    <t>Karen Ballesteros</t>
  </si>
  <si>
    <t>E-31</t>
  </si>
  <si>
    <t>Reconciliation of Stockholder's Equity and Investment in Subs</t>
  </si>
  <si>
    <t>COMPANY NAME  : FIRSTPOINT CONNECTIVITY</t>
  </si>
  <si>
    <t>RECONCILIATION OF STOCKHOLDERS' EQUITY AND INVESTMENT IN SUBS</t>
  </si>
  <si>
    <t>EXTENSION: 925-543-3738</t>
  </si>
  <si>
    <t>12-31-00 Balance</t>
  </si>
  <si>
    <t>EQUITY IN</t>
  </si>
  <si>
    <t>DIVIDENDS DECLARED</t>
  </si>
  <si>
    <t>OTHER ACTIVITY</t>
  </si>
  <si>
    <t>DR  (CR)</t>
  </si>
  <si>
    <t>RECLASS 2000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</si>
  <si>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</si>
  <si>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</si>
  <si>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</si>
  <si>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</si>
  <si>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</si>
  <si>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</si>
  <si>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</si>
  <si>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</si>
  <si>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</si>
  <si>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</si>
  <si>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</si>
  <si>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</si>
  <si>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</si>
  <si>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</si>
  <si>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</si>
  <si>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</si>
  <si>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</si>
  <si>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</si>
  <si>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</si>
  <si>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</si>
  <si>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</si>
  <si>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</si>
  <si>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</si>
  <si>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</si>
  <si>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</si>
  <si>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</si>
  <si>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</si>
  <si>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</si>
  <si>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</si>
  <si>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</si>
  <si>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</si>
  <si>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</si>
  <si>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</si>
  <si>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>0985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</si>
  <si>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</si>
  <si>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</si>
  <si>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</si>
  <si>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</si>
  <si>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</si>
  <si>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</si>
  <si>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</si>
  <si>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</si>
  <si>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</si>
  <si>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</si>
  <si>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</si>
  <si>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</si>
  <si>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Current year earnings have not rolled yet.</t>
  </si>
  <si>
    <t>A schedule will need to be prepared for each subsidiary.</t>
  </si>
  <si>
    <t>COMPANY # 1581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</si>
</sst>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General_)"/>
    <numFmt numFmtId="165" formatCode="0_)"/>
    <numFmt numFmtId="167" formatCode="mm/dd/yy"/>
  </numFmts>
  <fonts count="30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8"/>
      <name val="Helv"/>
    </font>
    <font>
      <sz val="8"/>
      <name val="Courier"/>
    </font>
    <font>
      <i/>
      <sz val="10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1">
    <xf numFmtId="164" fontId="0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165" fontId="1" fillId="0" borderId="0"/>
  </cellStyleXfs>
  <cellXfs count="468">
    <xf numFmtId="164" fontId="0" fillId="0" borderId="0" xfId="0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Protection="1">
      <protection locked="0"/>
    </xf>
    <xf numFmtId="37" fontId="2" fillId="0" borderId="0" xfId="5" applyNumberFormat="1" applyFont="1" applyProtection="1"/>
    <xf numFmtId="37" fontId="2" fillId="0" borderId="0" xfId="5" applyNumberFormat="1" applyFont="1" applyAlignment="1" applyProtection="1">
      <alignment horizontal="center"/>
    </xf>
    <xf numFmtId="37" fontId="2" fillId="0" borderId="1" xfId="5" applyNumberFormat="1" applyFont="1" applyBorder="1"/>
    <xf numFmtId="37" fontId="2" fillId="0" borderId="2" xfId="5" applyNumberFormat="1" applyFont="1" applyBorder="1" applyAlignment="1" applyProtection="1">
      <alignment horizontal="center"/>
    </xf>
    <xf numFmtId="37" fontId="2" fillId="0" borderId="0" xfId="5" applyNumberFormat="1" applyFont="1" applyBorder="1"/>
    <xf numFmtId="37" fontId="2" fillId="0" borderId="0" xfId="5" applyNumberFormat="1" applyFont="1" applyBorder="1" applyAlignment="1" applyProtection="1">
      <alignment horizontal="center"/>
    </xf>
    <xf numFmtId="37" fontId="2" fillId="0" borderId="0" xfId="5" applyNumberFormat="1" applyFont="1" applyBorder="1" applyAlignment="1">
      <alignment horizontal="center"/>
    </xf>
    <xf numFmtId="37" fontId="2" fillId="0" borderId="0" xfId="5" applyNumberFormat="1" applyFont="1" applyBorder="1" applyAlignment="1"/>
    <xf numFmtId="37" fontId="2" fillId="0" borderId="3" xfId="5" applyNumberFormat="1" applyFont="1" applyBorder="1" applyAlignment="1" applyProtection="1">
      <alignment horizontal="center"/>
    </xf>
    <xf numFmtId="37" fontId="2" fillId="0" borderId="4" xfId="5" applyNumberFormat="1" applyFont="1" applyBorder="1"/>
    <xf numFmtId="37" fontId="2" fillId="0" borderId="5" xfId="5" applyNumberFormat="1" applyFont="1" applyBorder="1"/>
    <xf numFmtId="37" fontId="2" fillId="0" borderId="5" xfId="5" applyNumberFormat="1" applyFont="1" applyBorder="1" applyAlignment="1" applyProtection="1">
      <alignment horizontal="center"/>
    </xf>
    <xf numFmtId="37" fontId="2" fillId="0" borderId="6" xfId="5" applyNumberFormat="1" applyFont="1" applyBorder="1" applyAlignment="1" applyProtection="1">
      <alignment horizontal="center"/>
    </xf>
    <xf numFmtId="37" fontId="3" fillId="0" borderId="7" xfId="5" applyNumberFormat="1" applyFont="1" applyBorder="1" applyProtection="1">
      <protection locked="0"/>
    </xf>
    <xf numFmtId="37" fontId="2" fillId="0" borderId="0" xfId="5" quotePrefix="1" applyNumberFormat="1" applyFont="1" applyAlignment="1" applyProtection="1">
      <alignment horizontal="fill"/>
    </xf>
    <xf numFmtId="37" fontId="2" fillId="0" borderId="0" xfId="5" applyNumberFormat="1" applyFont="1" applyAlignment="1" applyProtection="1">
      <alignment horizontal="right"/>
    </xf>
    <xf numFmtId="37" fontId="2" fillId="0" borderId="5" xfId="5" applyNumberFormat="1" applyFont="1" applyBorder="1" applyProtection="1"/>
    <xf numFmtId="37" fontId="4" fillId="0" borderId="0" xfId="5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9" applyNumberFormat="1" applyFont="1" applyAlignment="1" applyProtection="1">
      <alignment horizontal="left"/>
    </xf>
    <xf numFmtId="37" fontId="2" fillId="0" borderId="0" xfId="9" applyNumberFormat="1" applyFont="1" applyProtection="1"/>
    <xf numFmtId="37" fontId="2" fillId="0" borderId="0" xfId="9" applyNumberFormat="1" applyFont="1"/>
    <xf numFmtId="37" fontId="3" fillId="0" borderId="0" xfId="9" applyNumberFormat="1" applyFont="1" applyAlignment="1" applyProtection="1">
      <alignment horizontal="left"/>
      <protection locked="0"/>
    </xf>
    <xf numFmtId="37" fontId="3" fillId="0" borderId="0" xfId="9" applyNumberFormat="1" applyFont="1" applyProtection="1">
      <protection locked="0"/>
    </xf>
    <xf numFmtId="37" fontId="4" fillId="0" borderId="0" xfId="9" applyNumberFormat="1" applyFont="1" applyAlignment="1" applyProtection="1">
      <alignment horizontal="left"/>
    </xf>
    <xf numFmtId="37" fontId="1" fillId="0" borderId="0" xfId="9" applyNumberFormat="1"/>
    <xf numFmtId="37" fontId="6" fillId="0" borderId="8" xfId="9" applyNumberFormat="1" applyFont="1" applyBorder="1" applyProtection="1"/>
    <xf numFmtId="37" fontId="6" fillId="0" borderId="1" xfId="9" applyNumberFormat="1" applyFont="1" applyBorder="1" applyProtection="1"/>
    <xf numFmtId="37" fontId="6" fillId="0" borderId="9" xfId="9" applyNumberFormat="1" applyFont="1" applyBorder="1" applyProtection="1"/>
    <xf numFmtId="37" fontId="6" fillId="0" borderId="2" xfId="9" applyNumberFormat="1" applyFont="1" applyBorder="1" applyAlignment="1" applyProtection="1">
      <alignment horizontal="center"/>
    </xf>
    <xf numFmtId="37" fontId="6" fillId="0" borderId="0" xfId="9" applyNumberFormat="1" applyFont="1" applyBorder="1" applyProtection="1"/>
    <xf numFmtId="37" fontId="6" fillId="0" borderId="0" xfId="9" applyNumberFormat="1" applyFont="1" applyBorder="1" applyAlignment="1" applyProtection="1">
      <alignment horizontal="center"/>
    </xf>
    <xf numFmtId="37" fontId="6" fillId="0" borderId="3" xfId="9" applyNumberFormat="1" applyFont="1" applyBorder="1" applyProtection="1"/>
    <xf numFmtId="37" fontId="6" fillId="0" borderId="4" xfId="9" applyNumberFormat="1" applyFont="1" applyBorder="1" applyProtection="1"/>
    <xf numFmtId="37" fontId="6" fillId="0" borderId="5" xfId="9" applyNumberFormat="1" applyFont="1" applyBorder="1" applyProtection="1"/>
    <xf numFmtId="37" fontId="6" fillId="0" borderId="5" xfId="9" applyNumberFormat="1" applyFont="1" applyBorder="1" applyAlignment="1" applyProtection="1">
      <alignment horizontal="center"/>
    </xf>
    <xf numFmtId="37" fontId="6" fillId="0" borderId="6" xfId="9" applyNumberFormat="1" applyFont="1" applyBorder="1" applyAlignment="1" applyProtection="1">
      <alignment horizontal="center"/>
    </xf>
    <xf numFmtId="37" fontId="2" fillId="0" borderId="0" xfId="9" quotePrefix="1" applyNumberFormat="1" applyFont="1" applyAlignment="1" applyProtection="1">
      <alignment horizontal="fill"/>
    </xf>
    <xf numFmtId="37" fontId="2" fillId="0" borderId="7" xfId="9" applyNumberFormat="1" applyFont="1" applyBorder="1" applyProtection="1"/>
    <xf numFmtId="37" fontId="3" fillId="0" borderId="0" xfId="9" applyNumberFormat="1" applyFont="1" applyAlignment="1" applyProtection="1">
      <alignment horizontal="fill"/>
      <protection locked="0"/>
    </xf>
    <xf numFmtId="37" fontId="2" fillId="0" borderId="0" xfId="9" applyNumberFormat="1" applyFont="1" applyAlignment="1" applyProtection="1">
      <alignment horizontal="fill"/>
    </xf>
    <xf numFmtId="37" fontId="4" fillId="0" borderId="0" xfId="9" applyNumberFormat="1" applyFont="1" applyAlignment="1" applyProtection="1">
      <alignment horizontal="right"/>
    </xf>
    <xf numFmtId="37" fontId="2" fillId="0" borderId="5" xfId="9" applyNumberFormat="1" applyFont="1" applyBorder="1" applyProtection="1"/>
    <xf numFmtId="37" fontId="2" fillId="0" borderId="0" xfId="10" applyNumberFormat="1" applyFont="1" applyAlignment="1" applyProtection="1">
      <alignment horizontal="left"/>
    </xf>
    <xf numFmtId="37" fontId="3" fillId="0" borderId="0" xfId="10" applyNumberFormat="1" applyFont="1" applyAlignment="1" applyProtection="1">
      <alignment horizontal="left"/>
      <protection locked="0"/>
    </xf>
    <xf numFmtId="37" fontId="7" fillId="0" borderId="0" xfId="1" applyNumberFormat="1" applyFont="1" applyAlignment="1" applyProtection="1">
      <alignment horizontal="left"/>
    </xf>
    <xf numFmtId="37" fontId="7" fillId="0" borderId="0" xfId="1" applyNumberFormat="1" applyFont="1" applyProtection="1"/>
    <xf numFmtId="37" fontId="7" fillId="0" borderId="0" xfId="1" applyNumberFormat="1" applyFont="1"/>
    <xf numFmtId="37" fontId="10" fillId="0" borderId="0" xfId="1" applyNumberFormat="1" applyFont="1" applyAlignment="1" applyProtection="1">
      <alignment horizontal="left"/>
    </xf>
    <xf numFmtId="37" fontId="2" fillId="0" borderId="8" xfId="1" applyNumberFormat="1" applyFont="1" applyBorder="1" applyProtection="1"/>
    <xf numFmtId="37" fontId="2" fillId="0" borderId="1" xfId="1" applyNumberFormat="1" applyFont="1" applyBorder="1" applyAlignment="1" applyProtection="1">
      <alignment horizontal="center"/>
    </xf>
    <xf numFmtId="37" fontId="2" fillId="0" borderId="10" xfId="1" applyNumberFormat="1" applyFont="1" applyBorder="1" applyAlignment="1" applyProtection="1">
      <alignment horizontal="centerContinuous"/>
    </xf>
    <xf numFmtId="37" fontId="2" fillId="0" borderId="11" xfId="1" applyNumberFormat="1" applyFont="1" applyBorder="1" applyAlignment="1" applyProtection="1">
      <alignment horizontal="centerContinuous"/>
    </xf>
    <xf numFmtId="37" fontId="2" fillId="0" borderId="2" xfId="1" applyNumberFormat="1" applyFont="1" applyBorder="1" applyAlignment="1" applyProtection="1">
      <alignment horizontal="center"/>
    </xf>
    <xf numFmtId="37" fontId="2" fillId="0" borderId="0" xfId="1" applyNumberFormat="1" applyFont="1" applyBorder="1" applyAlignment="1" applyProtection="1">
      <alignment horizontal="center"/>
    </xf>
    <xf numFmtId="37" fontId="2" fillId="0" borderId="4" xfId="1" applyNumberFormat="1" applyFont="1" applyBorder="1" applyProtection="1"/>
    <xf numFmtId="37" fontId="2" fillId="0" borderId="5" xfId="1" applyNumberFormat="1" applyFont="1" applyBorder="1" applyAlignment="1" applyProtection="1">
      <alignment horizontal="center"/>
    </xf>
    <xf numFmtId="37" fontId="2" fillId="0" borderId="6" xfId="1" applyNumberFormat="1" applyFont="1" applyBorder="1" applyAlignment="1" applyProtection="1">
      <alignment horizontal="center"/>
    </xf>
    <xf numFmtId="37" fontId="9" fillId="0" borderId="0" xfId="1" applyNumberFormat="1" applyFont="1" applyProtection="1">
      <protection locked="0"/>
    </xf>
    <xf numFmtId="37" fontId="9" fillId="0" borderId="7" xfId="1" applyNumberFormat="1" applyFont="1" applyBorder="1" applyProtection="1">
      <protection locked="0"/>
    </xf>
    <xf numFmtId="37" fontId="7" fillId="0" borderId="7" xfId="1" applyNumberFormat="1" applyFont="1" applyBorder="1" applyProtection="1"/>
    <xf numFmtId="37" fontId="7" fillId="0" borderId="5" xfId="1" applyNumberFormat="1" applyFont="1" applyBorder="1" applyProtection="1"/>
    <xf numFmtId="37" fontId="10" fillId="0" borderId="0" xfId="1" applyNumberFormat="1" applyFont="1" applyAlignment="1" applyProtection="1">
      <alignment horizontal="right"/>
    </xf>
    <xf numFmtId="37" fontId="2" fillId="0" borderId="0" xfId="3" applyNumberFormat="1" applyFont="1" applyAlignment="1" applyProtection="1">
      <alignment horizontal="left"/>
    </xf>
    <xf numFmtId="37" fontId="1" fillId="0" borderId="0" xfId="3" applyNumberFormat="1"/>
    <xf numFmtId="14" fontId="2" fillId="0" borderId="0" xfId="3" applyNumberFormat="1" applyFont="1" applyProtection="1"/>
    <xf numFmtId="37" fontId="2" fillId="0" borderId="0" xfId="3" applyNumberFormat="1" applyFont="1" applyProtection="1"/>
    <xf numFmtId="37" fontId="2" fillId="0" borderId="0" xfId="3" applyNumberFormat="1" applyFont="1"/>
    <xf numFmtId="37" fontId="3" fillId="0" borderId="0" xfId="3" applyNumberFormat="1" applyFont="1" applyProtection="1">
      <protection locked="0"/>
    </xf>
    <xf numFmtId="14" fontId="1" fillId="0" borderId="0" xfId="3" applyNumberFormat="1"/>
    <xf numFmtId="37" fontId="1" fillId="0" borderId="0" xfId="3" applyNumberFormat="1" applyBorder="1"/>
    <xf numFmtId="14" fontId="2" fillId="0" borderId="0" xfId="3" applyNumberFormat="1" applyFont="1"/>
    <xf numFmtId="37" fontId="2" fillId="0" borderId="0" xfId="3" applyNumberFormat="1" applyFont="1" applyBorder="1"/>
    <xf numFmtId="37" fontId="4" fillId="0" borderId="0" xfId="3" applyNumberFormat="1" applyFont="1" applyAlignment="1" applyProtection="1">
      <alignment horizontal="left"/>
    </xf>
    <xf numFmtId="37" fontId="4" fillId="0" borderId="0" xfId="3" applyNumberFormat="1" applyFont="1"/>
    <xf numFmtId="37" fontId="3" fillId="0" borderId="8" xfId="3" applyNumberFormat="1" applyFont="1" applyBorder="1" applyProtection="1">
      <protection locked="0"/>
    </xf>
    <xf numFmtId="37" fontId="1" fillId="0" borderId="1" xfId="3" applyNumberFormat="1" applyFont="1" applyBorder="1"/>
    <xf numFmtId="14" fontId="3" fillId="0" borderId="1" xfId="3" applyNumberFormat="1" applyFont="1" applyBorder="1" applyProtection="1">
      <protection locked="0"/>
    </xf>
    <xf numFmtId="37" fontId="2" fillId="0" borderId="10" xfId="3" applyNumberFormat="1" applyFont="1" applyBorder="1" applyAlignment="1" applyProtection="1">
      <alignment horizontal="centerContinuous"/>
    </xf>
    <xf numFmtId="37" fontId="1" fillId="0" borderId="10" xfId="3" applyNumberFormat="1" applyFont="1" applyBorder="1" applyAlignment="1">
      <alignment horizontal="centerContinuous"/>
    </xf>
    <xf numFmtId="37" fontId="2" fillId="0" borderId="1" xfId="3" applyNumberFormat="1" applyFont="1" applyBorder="1" applyProtection="1"/>
    <xf numFmtId="37" fontId="2" fillId="0" borderId="1" xfId="3" applyNumberFormat="1" applyFont="1" applyBorder="1" applyAlignment="1" applyProtection="1">
      <alignment horizontal="center"/>
    </xf>
    <xf numFmtId="37" fontId="2" fillId="0" borderId="9" xfId="3" applyNumberFormat="1" applyFont="1" applyBorder="1" applyProtection="1"/>
    <xf numFmtId="37" fontId="3" fillId="0" borderId="2" xfId="3" applyNumberFormat="1" applyFont="1" applyBorder="1" applyProtection="1">
      <protection locked="0"/>
    </xf>
    <xf numFmtId="37" fontId="1" fillId="0" borderId="0" xfId="3" applyNumberFormat="1" applyFont="1" applyBorder="1"/>
    <xf numFmtId="14" fontId="2" fillId="0" borderId="0" xfId="3" applyNumberFormat="1" applyFont="1" applyBorder="1" applyAlignment="1" applyProtection="1">
      <alignment horizontal="center"/>
    </xf>
    <xf numFmtId="37" fontId="2" fillId="0" borderId="0" xfId="3" applyNumberFormat="1" applyFont="1" applyBorder="1" applyProtection="1"/>
    <xf numFmtId="37" fontId="2" fillId="0" borderId="0" xfId="3" applyNumberFormat="1" applyFont="1" applyBorder="1" applyAlignment="1" applyProtection="1">
      <alignment horizontal="center"/>
    </xf>
    <xf numFmtId="37" fontId="2" fillId="0" borderId="3" xfId="3" applyNumberFormat="1" applyFont="1" applyBorder="1" applyProtection="1"/>
    <xf numFmtId="37" fontId="2" fillId="0" borderId="4" xfId="3" applyNumberFormat="1" applyFont="1" applyBorder="1" applyAlignment="1" applyProtection="1">
      <alignment horizontal="center"/>
    </xf>
    <xf numFmtId="37" fontId="1" fillId="0" borderId="5" xfId="3" applyNumberFormat="1" applyFont="1" applyBorder="1"/>
    <xf numFmtId="14" fontId="2" fillId="0" borderId="5" xfId="3" applyNumberFormat="1" applyFont="1" applyBorder="1" applyAlignment="1" applyProtection="1">
      <alignment horizontal="center"/>
    </xf>
    <xf numFmtId="37" fontId="2" fillId="0" borderId="5" xfId="3" applyNumberFormat="1" applyFont="1" applyBorder="1" applyAlignment="1" applyProtection="1">
      <alignment horizontal="center"/>
    </xf>
    <xf numFmtId="37" fontId="2" fillId="0" borderId="6" xfId="3" applyNumberFormat="1" applyFont="1" applyBorder="1" applyAlignment="1" applyProtection="1">
      <alignment horizontal="center"/>
    </xf>
    <xf numFmtId="37" fontId="2" fillId="0" borderId="0" xfId="3" applyNumberFormat="1" applyFont="1" applyAlignment="1" applyProtection="1">
      <alignment horizontal="center"/>
    </xf>
    <xf numFmtId="14" fontId="2" fillId="0" borderId="0" xfId="3" applyNumberFormat="1" applyFont="1" applyAlignment="1" applyProtection="1">
      <alignment horizontal="center"/>
    </xf>
    <xf numFmtId="14" fontId="3" fillId="0" borderId="0" xfId="3" applyNumberFormat="1" applyFont="1" applyProtection="1">
      <protection locked="0"/>
    </xf>
    <xf numFmtId="37" fontId="3" fillId="0" borderId="7" xfId="3" applyNumberFormat="1" applyFont="1" applyBorder="1" applyProtection="1">
      <protection locked="0"/>
    </xf>
    <xf numFmtId="14" fontId="3" fillId="0" borderId="7" xfId="3" applyNumberFormat="1" applyFont="1" applyBorder="1" applyProtection="1">
      <protection locked="0"/>
    </xf>
    <xf numFmtId="37" fontId="2" fillId="0" borderId="7" xfId="3" applyNumberFormat="1" applyFont="1" applyBorder="1" applyProtection="1"/>
    <xf numFmtId="37" fontId="3" fillId="0" borderId="0" xfId="3" applyNumberFormat="1" applyFont="1" applyAlignment="1" applyProtection="1">
      <alignment horizontal="fill"/>
      <protection locked="0"/>
    </xf>
    <xf numFmtId="14" fontId="3" fillId="0" borderId="0" xfId="3" applyNumberFormat="1" applyFont="1" applyAlignment="1" applyProtection="1">
      <alignment horizontal="fill"/>
      <protection locked="0"/>
    </xf>
    <xf numFmtId="37" fontId="2" fillId="0" borderId="0" xfId="3" applyNumberFormat="1" applyFont="1" applyAlignment="1" applyProtection="1">
      <alignment horizontal="fill"/>
    </xf>
    <xf numFmtId="37" fontId="2" fillId="0" borderId="0" xfId="3" applyNumberFormat="1" applyFont="1" applyAlignment="1" applyProtection="1">
      <alignment horizontal="right"/>
    </xf>
    <xf numFmtId="37" fontId="4" fillId="0" borderId="0" xfId="3" applyNumberFormat="1" applyFont="1" applyAlignment="1" applyProtection="1">
      <alignment horizontal="right"/>
    </xf>
    <xf numFmtId="37" fontId="4" fillId="0" borderId="0" xfId="3" applyNumberFormat="1" applyFont="1" applyProtection="1"/>
    <xf numFmtId="37" fontId="2" fillId="0" borderId="5" xfId="3" applyNumberFormat="1" applyFont="1" applyBorder="1" applyProtection="1"/>
    <xf numFmtId="14" fontId="4" fillId="0" borderId="0" xfId="3" applyNumberFormat="1" applyFont="1" applyAlignment="1" applyProtection="1">
      <alignment horizontal="left"/>
    </xf>
    <xf numFmtId="14" fontId="2" fillId="0" borderId="0" xfId="3" applyNumberFormat="1" applyFont="1" applyAlignment="1" applyProtection="1">
      <alignment horizontal="left"/>
    </xf>
    <xf numFmtId="14" fontId="1" fillId="0" borderId="7" xfId="3" applyNumberFormat="1" applyBorder="1"/>
    <xf numFmtId="37" fontId="1" fillId="0" borderId="7" xfId="3" applyNumberFormat="1" applyBorder="1"/>
    <xf numFmtId="37" fontId="2" fillId="0" borderId="0" xfId="4" applyNumberFormat="1" applyFont="1" applyAlignment="1" applyProtection="1">
      <alignment horizontal="left"/>
    </xf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Alignment="1" applyProtection="1">
      <alignment horizontal="left"/>
      <protection locked="0"/>
    </xf>
    <xf numFmtId="37" fontId="3" fillId="0" borderId="0" xfId="4" applyNumberFormat="1" applyFont="1" applyBorder="1" applyAlignment="1" applyProtection="1">
      <alignment horizontal="left"/>
      <protection locked="0"/>
    </xf>
    <xf numFmtId="37" fontId="2" fillId="0" borderId="0" xfId="4" applyNumberFormat="1" applyFont="1" applyBorder="1" applyAlignment="1" applyProtection="1">
      <alignment horizontal="left"/>
    </xf>
    <xf numFmtId="37" fontId="4" fillId="0" borderId="0" xfId="4" applyNumberFormat="1" applyFont="1" applyAlignment="1" applyProtection="1">
      <alignment horizontal="left"/>
    </xf>
    <xf numFmtId="37" fontId="11" fillId="0" borderId="8" xfId="4" applyNumberFormat="1" applyFont="1" applyBorder="1" applyProtection="1"/>
    <xf numFmtId="37" fontId="11" fillId="0" borderId="1" xfId="4" applyNumberFormat="1" applyFont="1" applyBorder="1" applyProtection="1"/>
    <xf numFmtId="37" fontId="11" fillId="0" borderId="1" xfId="4" applyNumberFormat="1" applyFont="1" applyBorder="1"/>
    <xf numFmtId="37" fontId="11" fillId="0" borderId="10" xfId="4" applyNumberFormat="1" applyFont="1" applyBorder="1" applyAlignment="1" applyProtection="1">
      <alignment horizontal="centerContinuous"/>
    </xf>
    <xf numFmtId="37" fontId="12" fillId="0" borderId="1" xfId="4" applyNumberFormat="1" applyFont="1" applyBorder="1"/>
    <xf numFmtId="37" fontId="11" fillId="0" borderId="1" xfId="4" applyNumberFormat="1" applyFont="1" applyBorder="1" applyAlignment="1" applyProtection="1">
      <alignment horizontal="centerContinuous"/>
    </xf>
    <xf numFmtId="37" fontId="11" fillId="0" borderId="9" xfId="4" applyNumberFormat="1" applyFont="1" applyBorder="1" applyProtection="1"/>
    <xf numFmtId="37" fontId="11" fillId="0" borderId="2" xfId="4" applyNumberFormat="1" applyFont="1" applyBorder="1" applyProtection="1"/>
    <xf numFmtId="37" fontId="11" fillId="0" borderId="0" xfId="4" applyNumberFormat="1" applyFont="1" applyBorder="1" applyAlignment="1" applyProtection="1">
      <alignment horizontal="center"/>
    </xf>
    <xf numFmtId="37" fontId="11" fillId="0" borderId="0" xfId="4" applyNumberFormat="1" applyFont="1" applyBorder="1"/>
    <xf numFmtId="37" fontId="11" fillId="0" borderId="3" xfId="4" applyNumberFormat="1" applyFont="1" applyBorder="1" applyProtection="1"/>
    <xf numFmtId="37" fontId="11" fillId="0" borderId="4" xfId="4" applyNumberFormat="1" applyFont="1" applyBorder="1" applyAlignment="1" applyProtection="1">
      <alignment horizontal="center"/>
    </xf>
    <xf numFmtId="37" fontId="11" fillId="0" borderId="5" xfId="4" applyNumberFormat="1" applyFont="1" applyBorder="1" applyAlignment="1" applyProtection="1">
      <alignment horizontal="center"/>
    </xf>
    <xf numFmtId="37" fontId="11" fillId="0" borderId="5" xfId="4" applyNumberFormat="1" applyFont="1" applyBorder="1"/>
    <xf numFmtId="37" fontId="11" fillId="0" borderId="6" xfId="4" applyNumberFormat="1" applyFont="1" applyBorder="1" applyAlignment="1" applyProtection="1">
      <alignment horizontal="center"/>
    </xf>
    <xf numFmtId="37" fontId="3" fillId="0" borderId="0" xfId="4" applyNumberFormat="1" applyFont="1" applyProtection="1">
      <protection locked="0"/>
    </xf>
    <xf numFmtId="37" fontId="1" fillId="0" borderId="0" xfId="4" applyNumberFormat="1"/>
    <xf numFmtId="37" fontId="3" fillId="0" borderId="5" xfId="4" applyNumberFormat="1" applyFont="1" applyBorder="1" applyProtection="1">
      <protection locked="0"/>
    </xf>
    <xf numFmtId="37" fontId="2" fillId="0" borderId="5" xfId="4" applyNumberFormat="1" applyFont="1" applyBorder="1" applyProtection="1"/>
    <xf numFmtId="37" fontId="2" fillId="0" borderId="7" xfId="4" applyNumberFormat="1" applyFont="1" applyBorder="1"/>
    <xf numFmtId="37" fontId="4" fillId="0" borderId="0" xfId="4" applyNumberFormat="1" applyFont="1" applyProtection="1"/>
    <xf numFmtId="37" fontId="4" fillId="0" borderId="0" xfId="4" applyNumberFormat="1" applyFont="1" applyAlignment="1" applyProtection="1">
      <alignment horizontal="right"/>
    </xf>
    <xf numFmtId="37" fontId="1" fillId="0" borderId="0" xfId="6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3" fillId="0" borderId="7" xfId="9" applyNumberFormat="1" applyFont="1" applyBorder="1" applyAlignment="1" applyProtection="1">
      <protection locked="0"/>
    </xf>
    <xf numFmtId="37" fontId="2" fillId="0" borderId="0" xfId="9" applyNumberFormat="1" applyFont="1" applyAlignment="1" applyProtection="1"/>
    <xf numFmtId="37" fontId="2" fillId="0" borderId="0" xfId="9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2" fillId="0" borderId="2" xfId="5" applyNumberFormat="1" applyFont="1" applyBorder="1"/>
    <xf numFmtId="37" fontId="2" fillId="0" borderId="0" xfId="5" quotePrefix="1" applyNumberFormat="1" applyFont="1" applyBorder="1" applyAlignment="1" applyProtection="1">
      <alignment horizontal="center"/>
    </xf>
    <xf numFmtId="37" fontId="2" fillId="0" borderId="3" xfId="5" quotePrefix="1" applyNumberFormat="1" applyFont="1" applyBorder="1" applyAlignment="1">
      <alignment horizontal="center"/>
    </xf>
    <xf numFmtId="37" fontId="2" fillId="0" borderId="8" xfId="5" applyNumberFormat="1" applyFont="1" applyBorder="1" applyAlignment="1" applyProtection="1">
      <alignment horizontal="left"/>
    </xf>
    <xf numFmtId="37" fontId="2" fillId="0" borderId="9" xfId="5" applyNumberFormat="1" applyFont="1" applyBorder="1" applyAlignment="1" applyProtection="1">
      <alignment horizontal="center"/>
    </xf>
    <xf numFmtId="37" fontId="2" fillId="0" borderId="1" xfId="5" quotePrefix="1" applyNumberFormat="1" applyFont="1" applyBorder="1" applyAlignment="1">
      <alignment horizontal="center"/>
    </xf>
    <xf numFmtId="37" fontId="6" fillId="0" borderId="1" xfId="9" quotePrefix="1" applyNumberFormat="1" applyFont="1" applyBorder="1" applyAlignment="1" applyProtection="1">
      <alignment horizontal="center"/>
    </xf>
    <xf numFmtId="37" fontId="11" fillId="0" borderId="1" xfId="4" quotePrefix="1" applyNumberFormat="1" applyFont="1" applyBorder="1" applyAlignment="1" applyProtection="1">
      <alignment horizontal="center"/>
    </xf>
    <xf numFmtId="37" fontId="4" fillId="0" borderId="0" xfId="0" applyNumberFormat="1" applyFont="1" applyAlignment="1" applyProtection="1">
      <alignment horizontal="center"/>
    </xf>
    <xf numFmtId="37" fontId="13" fillId="0" borderId="0" xfId="0" applyNumberFormat="1" applyFont="1" applyProtection="1"/>
    <xf numFmtId="37" fontId="7" fillId="0" borderId="0" xfId="1" applyNumberFormat="1" applyFont="1" applyAlignment="1" applyProtection="1">
      <alignment horizontal="center"/>
    </xf>
    <xf numFmtId="37" fontId="14" fillId="0" borderId="0" xfId="3" applyNumberFormat="1" applyFont="1"/>
    <xf numFmtId="37" fontId="13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0" fillId="0" borderId="0" xfId="7" applyNumberFormat="1" applyFont="1" applyAlignment="1" applyProtection="1">
      <alignment horizontal="left" wrapText="1"/>
    </xf>
    <xf numFmtId="37" fontId="7" fillId="0" borderId="0" xfId="8" applyNumberFormat="1" applyFont="1" applyAlignment="1" applyProtection="1">
      <alignment horizontal="left"/>
    </xf>
    <xf numFmtId="37" fontId="7" fillId="0" borderId="0" xfId="8" applyNumberFormat="1" applyFont="1" applyProtection="1"/>
    <xf numFmtId="37" fontId="7" fillId="0" borderId="0" xfId="8" applyNumberFormat="1" applyFont="1"/>
    <xf numFmtId="37" fontId="8" fillId="0" borderId="0" xfId="8" applyNumberFormat="1" applyFont="1" applyAlignment="1" applyProtection="1">
      <alignment horizontal="left"/>
      <protection locked="0"/>
    </xf>
    <xf numFmtId="37" fontId="7" fillId="0" borderId="0" xfId="2" applyNumberFormat="1" applyFont="1"/>
    <xf numFmtId="37" fontId="7" fillId="0" borderId="0" xfId="8" applyNumberFormat="1" applyFont="1" applyBorder="1"/>
    <xf numFmtId="37" fontId="7" fillId="0" borderId="0" xfId="8" applyNumberFormat="1" applyFont="1" applyBorder="1" applyAlignment="1">
      <alignment horizontal="right"/>
    </xf>
    <xf numFmtId="37" fontId="9" fillId="0" borderId="0" xfId="8" applyNumberFormat="1" applyFont="1" applyAlignment="1" applyProtection="1">
      <alignment horizontal="left"/>
      <protection locked="0"/>
    </xf>
    <xf numFmtId="37" fontId="7" fillId="0" borderId="0" xfId="8" applyNumberFormat="1" applyFont="1" applyBorder="1" applyAlignment="1" applyProtection="1">
      <alignment horizontal="right"/>
    </xf>
    <xf numFmtId="37" fontId="10" fillId="0" borderId="0" xfId="8" applyNumberFormat="1" applyFont="1" applyAlignment="1" applyProtection="1">
      <alignment horizontal="left"/>
    </xf>
    <xf numFmtId="37" fontId="10" fillId="0" borderId="0" xfId="8" applyNumberFormat="1" applyFont="1" applyProtection="1"/>
    <xf numFmtId="37" fontId="7" fillId="0" borderId="0" xfId="8" applyNumberFormat="1" applyFont="1" applyBorder="1" applyAlignment="1" applyProtection="1">
      <alignment horizontal="left"/>
    </xf>
    <xf numFmtId="37" fontId="7" fillId="0" borderId="0" xfId="8" applyNumberFormat="1" applyFont="1" applyBorder="1" applyAlignment="1">
      <alignment horizontal="center"/>
    </xf>
    <xf numFmtId="37" fontId="7" fillId="0" borderId="7" xfId="8" applyNumberFormat="1" applyFont="1" applyBorder="1" applyProtection="1"/>
    <xf numFmtId="37" fontId="7" fillId="0" borderId="0" xfId="8" applyNumberFormat="1" applyFont="1" applyBorder="1" applyProtection="1"/>
    <xf numFmtId="37" fontId="7" fillId="0" borderId="0" xfId="8" applyNumberFormat="1" applyFont="1" applyBorder="1" applyAlignment="1" applyProtection="1">
      <alignment horizontal="center"/>
    </xf>
    <xf numFmtId="37" fontId="7" fillId="0" borderId="0" xfId="8" quotePrefix="1" applyNumberFormat="1" applyFont="1" applyBorder="1" applyAlignment="1">
      <alignment horizontal="right"/>
    </xf>
    <xf numFmtId="37" fontId="7" fillId="0" borderId="0" xfId="8" quotePrefix="1" applyNumberFormat="1" applyFont="1" applyBorder="1" applyAlignment="1">
      <alignment horizontal="center"/>
    </xf>
    <xf numFmtId="37" fontId="7" fillId="0" borderId="0" xfId="8" applyNumberFormat="1" applyFont="1" applyBorder="1" applyAlignment="1">
      <alignment horizontal="left"/>
    </xf>
    <xf numFmtId="37" fontId="7" fillId="0" borderId="0" xfId="8" applyNumberFormat="1" applyFont="1" applyAlignment="1" applyProtection="1">
      <alignment wrapText="1"/>
    </xf>
    <xf numFmtId="37" fontId="7" fillId="0" borderId="0" xfId="8" applyNumberFormat="1" applyFont="1" applyAlignment="1" applyProtection="1">
      <alignment horizontal="fill" wrapText="1"/>
    </xf>
    <xf numFmtId="37" fontId="15" fillId="0" borderId="0" xfId="8" applyNumberFormat="1" applyFont="1" applyAlignment="1">
      <alignment wrapText="1"/>
    </xf>
    <xf numFmtId="37" fontId="7" fillId="0" borderId="0" xfId="8" applyNumberFormat="1" applyFont="1" applyAlignment="1">
      <alignment wrapText="1"/>
    </xf>
    <xf numFmtId="37" fontId="7" fillId="0" borderId="7" xfId="8" applyNumberFormat="1" applyFont="1" applyBorder="1" applyAlignment="1" applyProtection="1">
      <alignment horizontal="left"/>
    </xf>
    <xf numFmtId="37" fontId="9" fillId="0" borderId="7" xfId="8" applyNumberFormat="1" applyFont="1" applyBorder="1" applyProtection="1">
      <protection locked="0"/>
    </xf>
    <xf numFmtId="37" fontId="9" fillId="0" borderId="0" xfId="8" applyNumberFormat="1" applyFont="1" applyProtection="1">
      <protection locked="0"/>
    </xf>
    <xf numFmtId="37" fontId="7" fillId="0" borderId="7" xfId="8" applyNumberFormat="1" applyFont="1" applyBorder="1"/>
    <xf numFmtId="37" fontId="9" fillId="0" borderId="0" xfId="8" applyNumberFormat="1" applyFont="1" applyBorder="1" applyProtection="1">
      <protection locked="0"/>
    </xf>
    <xf numFmtId="37" fontId="10" fillId="0" borderId="0" xfId="8" applyNumberFormat="1" applyFont="1" applyBorder="1" applyProtection="1"/>
    <xf numFmtId="37" fontId="7" fillId="0" borderId="0" xfId="8" applyNumberFormat="1" applyFont="1" applyAlignment="1" applyProtection="1">
      <alignment horizontal="right"/>
    </xf>
    <xf numFmtId="37" fontId="7" fillId="0" borderId="0" xfId="8" applyNumberFormat="1" applyFont="1" applyAlignment="1" applyProtection="1">
      <alignment horizontal="center"/>
    </xf>
    <xf numFmtId="37" fontId="7" fillId="0" borderId="15" xfId="8" applyNumberFormat="1" applyFont="1" applyBorder="1" applyProtection="1"/>
    <xf numFmtId="37" fontId="10" fillId="0" borderId="0" xfId="8" applyNumberFormat="1" applyFont="1" applyBorder="1"/>
    <xf numFmtId="164" fontId="7" fillId="0" borderId="0" xfId="0" applyFont="1"/>
    <xf numFmtId="164" fontId="7" fillId="0" borderId="0" xfId="0" applyFont="1" applyBorder="1" applyAlignment="1">
      <alignment horizontal="center"/>
    </xf>
    <xf numFmtId="37" fontId="16" fillId="0" borderId="0" xfId="8" applyNumberFormat="1" applyFont="1" applyProtection="1"/>
    <xf numFmtId="37" fontId="16" fillId="0" borderId="0" xfId="8" applyNumberFormat="1" applyFont="1"/>
    <xf numFmtId="37" fontId="17" fillId="0" borderId="0" xfId="7" quotePrefix="1" applyNumberFormat="1" applyFont="1" applyAlignment="1" applyProtection="1">
      <alignment horizontal="left"/>
    </xf>
    <xf numFmtId="37" fontId="17" fillId="0" borderId="0" xfId="8" applyNumberFormat="1" applyFont="1" applyProtection="1"/>
    <xf numFmtId="37" fontId="17" fillId="0" borderId="0" xfId="7" applyNumberFormat="1" applyFont="1" applyAlignment="1" applyProtection="1">
      <alignment horizontal="left"/>
    </xf>
    <xf numFmtId="37" fontId="18" fillId="0" borderId="0" xfId="8" applyNumberFormat="1" applyFont="1"/>
    <xf numFmtId="37" fontId="17" fillId="0" borderId="0" xfId="8" applyNumberFormat="1" applyFont="1"/>
    <xf numFmtId="37" fontId="17" fillId="0" borderId="0" xfId="7" applyNumberFormat="1" applyFont="1" applyAlignment="1" applyProtection="1">
      <alignment horizontal="center" wrapText="1"/>
    </xf>
    <xf numFmtId="37" fontId="17" fillId="0" borderId="0" xfId="8" applyNumberFormat="1" applyFont="1" applyBorder="1" applyAlignment="1" applyProtection="1">
      <alignment horizontal="center"/>
    </xf>
    <xf numFmtId="37" fontId="17" fillId="0" borderId="0" xfId="7" quotePrefix="1" applyNumberFormat="1" applyFont="1" applyAlignment="1" applyProtection="1"/>
    <xf numFmtId="37" fontId="19" fillId="0" borderId="0" xfId="0" applyNumberFormat="1" applyFont="1" applyAlignment="1" applyProtection="1">
      <alignment horizontal="left"/>
    </xf>
    <xf numFmtId="37" fontId="20" fillId="0" borderId="0" xfId="0" applyNumberFormat="1" applyFont="1"/>
    <xf numFmtId="37" fontId="21" fillId="0" borderId="0" xfId="0" applyNumberFormat="1" applyFont="1"/>
    <xf numFmtId="37" fontId="22" fillId="0" borderId="0" xfId="0" applyNumberFormat="1" applyFont="1" applyAlignment="1" applyProtection="1">
      <alignment horizontal="left"/>
    </xf>
    <xf numFmtId="164" fontId="22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3" fillId="0" borderId="0" xfId="9" applyNumberFormat="1" applyFont="1" applyBorder="1" applyAlignment="1" applyProtection="1">
      <protection locked="0"/>
    </xf>
    <xf numFmtId="37" fontId="2" fillId="0" borderId="0" xfId="9" applyNumberFormat="1" applyFont="1" applyBorder="1" applyAlignment="1" applyProtection="1"/>
    <xf numFmtId="37" fontId="2" fillId="0" borderId="0" xfId="9" quotePrefix="1" applyNumberFormat="1" applyFont="1" applyBorder="1" applyAlignment="1" applyProtection="1"/>
    <xf numFmtId="37" fontId="2" fillId="0" borderId="0" xfId="9" quotePrefix="1" applyNumberFormat="1" applyFont="1" applyBorder="1" applyAlignment="1" applyProtection="1">
      <alignment horizontal="fill"/>
    </xf>
    <xf numFmtId="37" fontId="2" fillId="0" borderId="0" xfId="9" applyNumberFormat="1" applyFont="1" applyBorder="1" applyProtection="1"/>
    <xf numFmtId="37" fontId="3" fillId="0" borderId="0" xfId="9" applyNumberFormat="1" applyFont="1" applyBorder="1" applyAlignment="1" applyProtection="1">
      <alignment horizontal="fill"/>
      <protection locked="0"/>
    </xf>
    <xf numFmtId="37" fontId="3" fillId="0" borderId="5" xfId="9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23" fillId="0" borderId="0" xfId="9" applyNumberFormat="1" applyFont="1" applyBorder="1" applyAlignment="1" applyProtection="1">
      <alignment horizontal="right"/>
      <protection locked="0"/>
    </xf>
    <xf numFmtId="37" fontId="6" fillId="0" borderId="0" xfId="9" applyNumberFormat="1" applyFont="1" applyBorder="1" applyAlignment="1" applyProtection="1">
      <alignment horizontal="centerContinuous"/>
    </xf>
    <xf numFmtId="37" fontId="1" fillId="0" borderId="5" xfId="9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5" applyNumberFormat="1" applyFont="1" applyBorder="1" applyAlignment="1" applyProtection="1">
      <alignment horizontal="centerContinuous"/>
    </xf>
    <xf numFmtId="37" fontId="2" fillId="0" borderId="7" xfId="5" applyNumberFormat="1" applyFont="1" applyBorder="1" applyAlignment="1">
      <alignment horizontal="centerContinuous"/>
    </xf>
    <xf numFmtId="37" fontId="2" fillId="0" borderId="5" xfId="5" applyNumberFormat="1" applyFont="1" applyBorder="1" applyAlignment="1">
      <alignment horizontal="center"/>
    </xf>
    <xf numFmtId="37" fontId="2" fillId="0" borderId="0" xfId="5" applyNumberFormat="1" applyFont="1" applyBorder="1" applyProtection="1"/>
    <xf numFmtId="37" fontId="2" fillId="0" borderId="0" xfId="5" applyNumberFormat="1" applyFont="1" applyAlignment="1" applyProtection="1">
      <alignment horizontal="fill"/>
    </xf>
    <xf numFmtId="37" fontId="6" fillId="0" borderId="5" xfId="5" applyNumberFormat="1" applyFont="1" applyBorder="1" applyAlignment="1" applyProtection="1">
      <alignment horizontal="center"/>
    </xf>
    <xf numFmtId="37" fontId="3" fillId="0" borderId="13" xfId="9" applyNumberFormat="1" applyFont="1" applyBorder="1" applyAlignment="1" applyProtection="1">
      <protection locked="0"/>
    </xf>
    <xf numFmtId="37" fontId="5" fillId="0" borderId="16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6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6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17" xfId="0" applyNumberFormat="1" applyFont="1" applyBorder="1" applyAlignment="1" applyProtection="1">
      <alignment horizontal="centerContinuous"/>
    </xf>
    <xf numFmtId="37" fontId="2" fillId="0" borderId="18" xfId="0" applyNumberFormat="1" applyFont="1" applyBorder="1" applyAlignment="1" applyProtection="1">
      <alignment horizontal="centerContinuous"/>
    </xf>
    <xf numFmtId="37" fontId="2" fillId="0" borderId="19" xfId="0" applyNumberFormat="1" applyFont="1" applyBorder="1" applyAlignment="1" applyProtection="1">
      <alignment horizontal="centerContinuous"/>
    </xf>
    <xf numFmtId="37" fontId="4" fillId="0" borderId="18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Alignment="1" applyProtection="1">
      <alignment horizontal="centerContinuous"/>
    </xf>
    <xf numFmtId="37" fontId="4" fillId="0" borderId="16" xfId="0" applyNumberFormat="1" applyFont="1" applyBorder="1" applyProtection="1"/>
    <xf numFmtId="37" fontId="5" fillId="0" borderId="20" xfId="0" applyNumberFormat="1" applyFont="1" applyBorder="1" applyAlignment="1" applyProtection="1">
      <alignment horizontal="center"/>
      <protection locked="0"/>
    </xf>
    <xf numFmtId="10" fontId="5" fillId="0" borderId="20" xfId="0" applyNumberFormat="1" applyFont="1" applyBorder="1" applyAlignment="1" applyProtection="1">
      <alignment horizontal="center"/>
      <protection locked="0"/>
    </xf>
    <xf numFmtId="37" fontId="4" fillId="0" borderId="20" xfId="0" quotePrefix="1" applyNumberFormat="1" applyFont="1" applyBorder="1" applyAlignment="1" applyProtection="1">
      <alignment horizontal="center"/>
    </xf>
    <xf numFmtId="37" fontId="4" fillId="0" borderId="20" xfId="0" applyNumberFormat="1" applyFont="1" applyBorder="1" applyAlignment="1" applyProtection="1">
      <alignment horizontal="center"/>
    </xf>
    <xf numFmtId="37" fontId="0" fillId="0" borderId="16" xfId="0" applyNumberFormat="1" applyBorder="1"/>
    <xf numFmtId="37" fontId="2" fillId="0" borderId="16" xfId="0" applyNumberFormat="1" applyFont="1" applyBorder="1" applyAlignment="1" applyProtection="1">
      <alignment horizontal="center"/>
    </xf>
    <xf numFmtId="37" fontId="2" fillId="0" borderId="21" xfId="0" applyNumberFormat="1" applyFont="1" applyBorder="1" applyAlignment="1" applyProtection="1">
      <alignment horizontal="center"/>
    </xf>
    <xf numFmtId="37" fontId="4" fillId="0" borderId="20" xfId="0" applyNumberFormat="1" applyFont="1" applyBorder="1" applyProtection="1"/>
    <xf numFmtId="37" fontId="5" fillId="0" borderId="22" xfId="0" applyNumberFormat="1" applyFont="1" applyBorder="1" applyAlignment="1" applyProtection="1">
      <alignment horizontal="center"/>
      <protection locked="0"/>
    </xf>
    <xf numFmtId="10" fontId="5" fillId="0" borderId="22" xfId="0" applyNumberFormat="1" applyFont="1" applyBorder="1" applyAlignment="1" applyProtection="1">
      <alignment horizontal="center"/>
      <protection locked="0"/>
    </xf>
    <xf numFmtId="37" fontId="4" fillId="0" borderId="22" xfId="0" applyNumberFormat="1" applyFont="1" applyBorder="1" applyAlignment="1" applyProtection="1">
      <alignment horizontal="center"/>
    </xf>
    <xf numFmtId="37" fontId="2" fillId="0" borderId="23" xfId="0" applyNumberFormat="1" applyFont="1" applyBorder="1" applyProtection="1"/>
    <xf numFmtId="37" fontId="4" fillId="0" borderId="23" xfId="0" applyNumberFormat="1" applyFont="1" applyBorder="1" applyAlignment="1" applyProtection="1">
      <alignment horizontal="center"/>
    </xf>
    <xf numFmtId="37" fontId="2" fillId="0" borderId="23" xfId="0" applyNumberFormat="1" applyFont="1" applyBorder="1" applyAlignment="1" applyProtection="1">
      <alignment horizontal="center"/>
    </xf>
    <xf numFmtId="37" fontId="4" fillId="0" borderId="24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17" fillId="0" borderId="17" xfId="8" applyNumberFormat="1" applyFont="1" applyBorder="1" applyAlignment="1" applyProtection="1">
      <alignment horizontal="center"/>
    </xf>
    <xf numFmtId="37" fontId="17" fillId="0" borderId="18" xfId="8" applyNumberFormat="1" applyFont="1" applyBorder="1" applyAlignment="1" applyProtection="1">
      <alignment horizontal="center"/>
    </xf>
    <xf numFmtId="164" fontId="17" fillId="0" borderId="19" xfId="0" applyFont="1" applyBorder="1"/>
    <xf numFmtId="37" fontId="17" fillId="0" borderId="0" xfId="8" applyNumberFormat="1" applyFont="1" applyBorder="1"/>
    <xf numFmtId="37" fontId="17" fillId="0" borderId="17" xfId="8" applyNumberFormat="1" applyFont="1" applyBorder="1" applyAlignment="1">
      <alignment horizontal="centerContinuous"/>
    </xf>
    <xf numFmtId="37" fontId="17" fillId="0" borderId="18" xfId="8" applyNumberFormat="1" applyFont="1" applyBorder="1" applyAlignment="1">
      <alignment horizontal="centerContinuous"/>
    </xf>
    <xf numFmtId="37" fontId="17" fillId="0" borderId="18" xfId="8" quotePrefix="1" applyNumberFormat="1" applyFont="1" applyBorder="1" applyAlignment="1">
      <alignment horizontal="centerContinuous"/>
    </xf>
    <xf numFmtId="37" fontId="17" fillId="0" borderId="25" xfId="8" applyNumberFormat="1" applyFont="1" applyBorder="1" applyAlignment="1">
      <alignment horizontal="centerContinuous"/>
    </xf>
    <xf numFmtId="37" fontId="17" fillId="0" borderId="26" xfId="8" applyNumberFormat="1" applyFont="1" applyBorder="1" applyAlignment="1">
      <alignment horizontal="centerContinuous"/>
    </xf>
    <xf numFmtId="37" fontId="17" fillId="0" borderId="19" xfId="8" applyNumberFormat="1" applyFont="1" applyBorder="1" applyAlignment="1">
      <alignment horizontal="centerContinuous"/>
    </xf>
    <xf numFmtId="37" fontId="17" fillId="0" borderId="16" xfId="8" applyNumberFormat="1" applyFont="1" applyBorder="1" applyAlignment="1">
      <alignment horizontal="center"/>
    </xf>
    <xf numFmtId="37" fontId="17" fillId="0" borderId="27" xfId="8" applyNumberFormat="1" applyFont="1" applyBorder="1" applyAlignment="1" applyProtection="1">
      <alignment horizontal="left"/>
    </xf>
    <xf numFmtId="37" fontId="17" fillId="0" borderId="28" xfId="8" applyNumberFormat="1" applyFont="1" applyBorder="1" applyAlignment="1" applyProtection="1">
      <alignment horizontal="left"/>
    </xf>
    <xf numFmtId="164" fontId="17" fillId="0" borderId="21" xfId="0" applyFont="1" applyBorder="1" applyAlignment="1">
      <alignment horizontal="right"/>
    </xf>
    <xf numFmtId="37" fontId="17" fillId="0" borderId="0" xfId="8" applyNumberFormat="1" applyFont="1" applyBorder="1" applyAlignment="1">
      <alignment horizontal="right"/>
    </xf>
    <xf numFmtId="37" fontId="17" fillId="0" borderId="27" xfId="8" applyNumberFormat="1" applyFont="1" applyBorder="1" applyAlignment="1">
      <alignment horizontal="center"/>
    </xf>
    <xf numFmtId="37" fontId="17" fillId="0" borderId="29" xfId="8" applyNumberFormat="1" applyFont="1" applyBorder="1" applyAlignment="1">
      <alignment horizontal="right"/>
    </xf>
    <xf numFmtId="37" fontId="17" fillId="0" borderId="29" xfId="8" applyNumberFormat="1" applyFont="1" applyBorder="1" applyAlignment="1">
      <alignment horizontal="center"/>
    </xf>
    <xf numFmtId="37" fontId="17" fillId="0" borderId="28" xfId="8" applyNumberFormat="1" applyFont="1" applyBorder="1" applyAlignment="1">
      <alignment horizontal="right"/>
    </xf>
    <xf numFmtId="37" fontId="17" fillId="0" borderId="30" xfId="8" applyNumberFormat="1" applyFont="1" applyBorder="1" applyAlignment="1">
      <alignment horizontal="centerContinuous"/>
    </xf>
    <xf numFmtId="37" fontId="17" fillId="0" borderId="7" xfId="8" applyNumberFormat="1" applyFont="1" applyBorder="1" applyAlignment="1">
      <alignment horizontal="centerContinuous"/>
    </xf>
    <xf numFmtId="37" fontId="17" fillId="0" borderId="31" xfId="8" applyNumberFormat="1" applyFont="1" applyBorder="1" applyAlignment="1">
      <alignment horizontal="centerContinuous"/>
    </xf>
    <xf numFmtId="37" fontId="10" fillId="0" borderId="28" xfId="8" applyNumberFormat="1" applyFont="1" applyBorder="1" applyAlignment="1">
      <alignment horizontal="left"/>
    </xf>
    <xf numFmtId="37" fontId="10" fillId="0" borderId="32" xfId="8" applyNumberFormat="1" applyFont="1" applyBorder="1" applyAlignment="1">
      <alignment horizontal="center"/>
    </xf>
    <xf numFmtId="37" fontId="17" fillId="0" borderId="21" xfId="8" applyNumberFormat="1" applyFont="1" applyBorder="1" applyAlignment="1">
      <alignment horizontal="center"/>
    </xf>
    <xf numFmtId="37" fontId="17" fillId="0" borderId="20" xfId="8" applyNumberFormat="1" applyFont="1" applyBorder="1" applyAlignment="1">
      <alignment horizontal="center"/>
    </xf>
    <xf numFmtId="37" fontId="17" fillId="0" borderId="33" xfId="8" applyNumberFormat="1" applyFont="1" applyBorder="1" applyAlignment="1" applyProtection="1">
      <alignment horizontal="right"/>
    </xf>
    <xf numFmtId="37" fontId="17" fillId="0" borderId="34" xfId="8" applyNumberFormat="1" applyFont="1" applyBorder="1" applyAlignment="1" applyProtection="1">
      <alignment horizontal="left"/>
    </xf>
    <xf numFmtId="164" fontId="17" fillId="0" borderId="24" xfId="0" applyFont="1" applyBorder="1" applyAlignment="1">
      <alignment horizontal="right"/>
    </xf>
    <xf numFmtId="37" fontId="17" fillId="0" borderId="0" xfId="8" applyNumberFormat="1" applyFont="1" applyBorder="1" applyAlignment="1" applyProtection="1">
      <alignment horizontal="right"/>
    </xf>
    <xf numFmtId="37" fontId="17" fillId="0" borderId="33" xfId="8" applyNumberFormat="1" applyFont="1" applyBorder="1" applyAlignment="1" applyProtection="1">
      <alignment horizontal="center"/>
    </xf>
    <xf numFmtId="37" fontId="17" fillId="0" borderId="35" xfId="8" applyNumberFormat="1" applyFont="1" applyBorder="1" applyAlignment="1" applyProtection="1">
      <alignment horizontal="right"/>
    </xf>
    <xf numFmtId="37" fontId="17" fillId="0" borderId="35" xfId="8" applyNumberFormat="1" applyFont="1" applyBorder="1" applyAlignment="1" applyProtection="1">
      <alignment horizontal="center"/>
    </xf>
    <xf numFmtId="37" fontId="17" fillId="0" borderId="36" xfId="8" quotePrefix="1" applyNumberFormat="1" applyFont="1" applyBorder="1" applyAlignment="1">
      <alignment horizontal="right"/>
    </xf>
    <xf numFmtId="37" fontId="17" fillId="0" borderId="37" xfId="8" quotePrefix="1" applyNumberFormat="1" applyFont="1" applyBorder="1" applyAlignment="1">
      <alignment horizontal="right"/>
    </xf>
    <xf numFmtId="37" fontId="17" fillId="0" borderId="37" xfId="8" quotePrefix="1" applyNumberFormat="1" applyFont="1" applyBorder="1" applyAlignment="1">
      <alignment horizontal="center"/>
    </xf>
    <xf numFmtId="37" fontId="10" fillId="0" borderId="34" xfId="8" applyNumberFormat="1" applyFont="1" applyBorder="1" applyAlignment="1">
      <alignment horizontal="left"/>
    </xf>
    <xf numFmtId="37" fontId="10" fillId="0" borderId="38" xfId="8" applyNumberFormat="1" applyFont="1" applyBorder="1" applyAlignment="1">
      <alignment horizontal="center"/>
    </xf>
    <xf numFmtId="37" fontId="17" fillId="0" borderId="39" xfId="8" applyNumberFormat="1" applyFont="1" applyBorder="1" applyAlignment="1">
      <alignment horizontal="center"/>
    </xf>
    <xf numFmtId="37" fontId="17" fillId="0" borderId="22" xfId="8" applyNumberFormat="1" applyFont="1" applyBorder="1" applyAlignment="1">
      <alignment horizontal="center"/>
    </xf>
    <xf numFmtId="37" fontId="15" fillId="0" borderId="7" xfId="8" applyNumberFormat="1" applyFont="1" applyBorder="1"/>
    <xf numFmtId="37" fontId="7" fillId="0" borderId="15" xfId="8" applyNumberFormat="1" applyFont="1" applyBorder="1"/>
    <xf numFmtId="37" fontId="9" fillId="0" borderId="7" xfId="1" quotePrefix="1" applyNumberFormat="1" applyFont="1" applyBorder="1" applyAlignment="1" applyProtection="1">
      <alignment horizontal="left"/>
      <protection locked="0"/>
    </xf>
    <xf numFmtId="37" fontId="9" fillId="0" borderId="7" xfId="1" quotePrefix="1" applyNumberFormat="1" applyFont="1" applyBorder="1" applyAlignment="1" applyProtection="1">
      <alignment horizontal="center"/>
      <protection locked="0"/>
    </xf>
    <xf numFmtId="37" fontId="2" fillId="0" borderId="1" xfId="1" applyNumberFormat="1" applyFont="1" applyBorder="1"/>
    <xf numFmtId="37" fontId="2" fillId="0" borderId="10" xfId="1" applyNumberFormat="1" applyFont="1" applyBorder="1" applyAlignment="1">
      <alignment horizontal="centerContinuous"/>
    </xf>
    <xf numFmtId="37" fontId="2" fillId="0" borderId="0" xfId="1" applyNumberFormat="1" applyFont="1" applyBorder="1"/>
    <xf numFmtId="37" fontId="2" fillId="0" borderId="5" xfId="1" applyNumberFormat="1" applyFont="1" applyBorder="1"/>
    <xf numFmtId="165" fontId="2" fillId="0" borderId="0" xfId="1" applyFont="1"/>
    <xf numFmtId="37" fontId="2" fillId="0" borderId="0" xfId="1" applyNumberFormat="1" applyFont="1"/>
    <xf numFmtId="37" fontId="2" fillId="0" borderId="1" xfId="1" applyNumberFormat="1" applyFont="1" applyBorder="1" applyAlignment="1">
      <alignment horizontal="center"/>
    </xf>
    <xf numFmtId="37" fontId="24" fillId="0" borderId="0" xfId="1" applyNumberFormat="1" applyFont="1" applyProtection="1"/>
    <xf numFmtId="37" fontId="7" fillId="0" borderId="23" xfId="1" applyNumberFormat="1" applyFont="1" applyBorder="1" applyProtection="1"/>
    <xf numFmtId="37" fontId="10" fillId="0" borderId="0" xfId="1" quotePrefix="1" applyNumberFormat="1" applyFont="1" applyAlignment="1" applyProtection="1">
      <alignment horizontal="left"/>
    </xf>
    <xf numFmtId="37" fontId="9" fillId="0" borderId="0" xfId="1" quotePrefix="1" applyNumberFormat="1" applyFont="1" applyAlignment="1" applyProtection="1">
      <alignment horizontal="left"/>
      <protection locked="0"/>
    </xf>
    <xf numFmtId="37" fontId="25" fillId="0" borderId="0" xfId="1" quotePrefix="1" applyNumberFormat="1" applyFont="1" applyAlignment="1" applyProtection="1">
      <alignment horizontal="left"/>
    </xf>
    <xf numFmtId="37" fontId="2" fillId="0" borderId="40" xfId="1" applyNumberFormat="1" applyFont="1" applyBorder="1" applyAlignment="1" applyProtection="1">
      <alignment horizontal="center"/>
    </xf>
    <xf numFmtId="1" fontId="7" fillId="0" borderId="0" xfId="1" applyNumberFormat="1" applyFont="1" applyProtection="1"/>
    <xf numFmtId="37" fontId="26" fillId="0" borderId="0" xfId="1" applyNumberFormat="1" applyFont="1"/>
    <xf numFmtId="10" fontId="7" fillId="0" borderId="0" xfId="1" applyNumberFormat="1" applyFont="1" applyProtection="1"/>
    <xf numFmtId="1" fontId="7" fillId="0" borderId="0" xfId="1" applyNumberFormat="1" applyFont="1"/>
    <xf numFmtId="10" fontId="7" fillId="0" borderId="0" xfId="1" applyNumberFormat="1" applyFont="1"/>
    <xf numFmtId="1" fontId="2" fillId="0" borderId="1" xfId="1" applyNumberFormat="1" applyFont="1" applyBorder="1" applyProtection="1"/>
    <xf numFmtId="37" fontId="1" fillId="0" borderId="1" xfId="1" applyNumberFormat="1" applyFont="1" applyBorder="1"/>
    <xf numFmtId="10" fontId="2" fillId="0" borderId="1" xfId="1" applyNumberFormat="1" applyFont="1" applyBorder="1" applyProtection="1"/>
    <xf numFmtId="1" fontId="2" fillId="0" borderId="0" xfId="1" applyNumberFormat="1" applyFont="1" applyBorder="1" applyAlignment="1" applyProtection="1">
      <alignment horizontal="center"/>
    </xf>
    <xf numFmtId="37" fontId="1" fillId="0" borderId="0" xfId="1" applyNumberFormat="1" applyFont="1" applyBorder="1"/>
    <xf numFmtId="10" fontId="2" fillId="0" borderId="0" xfId="1" applyNumberFormat="1" applyFont="1" applyBorder="1" applyAlignment="1" applyProtection="1">
      <alignment horizontal="center"/>
    </xf>
    <xf numFmtId="1" fontId="2" fillId="0" borderId="5" xfId="1" applyNumberFormat="1" applyFont="1" applyBorder="1" applyAlignment="1" applyProtection="1">
      <alignment horizontal="center"/>
    </xf>
    <xf numFmtId="37" fontId="1" fillId="0" borderId="5" xfId="1" applyNumberFormat="1" applyFont="1" applyBorder="1"/>
    <xf numFmtId="10" fontId="2" fillId="0" borderId="5" xfId="1" applyNumberFormat="1" applyFont="1" applyBorder="1" applyAlignment="1" applyProtection="1">
      <alignment horizontal="center"/>
    </xf>
    <xf numFmtId="1" fontId="9" fillId="0" borderId="7" xfId="1" applyNumberFormat="1" applyFont="1" applyBorder="1" applyProtection="1">
      <protection locked="0"/>
    </xf>
    <xf numFmtId="10" fontId="9" fillId="0" borderId="7" xfId="1" applyNumberFormat="1" applyFont="1" applyBorder="1" applyProtection="1">
      <protection locked="0"/>
    </xf>
    <xf numFmtId="1" fontId="9" fillId="0" borderId="0" xfId="1" applyNumberFormat="1" applyFont="1" applyProtection="1">
      <protection locked="0"/>
    </xf>
    <xf numFmtId="10" fontId="9" fillId="0" borderId="0" xfId="1" applyNumberFormat="1" applyFont="1" applyProtection="1">
      <protection locked="0"/>
    </xf>
    <xf numFmtId="1" fontId="26" fillId="0" borderId="0" xfId="1" applyNumberFormat="1" applyFont="1"/>
    <xf numFmtId="165" fontId="1" fillId="0" borderId="0" xfId="1"/>
    <xf numFmtId="37" fontId="7" fillId="0" borderId="0" xfId="1" applyNumberFormat="1" applyFont="1" applyAlignment="1">
      <alignment horizontal="center"/>
    </xf>
    <xf numFmtId="37" fontId="10" fillId="0" borderId="0" xfId="1" quotePrefix="1" applyNumberFormat="1" applyFont="1" applyAlignment="1">
      <alignment horizontal="left"/>
    </xf>
    <xf numFmtId="37" fontId="28" fillId="0" borderId="0" xfId="1" quotePrefix="1" applyNumberFormat="1" applyFont="1" applyAlignment="1" applyProtection="1">
      <alignment horizontal="left"/>
    </xf>
    <xf numFmtId="37" fontId="2" fillId="0" borderId="10" xfId="3" quotePrefix="1" applyNumberFormat="1" applyFont="1" applyBorder="1" applyAlignment="1" applyProtection="1">
      <alignment horizontal="center"/>
    </xf>
    <xf numFmtId="37" fontId="29" fillId="0" borderId="10" xfId="3" quotePrefix="1" applyNumberFormat="1" applyFont="1" applyBorder="1" applyAlignment="1">
      <alignment horizontal="center"/>
    </xf>
    <xf numFmtId="37" fontId="29" fillId="0" borderId="1" xfId="3" quotePrefix="1" applyNumberFormat="1" applyFont="1" applyBorder="1" applyAlignment="1">
      <alignment horizontal="center"/>
    </xf>
    <xf numFmtId="37" fontId="1" fillId="0" borderId="10" xfId="3" quotePrefix="1" applyNumberFormat="1" applyFont="1" applyBorder="1" applyAlignment="1">
      <alignment horizontal="center"/>
    </xf>
    <xf numFmtId="37" fontId="29" fillId="0" borderId="1" xfId="3" applyNumberFormat="1" applyFont="1" applyBorder="1" applyAlignment="1">
      <alignment horizontal="center"/>
    </xf>
    <xf numFmtId="37" fontId="2" fillId="0" borderId="1" xfId="3" quotePrefix="1" applyNumberFormat="1" applyFont="1" applyBorder="1" applyAlignment="1" applyProtection="1">
      <alignment horizontal="center"/>
    </xf>
    <xf numFmtId="37" fontId="2" fillId="0" borderId="0" xfId="3" quotePrefix="1" applyNumberFormat="1" applyFont="1" applyBorder="1" applyAlignment="1" applyProtection="1">
      <alignment horizontal="center"/>
    </xf>
    <xf numFmtId="37" fontId="2" fillId="0" borderId="13" xfId="3" applyNumberFormat="1" applyFont="1" applyBorder="1" applyAlignment="1" applyProtection="1">
      <alignment horizontal="centerContinuous"/>
    </xf>
    <xf numFmtId="37" fontId="29" fillId="0" borderId="5" xfId="3" applyNumberFormat="1" applyFont="1" applyBorder="1"/>
    <xf numFmtId="37" fontId="29" fillId="0" borderId="5" xfId="3" quotePrefix="1" applyNumberFormat="1" applyFont="1" applyBorder="1" applyAlignment="1">
      <alignment horizontal="left"/>
    </xf>
    <xf numFmtId="37" fontId="29" fillId="0" borderId="5" xfId="3" quotePrefix="1" applyNumberFormat="1" applyFont="1" applyBorder="1" applyAlignment="1">
      <alignment horizontal="center"/>
    </xf>
    <xf numFmtId="37" fontId="25" fillId="0" borderId="0" xfId="3" quotePrefix="1" applyNumberFormat="1" applyFont="1" applyAlignment="1" applyProtection="1">
      <alignment horizontal="left"/>
    </xf>
    <xf numFmtId="37" fontId="25" fillId="0" borderId="0" xfId="3" applyNumberFormat="1" applyFont="1" applyAlignment="1" applyProtection="1">
      <alignment horizontal="left"/>
    </xf>
    <xf numFmtId="37" fontId="5" fillId="0" borderId="0" xfId="3" applyNumberFormat="1" applyFont="1" applyProtection="1">
      <protection locked="0"/>
    </xf>
    <xf numFmtId="37" fontId="3" fillId="0" borderId="0" xfId="3" applyNumberFormat="1" applyFont="1" applyBorder="1" applyProtection="1">
      <protection locked="0"/>
    </xf>
    <xf numFmtId="14" fontId="3" fillId="0" borderId="0" xfId="3" applyNumberFormat="1" applyFont="1" applyBorder="1" applyProtection="1">
      <protection locked="0"/>
    </xf>
    <xf numFmtId="37" fontId="5" fillId="0" borderId="0" xfId="3" applyNumberFormat="1" applyFont="1" applyBorder="1" applyProtection="1">
      <protection locked="0"/>
    </xf>
    <xf numFmtId="37" fontId="2" fillId="0" borderId="0" xfId="3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9" fillId="0" borderId="0" xfId="3" applyNumberFormat="1" applyFont="1" applyBorder="1" applyProtection="1">
      <protection locked="0"/>
    </xf>
    <xf numFmtId="164" fontId="0" fillId="0" borderId="5" xfId="0" applyBorder="1"/>
    <xf numFmtId="37" fontId="11" fillId="0" borderId="5" xfId="3" applyNumberFormat="1" applyFont="1" applyBorder="1" applyAlignment="1" applyProtection="1">
      <alignment horizontal="center"/>
    </xf>
    <xf numFmtId="37" fontId="11" fillId="0" borderId="0" xfId="4" applyNumberFormat="1" applyFont="1" applyBorder="1" applyProtection="1"/>
    <xf numFmtId="37" fontId="2" fillId="0" borderId="0" xfId="4" applyNumberFormat="1" applyFont="1" applyBorder="1"/>
    <xf numFmtId="37" fontId="6" fillId="0" borderId="0" xfId="5" applyNumberFormat="1" applyFont="1" applyBorder="1" applyAlignment="1" applyProtection="1">
      <alignment horizontal="center"/>
    </xf>
    <xf numFmtId="167" fontId="9" fillId="0" borderId="7" xfId="1" applyNumberFormat="1" applyFont="1" applyBorder="1" applyProtection="1">
      <protection locked="0"/>
    </xf>
    <xf numFmtId="37" fontId="3" fillId="0" borderId="0" xfId="5" quotePrefix="1" applyNumberFormat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13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13" fillId="0" borderId="0" xfId="0" applyNumberFormat="1" applyFont="1" applyProtection="1"/>
    <xf numFmtId="37" fontId="6" fillId="0" borderId="10" xfId="9" applyNumberFormat="1" applyFont="1" applyBorder="1" applyAlignment="1" applyProtection="1">
      <alignment horizontal="center"/>
    </xf>
    <xf numFmtId="164" fontId="0" fillId="0" borderId="10" xfId="0" applyBorder="1" applyAlignment="1"/>
    <xf numFmtId="41" fontId="2" fillId="0" borderId="10" xfId="0" applyNumberFormat="1" applyFont="1" applyBorder="1" applyAlignment="1" applyProtection="1">
      <alignment horizontal="center"/>
    </xf>
  </cellXfs>
  <cellStyles count="11">
    <cellStyle name="Normal" xfId="0" builtinId="0"/>
    <cellStyle name="Normal_E12.XLS" xfId="1"/>
    <cellStyle name="Normal_E14.XLS" xfId="2"/>
    <cellStyle name="Normal_E16.XLS" xfId="3"/>
    <cellStyle name="Normal_E18.XLS" xfId="4"/>
    <cellStyle name="Normal_E2.XLS" xfId="5"/>
    <cellStyle name="Normal_E20.XLS" xfId="6"/>
    <cellStyle name="Normal_E21.XLS" xfId="7"/>
    <cellStyle name="Normal_E22.XLS" xfId="8"/>
    <cellStyle name="Normal_E4.XLS" xfId="9"/>
    <cellStyle name="Normal_E8.XLS" xfId="1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e">
        <f>#REF!</f>
        <v>#REF!</v>
      </c>
      <c r="C2" s="4"/>
    </row>
    <row r="3" spans="1:19" ht="15" customHeight="1" x14ac:dyDescent="0.2">
      <c r="A3" s="3" t="e">
        <f>#REF!</f>
        <v>#REF!</v>
      </c>
      <c r="C3" s="4"/>
    </row>
    <row r="4" spans="1:19" ht="15" customHeight="1" x14ac:dyDescent="0.2">
      <c r="A4" s="1" t="s">
        <v>309</v>
      </c>
    </row>
    <row r="5" spans="1:19" ht="15" customHeight="1" x14ac:dyDescent="0.2">
      <c r="A5" s="72" t="s">
        <v>327</v>
      </c>
    </row>
    <row r="6" spans="1:19" ht="15" customHeight="1" x14ac:dyDescent="0.2"/>
    <row r="7" spans="1:19" ht="15" customHeight="1" x14ac:dyDescent="0.2">
      <c r="A7" s="3" t="e">
        <f>#REF!</f>
        <v>#REF!</v>
      </c>
      <c r="S7" s="20" t="e">
        <f>A2</f>
        <v>#REF!</v>
      </c>
    </row>
    <row r="8" spans="1:19" ht="15" customHeight="1" thickBot="1" x14ac:dyDescent="0.25">
      <c r="A8" s="1" t="e">
        <f>#REF!</f>
        <v>#REF!</v>
      </c>
      <c r="S8" s="6" t="s">
        <v>11</v>
      </c>
    </row>
    <row r="9" spans="1:19" ht="15" customHeight="1" thickTop="1" x14ac:dyDescent="0.2">
      <c r="A9" s="199"/>
      <c r="B9" s="7"/>
      <c r="C9" s="201" t="s">
        <v>328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200"/>
    </row>
    <row r="10" spans="1:19" ht="15" customHeight="1" x14ac:dyDescent="0.2">
      <c r="A10" s="196"/>
      <c r="B10" s="9"/>
      <c r="C10" s="11" t="s">
        <v>1</v>
      </c>
      <c r="D10" s="9"/>
      <c r="E10" s="10" t="s">
        <v>2</v>
      </c>
      <c r="F10" s="9"/>
      <c r="G10" s="197" t="s">
        <v>329</v>
      </c>
      <c r="H10" s="9"/>
      <c r="I10" s="10" t="s">
        <v>2</v>
      </c>
      <c r="J10" s="9"/>
      <c r="K10" s="197" t="s">
        <v>330</v>
      </c>
      <c r="L10" s="9"/>
      <c r="M10" s="10" t="s">
        <v>2</v>
      </c>
      <c r="N10" s="9"/>
      <c r="O10" s="197" t="s">
        <v>331</v>
      </c>
      <c r="P10" s="9"/>
      <c r="Q10" s="10" t="s">
        <v>2</v>
      </c>
      <c r="R10" s="9"/>
      <c r="S10" s="198" t="s">
        <v>101</v>
      </c>
    </row>
    <row r="11" spans="1:19" ht="15" customHeight="1" x14ac:dyDescent="0.2">
      <c r="A11" s="8" t="s">
        <v>3</v>
      </c>
      <c r="B11" s="9"/>
      <c r="C11" s="10" t="s">
        <v>4</v>
      </c>
      <c r="D11" s="9"/>
      <c r="E11" s="10" t="s">
        <v>5</v>
      </c>
      <c r="F11" s="9"/>
      <c r="G11" s="10" t="s">
        <v>4</v>
      </c>
      <c r="H11" s="9"/>
      <c r="I11" s="11" t="s">
        <v>5</v>
      </c>
      <c r="J11" s="12"/>
      <c r="K11" s="10" t="s">
        <v>4</v>
      </c>
      <c r="L11" s="9"/>
      <c r="M11" s="11" t="s">
        <v>5</v>
      </c>
      <c r="N11" s="9"/>
      <c r="O11" s="10" t="s">
        <v>4</v>
      </c>
      <c r="P11" s="9"/>
      <c r="Q11" s="11" t="s">
        <v>5</v>
      </c>
      <c r="R11" s="9"/>
      <c r="S11" s="13" t="s">
        <v>4</v>
      </c>
    </row>
    <row r="12" spans="1:19" ht="15" customHeight="1" thickBot="1" x14ac:dyDescent="0.25">
      <c r="A12" s="14"/>
      <c r="B12" s="15"/>
      <c r="C12" s="16" t="s">
        <v>6</v>
      </c>
      <c r="D12" s="16"/>
      <c r="E12" s="16" t="s">
        <v>6</v>
      </c>
      <c r="F12" s="15"/>
      <c r="G12" s="16" t="s">
        <v>6</v>
      </c>
      <c r="H12" s="15"/>
      <c r="I12" s="16" t="s">
        <v>6</v>
      </c>
      <c r="J12" s="15"/>
      <c r="K12" s="16" t="s">
        <v>6</v>
      </c>
      <c r="L12" s="15"/>
      <c r="M12" s="16" t="s">
        <v>6</v>
      </c>
      <c r="N12" s="15"/>
      <c r="O12" s="16" t="s">
        <v>6</v>
      </c>
      <c r="P12" s="15"/>
      <c r="Q12" s="16" t="s">
        <v>6</v>
      </c>
      <c r="R12" s="15"/>
      <c r="S12" s="17" t="s">
        <v>6</v>
      </c>
    </row>
    <row r="13" spans="1:19" ht="15" customHeight="1" thickTop="1" x14ac:dyDescent="0.2">
      <c r="A13" s="71" t="s">
        <v>7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71" t="s">
        <v>295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12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>
        <v>0</v>
      </c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13</v>
      </c>
    </row>
    <row r="34" spans="1:20" ht="24.95" customHeight="1" thickBot="1" x14ac:dyDescent="0.25">
      <c r="A34" s="6" t="s">
        <v>14</v>
      </c>
      <c r="B34" s="20" t="s">
        <v>13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13</v>
      </c>
    </row>
    <row r="35" spans="1:20" ht="24.95" customHeight="1" thickTop="1" x14ac:dyDescent="0.2">
      <c r="A35" s="22" t="s">
        <v>15</v>
      </c>
    </row>
    <row r="36" spans="1:20" ht="15.75" customHeight="1" x14ac:dyDescent="0.2">
      <c r="A36" s="22" t="s">
        <v>10</v>
      </c>
      <c r="S36" s="20" t="e">
        <f>S7</f>
        <v>#REF!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3" sqref="A3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e">
        <f>#REF!</f>
        <v>#REF!</v>
      </c>
      <c r="B2" s="27"/>
      <c r="C2" s="24"/>
      <c r="D2" s="24"/>
      <c r="E2" s="24"/>
    </row>
    <row r="3" spans="1:5" x14ac:dyDescent="0.2">
      <c r="A3" s="3" t="e">
        <f>#REF!</f>
        <v>#REF!</v>
      </c>
      <c r="B3" s="27"/>
      <c r="C3" s="24"/>
      <c r="D3" s="24"/>
      <c r="E3" s="24"/>
    </row>
    <row r="4" spans="1:5" x14ac:dyDescent="0.2">
      <c r="A4" s="23" t="s">
        <v>107</v>
      </c>
      <c r="B4" s="23"/>
      <c r="C4" s="24"/>
      <c r="D4" s="24"/>
      <c r="E4" s="24"/>
    </row>
    <row r="5" spans="1:5" x14ac:dyDescent="0.2">
      <c r="A5" s="29" t="s">
        <v>327</v>
      </c>
      <c r="B5" s="29"/>
      <c r="C5" s="24"/>
      <c r="D5" s="24"/>
      <c r="E5" s="24"/>
    </row>
    <row r="7" spans="1:5" x14ac:dyDescent="0.2">
      <c r="A7" s="3" t="e">
        <f>#REF!</f>
        <v>#REF!</v>
      </c>
      <c r="B7" s="29"/>
      <c r="C7" s="24"/>
      <c r="D7" s="24"/>
      <c r="E7" s="24"/>
    </row>
    <row r="8" spans="1:5" x14ac:dyDescent="0.2">
      <c r="A8" s="1" t="e">
        <f>#REF!</f>
        <v>#REF!</v>
      </c>
      <c r="B8" s="23"/>
      <c r="C8" s="24"/>
      <c r="D8" s="24"/>
      <c r="E8" s="169" t="e">
        <f>A2</f>
        <v>#REF!</v>
      </c>
    </row>
    <row r="9" spans="1:5" x14ac:dyDescent="0.2">
      <c r="A9" s="24"/>
      <c r="B9" s="24"/>
      <c r="C9" s="24"/>
      <c r="D9" s="24"/>
      <c r="E9" s="169" t="s">
        <v>175</v>
      </c>
    </row>
    <row r="11" spans="1:5" x14ac:dyDescent="0.2">
      <c r="A11" s="170" t="s">
        <v>108</v>
      </c>
      <c r="B11" s="170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170" t="s">
        <v>114</v>
      </c>
      <c r="B13" s="262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261" t="s">
        <v>304</v>
      </c>
      <c r="B16" s="261"/>
    </row>
    <row r="17" spans="1:5" ht="8.1" customHeight="1" x14ac:dyDescent="0.2">
      <c r="A17" s="258"/>
      <c r="B17" s="258"/>
      <c r="C17" s="24"/>
      <c r="D17" s="24"/>
      <c r="E17" s="24"/>
    </row>
    <row r="18" spans="1:5" ht="14.1" customHeight="1" x14ac:dyDescent="0.25">
      <c r="A18" s="259" t="s">
        <v>115</v>
      </c>
      <c r="B18" s="259"/>
      <c r="C18" s="24"/>
      <c r="D18" s="24"/>
      <c r="E18" s="24"/>
    </row>
    <row r="19" spans="1:5" ht="14.1" customHeight="1" x14ac:dyDescent="0.25">
      <c r="A19" s="259" t="s">
        <v>116</v>
      </c>
      <c r="B19" s="259"/>
    </row>
    <row r="20" spans="1:5" ht="14.1" customHeight="1" x14ac:dyDescent="0.25">
      <c r="A20" s="259" t="s">
        <v>275</v>
      </c>
      <c r="B20" s="259"/>
    </row>
    <row r="21" spans="1:5" ht="14.1" customHeight="1" x14ac:dyDescent="0.25">
      <c r="A21" s="259" t="s">
        <v>276</v>
      </c>
      <c r="B21" s="259"/>
    </row>
    <row r="22" spans="1:5" ht="8.1" customHeight="1" x14ac:dyDescent="0.25">
      <c r="A22" s="259"/>
      <c r="B22" s="259"/>
    </row>
    <row r="23" spans="1:5" ht="14.1" customHeight="1" x14ac:dyDescent="0.25">
      <c r="A23" s="259" t="s">
        <v>277</v>
      </c>
      <c r="B23" s="259"/>
    </row>
    <row r="24" spans="1:5" ht="8.1" customHeight="1" x14ac:dyDescent="0.2"/>
    <row r="25" spans="1:5" ht="15.75" x14ac:dyDescent="0.25">
      <c r="A25" s="260" t="s">
        <v>109</v>
      </c>
      <c r="B25" s="260"/>
    </row>
    <row r="26" spans="1:5" ht="15.75" x14ac:dyDescent="0.25">
      <c r="A26" s="260" t="s">
        <v>117</v>
      </c>
      <c r="B26" s="260"/>
    </row>
    <row r="27" spans="1:5" x14ac:dyDescent="0.2">
      <c r="A27" s="257"/>
      <c r="B27" s="257"/>
    </row>
    <row r="28" spans="1:5" x14ac:dyDescent="0.2">
      <c r="A28" s="24"/>
      <c r="B28" s="24"/>
      <c r="C28" s="24"/>
      <c r="D28" s="24"/>
      <c r="E28" s="44" t="s">
        <v>118</v>
      </c>
    </row>
    <row r="29" spans="1:5" x14ac:dyDescent="0.2">
      <c r="A29" s="171" t="s">
        <v>119</v>
      </c>
      <c r="B29" s="33"/>
      <c r="C29" s="24"/>
      <c r="D29" s="24"/>
      <c r="E29" s="171" t="s">
        <v>299</v>
      </c>
    </row>
    <row r="31" spans="1:5" x14ac:dyDescent="0.2">
      <c r="A31" s="23" t="s">
        <v>120</v>
      </c>
      <c r="B31" s="23"/>
      <c r="C31" s="24"/>
      <c r="D31" s="24"/>
      <c r="E31" s="28">
        <v>0</v>
      </c>
    </row>
    <row r="32" spans="1:5" x14ac:dyDescent="0.2">
      <c r="A32" s="23" t="s">
        <v>274</v>
      </c>
      <c r="B32" s="23"/>
      <c r="C32" s="24"/>
      <c r="D32" s="24"/>
      <c r="E32" s="28">
        <v>0</v>
      </c>
    </row>
    <row r="33" spans="1:5" x14ac:dyDescent="0.2">
      <c r="A33" s="23" t="s">
        <v>121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189">
        <f>SUM(E31:E33)</f>
        <v>0</v>
      </c>
    </row>
    <row r="36" spans="1:5" ht="13.5" thickTop="1" x14ac:dyDescent="0.2"/>
    <row r="38" spans="1:5" x14ac:dyDescent="0.2">
      <c r="A38" s="23" t="s">
        <v>122</v>
      </c>
      <c r="B38" s="23"/>
      <c r="C38" s="24"/>
      <c r="D38" s="24"/>
      <c r="E38" s="28">
        <v>0</v>
      </c>
    </row>
    <row r="39" spans="1:5" x14ac:dyDescent="0.2">
      <c r="A39" s="23" t="s">
        <v>123</v>
      </c>
      <c r="B39" s="23"/>
      <c r="C39" s="24"/>
      <c r="D39" s="24"/>
      <c r="E39" s="28">
        <v>0</v>
      </c>
    </row>
    <row r="40" spans="1:5" x14ac:dyDescent="0.2">
      <c r="A40" s="23" t="s">
        <v>124</v>
      </c>
      <c r="B40" s="23"/>
      <c r="C40" s="24"/>
      <c r="D40" s="24"/>
      <c r="E40" s="28">
        <v>0</v>
      </c>
    </row>
    <row r="41" spans="1:5" x14ac:dyDescent="0.2">
      <c r="A41" s="23" t="s">
        <v>125</v>
      </c>
      <c r="B41" s="23"/>
      <c r="C41" s="24"/>
      <c r="D41" s="24"/>
      <c r="E41" s="28">
        <v>0</v>
      </c>
    </row>
    <row r="42" spans="1:5" x14ac:dyDescent="0.2">
      <c r="A42" s="23" t="s">
        <v>126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189">
        <f>SUM(E38:E43)</f>
        <v>0</v>
      </c>
    </row>
    <row r="45" spans="1:5" ht="14.25" customHeight="1" thickTop="1" x14ac:dyDescent="0.2">
      <c r="A45" s="24" t="s">
        <v>296</v>
      </c>
      <c r="B45" s="24"/>
      <c r="C45" s="24"/>
      <c r="D45" s="24"/>
      <c r="E45" s="32"/>
    </row>
    <row r="46" spans="1:5" ht="14.25" customHeight="1" thickBot="1" x14ac:dyDescent="0.25">
      <c r="A46" s="24" t="s">
        <v>297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298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127</v>
      </c>
      <c r="B50" s="23"/>
      <c r="C50" s="24"/>
      <c r="D50" s="24"/>
      <c r="E50" s="24"/>
    </row>
    <row r="51" spans="1:5" x14ac:dyDescent="0.2">
      <c r="A51" s="23" t="s">
        <v>128</v>
      </c>
      <c r="B51" s="23"/>
      <c r="C51" s="24"/>
      <c r="D51" s="24"/>
      <c r="E51" s="24"/>
    </row>
    <row r="52" spans="1:5" ht="13.5" thickBot="1" x14ac:dyDescent="0.25">
      <c r="A52" s="30" t="s">
        <v>129</v>
      </c>
      <c r="B52" s="30"/>
      <c r="C52" s="34">
        <v>0</v>
      </c>
      <c r="D52" s="31"/>
      <c r="E52" s="24"/>
    </row>
    <row r="53" spans="1:5" ht="13.5" thickTop="1" x14ac:dyDescent="0.2">
      <c r="A53" s="204" t="s">
        <v>9</v>
      </c>
      <c r="B53" s="204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8</v>
      </c>
    </row>
    <row r="56" spans="1:5" x14ac:dyDescent="0.2">
      <c r="A56" s="171" t="s">
        <v>110</v>
      </c>
      <c r="B56" s="33"/>
      <c r="C56" s="24"/>
      <c r="D56" s="24"/>
      <c r="E56" s="171" t="s">
        <v>300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130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131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132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133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112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134</v>
      </c>
      <c r="B68" s="44"/>
      <c r="C68" s="24"/>
      <c r="D68" s="24"/>
      <c r="E68" s="189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135</v>
      </c>
      <c r="B71" s="23"/>
      <c r="C71" s="24"/>
      <c r="D71" s="24"/>
      <c r="E71" s="24"/>
    </row>
    <row r="72" spans="1:5" ht="13.5" thickBot="1" x14ac:dyDescent="0.25">
      <c r="A72" s="30" t="s">
        <v>136</v>
      </c>
      <c r="B72" s="30"/>
      <c r="C72" s="35">
        <v>0</v>
      </c>
      <c r="D72" s="32"/>
      <c r="E72" s="24"/>
    </row>
    <row r="73" spans="1:5" ht="13.5" thickTop="1" x14ac:dyDescent="0.2">
      <c r="A73" s="204" t="s">
        <v>272</v>
      </c>
      <c r="B73" s="204"/>
      <c r="C73" s="24"/>
      <c r="D73" s="24"/>
      <c r="E73" s="24"/>
    </row>
    <row r="74" spans="1:5" x14ac:dyDescent="0.2">
      <c r="A74" s="204"/>
      <c r="B74" s="204"/>
      <c r="C74" s="24"/>
      <c r="D74" s="24"/>
      <c r="E74" s="24"/>
    </row>
    <row r="75" spans="1:5" x14ac:dyDescent="0.2">
      <c r="A75" s="24" t="s">
        <v>296</v>
      </c>
      <c r="B75" s="24"/>
      <c r="C75" s="24"/>
      <c r="D75" s="24"/>
      <c r="E75" s="24"/>
    </row>
    <row r="76" spans="1:5" ht="13.5" thickBot="1" x14ac:dyDescent="0.25">
      <c r="A76" s="24" t="s">
        <v>111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113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169" t="e">
        <f>A2</f>
        <v>#REF!</v>
      </c>
    </row>
    <row r="81" spans="1:5" x14ac:dyDescent="0.2">
      <c r="A81" s="24"/>
      <c r="B81" s="24"/>
      <c r="C81" s="24"/>
      <c r="D81" s="24"/>
      <c r="E81" s="169" t="s">
        <v>175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7"/>
  <sheetViews>
    <sheetView workbookViewId="0">
      <selection activeCell="A2" sqref="A2"/>
    </sheetView>
  </sheetViews>
  <sheetFormatPr defaultColWidth="23" defaultRowHeight="12.75" x14ac:dyDescent="0.2"/>
  <cols>
    <col min="1" max="1" width="32.25" style="421" customWidth="1"/>
    <col min="2" max="2" width="2.625" style="421" customWidth="1"/>
    <col min="3" max="3" width="13.5" style="421" customWidth="1"/>
    <col min="4" max="4" width="1.625" style="421" customWidth="1"/>
    <col min="5" max="5" width="15.625" style="421" customWidth="1"/>
    <col min="6" max="6" width="1.625" style="421" customWidth="1"/>
    <col min="7" max="7" width="15.625" style="421" customWidth="1"/>
    <col min="8" max="8" width="1.625" style="421" customWidth="1"/>
    <col min="9" max="9" width="15.625" style="421" customWidth="1"/>
    <col min="10" max="10" width="1.625" style="421" customWidth="1"/>
    <col min="11" max="11" width="15.625" style="421" customWidth="1"/>
    <col min="12" max="12" width="1.625" style="421" customWidth="1"/>
    <col min="13" max="13" width="15.625" style="421" customWidth="1"/>
    <col min="14" max="14" width="1.625" style="421" customWidth="1"/>
    <col min="15" max="15" width="15.625" style="421" customWidth="1"/>
    <col min="16" max="16" width="2" style="421" customWidth="1"/>
    <col min="17" max="17" width="25.75" style="421" customWidth="1"/>
    <col min="18" max="18" width="1.625" style="421" customWidth="1"/>
    <col min="19" max="19" width="15.625" style="421" customWidth="1"/>
    <col min="20" max="16384" width="23" style="421"/>
  </cols>
  <sheetData>
    <row r="1" spans="1:21" x14ac:dyDescent="0.2">
      <c r="A1" s="419" t="s">
        <v>0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</row>
    <row r="2" spans="1:21" x14ac:dyDescent="0.2">
      <c r="A2" s="418" t="s">
        <v>406</v>
      </c>
      <c r="B2" s="420"/>
      <c r="C2" s="420"/>
      <c r="D2" s="420"/>
      <c r="E2" s="422"/>
      <c r="F2" s="420"/>
      <c r="G2" s="420"/>
      <c r="H2" s="420"/>
      <c r="I2" s="420"/>
      <c r="J2" s="420"/>
      <c r="K2" s="420"/>
      <c r="L2" s="420"/>
      <c r="M2" s="420"/>
      <c r="N2" s="420"/>
      <c r="O2" s="420"/>
      <c r="P2" s="420"/>
      <c r="Q2" s="420"/>
      <c r="R2" s="420"/>
      <c r="S2" s="420"/>
    </row>
    <row r="3" spans="1:21" x14ac:dyDescent="0.2">
      <c r="A3" s="418" t="s">
        <v>349</v>
      </c>
      <c r="B3" s="420"/>
      <c r="C3" s="420"/>
      <c r="D3" s="420"/>
      <c r="E3" s="422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0"/>
      <c r="Q3" s="420"/>
      <c r="R3" s="420"/>
      <c r="S3" s="420"/>
    </row>
    <row r="4" spans="1:21" x14ac:dyDescent="0.2">
      <c r="A4" s="419" t="s">
        <v>350</v>
      </c>
      <c r="B4" s="420"/>
      <c r="C4" s="420"/>
      <c r="D4" s="420"/>
      <c r="E4" s="420"/>
      <c r="F4" s="420"/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0"/>
      <c r="R4" s="420"/>
      <c r="S4" s="420"/>
    </row>
    <row r="5" spans="1:21" x14ac:dyDescent="0.2">
      <c r="A5" s="418" t="s">
        <v>344</v>
      </c>
      <c r="B5" s="420"/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0"/>
      <c r="O5" s="420"/>
      <c r="P5" s="420"/>
      <c r="Q5" s="420"/>
      <c r="R5" s="420"/>
      <c r="S5" s="420"/>
    </row>
    <row r="7" spans="1:21" x14ac:dyDescent="0.2">
      <c r="A7" s="418" t="s">
        <v>343</v>
      </c>
      <c r="B7" s="420"/>
      <c r="C7" s="420"/>
      <c r="D7" s="420"/>
      <c r="E7" s="420"/>
      <c r="F7" s="420"/>
      <c r="G7" s="420"/>
      <c r="H7" s="420"/>
      <c r="I7" s="420"/>
      <c r="J7" s="420"/>
      <c r="K7" s="420"/>
      <c r="L7" s="420"/>
      <c r="M7" s="420"/>
      <c r="N7" s="420"/>
      <c r="O7" s="420"/>
      <c r="P7" s="420"/>
      <c r="Q7" s="420"/>
      <c r="R7" s="420"/>
      <c r="S7" s="423" t="str">
        <f>+A2</f>
        <v>COMPANY # 1581</v>
      </c>
    </row>
    <row r="8" spans="1:21" ht="13.5" thickBot="1" x14ac:dyDescent="0.25">
      <c r="A8" s="418" t="s">
        <v>351</v>
      </c>
      <c r="B8" s="420"/>
      <c r="C8" s="420"/>
      <c r="D8" s="420"/>
      <c r="E8" s="420"/>
      <c r="F8" s="424"/>
      <c r="G8" s="424"/>
      <c r="H8" s="424"/>
      <c r="I8" s="424"/>
      <c r="J8" s="424"/>
      <c r="K8" s="424"/>
      <c r="L8" s="420"/>
      <c r="M8" s="420"/>
      <c r="N8" s="424"/>
      <c r="O8" s="424"/>
      <c r="P8" s="420"/>
      <c r="Q8" s="420"/>
      <c r="R8" s="420"/>
      <c r="S8" s="425" t="s">
        <v>347</v>
      </c>
    </row>
    <row r="9" spans="1:21" ht="13.5" thickTop="1" x14ac:dyDescent="0.2">
      <c r="A9" s="426"/>
      <c r="B9" s="427"/>
      <c r="C9" s="427"/>
      <c r="D9" s="428"/>
      <c r="E9" s="429" t="s">
        <v>352</v>
      </c>
      <c r="F9" s="430"/>
      <c r="G9" s="431"/>
      <c r="H9" s="430"/>
      <c r="I9" s="431" t="s">
        <v>353</v>
      </c>
      <c r="J9" s="431"/>
      <c r="K9" s="467" t="s">
        <v>354</v>
      </c>
      <c r="L9" s="467"/>
      <c r="M9" s="467"/>
      <c r="N9" s="431"/>
      <c r="O9" s="467" t="s">
        <v>355</v>
      </c>
      <c r="P9" s="467"/>
      <c r="Q9" s="467"/>
      <c r="R9" s="428"/>
      <c r="S9" s="432"/>
      <c r="U9" s="433"/>
    </row>
    <row r="10" spans="1:21" x14ac:dyDescent="0.2">
      <c r="A10" s="434"/>
      <c r="B10" s="435"/>
      <c r="C10" s="436"/>
      <c r="D10" s="430"/>
      <c r="E10" s="437" t="s">
        <v>356</v>
      </c>
      <c r="F10" s="430"/>
      <c r="G10" s="438" t="s">
        <v>357</v>
      </c>
      <c r="H10" s="430"/>
      <c r="I10" s="437" t="s">
        <v>358</v>
      </c>
      <c r="J10" s="430"/>
      <c r="K10" s="439"/>
      <c r="L10" s="430"/>
      <c r="M10" s="437"/>
      <c r="N10" s="430"/>
      <c r="O10" s="437" t="s">
        <v>8</v>
      </c>
      <c r="P10" s="430"/>
      <c r="Q10" s="437"/>
      <c r="R10" s="437"/>
      <c r="S10" s="440" t="s">
        <v>356</v>
      </c>
      <c r="U10" s="437"/>
    </row>
    <row r="11" spans="1:21" ht="13.5" thickBot="1" x14ac:dyDescent="0.25">
      <c r="A11" s="441"/>
      <c r="B11" s="442"/>
      <c r="C11" s="443" t="s">
        <v>359</v>
      </c>
      <c r="D11" s="424"/>
      <c r="E11" s="444" t="s">
        <v>360</v>
      </c>
      <c r="F11" s="424"/>
      <c r="G11" s="444" t="s">
        <v>361</v>
      </c>
      <c r="H11" s="424"/>
      <c r="I11" s="444" t="s">
        <v>362</v>
      </c>
      <c r="J11" s="424"/>
      <c r="K11" s="444" t="s">
        <v>363</v>
      </c>
      <c r="L11" s="424"/>
      <c r="M11" s="444" t="s">
        <v>364</v>
      </c>
      <c r="N11" s="424"/>
      <c r="O11" s="444" t="s">
        <v>58</v>
      </c>
      <c r="P11" s="424"/>
      <c r="Q11" s="444" t="s">
        <v>365</v>
      </c>
      <c r="R11" s="444"/>
      <c r="S11" s="445" t="s">
        <v>366</v>
      </c>
      <c r="U11" s="437"/>
    </row>
    <row r="12" spans="1:21" ht="12.75" customHeight="1" thickTop="1" x14ac:dyDescent="0.2">
      <c r="A12" s="420"/>
      <c r="B12" s="446"/>
      <c r="C12" s="422"/>
      <c r="D12" s="447"/>
      <c r="E12" s="420"/>
      <c r="F12" s="447"/>
      <c r="G12" s="420"/>
      <c r="H12" s="447"/>
      <c r="I12" s="420"/>
      <c r="J12" s="447"/>
      <c r="K12" s="420"/>
      <c r="L12" s="447"/>
      <c r="M12" s="420"/>
      <c r="N12" s="447"/>
      <c r="O12" s="420"/>
      <c r="P12" s="447"/>
      <c r="Q12" s="447"/>
      <c r="R12" s="447"/>
      <c r="S12" s="420"/>
      <c r="U12" s="433"/>
    </row>
    <row r="13" spans="1:21" ht="23.25" customHeight="1" x14ac:dyDescent="0.2">
      <c r="A13" s="448" t="s">
        <v>367</v>
      </c>
      <c r="B13" s="449"/>
      <c r="C13" s="208" t="s">
        <v>271</v>
      </c>
      <c r="D13" s="450"/>
      <c r="E13" s="451"/>
      <c r="F13" s="450"/>
      <c r="G13" s="451"/>
      <c r="H13" s="450"/>
      <c r="I13" s="451"/>
      <c r="J13" s="450"/>
      <c r="K13" s="451"/>
      <c r="L13" s="450"/>
      <c r="M13" s="451"/>
      <c r="N13" s="450"/>
      <c r="O13" s="451"/>
      <c r="P13" s="450"/>
      <c r="Q13" s="451"/>
      <c r="R13" s="439"/>
      <c r="S13" s="430"/>
      <c r="U13" s="433"/>
    </row>
    <row r="14" spans="1:21" ht="23.25" customHeight="1" x14ac:dyDescent="0.2">
      <c r="A14" s="448" t="s">
        <v>368</v>
      </c>
      <c r="B14" s="449"/>
      <c r="C14" s="452" t="s">
        <v>369</v>
      </c>
      <c r="D14" s="449"/>
      <c r="E14" s="448">
        <v>0</v>
      </c>
      <c r="F14" s="449"/>
      <c r="G14" s="448"/>
      <c r="H14" s="449"/>
      <c r="I14" s="448"/>
      <c r="J14" s="449"/>
      <c r="K14" s="448"/>
      <c r="L14" s="449"/>
      <c r="M14" s="448"/>
      <c r="N14" s="449"/>
      <c r="O14" s="448"/>
      <c r="P14" s="449"/>
      <c r="Q14" s="448"/>
      <c r="R14" s="453"/>
      <c r="S14" s="454">
        <f t="shared" ref="S14:S22" si="0">SUM(E14:Q14)</f>
        <v>0</v>
      </c>
      <c r="U14" s="433"/>
    </row>
    <row r="15" spans="1:21" ht="23.25" customHeight="1" x14ac:dyDescent="0.2">
      <c r="A15" s="448" t="s">
        <v>370</v>
      </c>
      <c r="B15" s="449"/>
      <c r="C15" s="452" t="s">
        <v>371</v>
      </c>
      <c r="D15" s="449"/>
      <c r="E15" s="448">
        <v>0</v>
      </c>
      <c r="F15" s="449"/>
      <c r="G15" s="448"/>
      <c r="H15" s="449"/>
      <c r="I15" s="448"/>
      <c r="J15" s="449"/>
      <c r="K15" s="448"/>
      <c r="L15" s="449"/>
      <c r="M15" s="448"/>
      <c r="N15" s="449"/>
      <c r="O15" s="448"/>
      <c r="P15" s="449"/>
      <c r="Q15" s="448"/>
      <c r="R15" s="453"/>
      <c r="S15" s="454">
        <f t="shared" si="0"/>
        <v>0</v>
      </c>
      <c r="U15" s="433"/>
    </row>
    <row r="16" spans="1:21" ht="23.25" customHeight="1" x14ac:dyDescent="0.2">
      <c r="A16" s="448" t="s">
        <v>372</v>
      </c>
      <c r="B16" s="449"/>
      <c r="C16" s="452" t="s">
        <v>373</v>
      </c>
      <c r="D16" s="449"/>
      <c r="E16" s="448">
        <v>0</v>
      </c>
      <c r="F16" s="449"/>
      <c r="G16" s="448"/>
      <c r="H16" s="449"/>
      <c r="I16" s="448"/>
      <c r="J16" s="449"/>
      <c r="K16" s="448"/>
      <c r="L16" s="449"/>
      <c r="M16" s="448"/>
      <c r="N16" s="449"/>
      <c r="O16" s="448"/>
      <c r="P16" s="449"/>
      <c r="Q16" s="448"/>
      <c r="R16" s="453"/>
      <c r="S16" s="454">
        <f t="shared" si="0"/>
        <v>0</v>
      </c>
      <c r="U16" s="433"/>
    </row>
    <row r="17" spans="1:21" ht="23.25" customHeight="1" x14ac:dyDescent="0.2">
      <c r="A17" s="448" t="s">
        <v>374</v>
      </c>
      <c r="B17" s="449"/>
      <c r="C17" s="452" t="s">
        <v>375</v>
      </c>
      <c r="D17" s="449"/>
      <c r="E17" s="448">
        <v>0</v>
      </c>
      <c r="F17" s="449"/>
      <c r="G17" s="448"/>
      <c r="H17" s="449"/>
      <c r="I17" s="448"/>
      <c r="J17" s="449"/>
      <c r="K17" s="448"/>
      <c r="L17" s="449"/>
      <c r="M17" s="448"/>
      <c r="N17" s="449"/>
      <c r="O17" s="448"/>
      <c r="P17" s="449"/>
      <c r="Q17" s="448"/>
      <c r="R17" s="453"/>
      <c r="S17" s="454">
        <f t="shared" si="0"/>
        <v>0</v>
      </c>
      <c r="U17" s="433"/>
    </row>
    <row r="18" spans="1:21" ht="23.25" customHeight="1" x14ac:dyDescent="0.2">
      <c r="A18" s="448" t="s">
        <v>376</v>
      </c>
      <c r="B18" s="449"/>
      <c r="C18" s="452" t="s">
        <v>377</v>
      </c>
      <c r="D18" s="449"/>
      <c r="E18" s="448">
        <v>0</v>
      </c>
      <c r="F18" s="449"/>
      <c r="G18" s="448"/>
      <c r="H18" s="449"/>
      <c r="I18" s="448">
        <v>0</v>
      </c>
      <c r="J18" s="449"/>
      <c r="K18" s="448"/>
      <c r="L18" s="449"/>
      <c r="M18" s="448"/>
      <c r="N18" s="449"/>
      <c r="O18" s="448"/>
      <c r="P18" s="449"/>
      <c r="Q18" s="448"/>
      <c r="R18" s="453"/>
      <c r="S18" s="454">
        <f t="shared" si="0"/>
        <v>0</v>
      </c>
    </row>
    <row r="19" spans="1:21" ht="23.25" customHeight="1" x14ac:dyDescent="0.2">
      <c r="A19" s="448" t="s">
        <v>378</v>
      </c>
      <c r="B19" s="449"/>
      <c r="C19" s="452" t="s">
        <v>379</v>
      </c>
      <c r="D19" s="449"/>
      <c r="E19" s="448">
        <v>0</v>
      </c>
      <c r="F19" s="449"/>
      <c r="G19" s="448"/>
      <c r="H19" s="449"/>
      <c r="I19" s="448"/>
      <c r="J19" s="449"/>
      <c r="K19" s="448"/>
      <c r="L19" s="449"/>
      <c r="M19" s="448"/>
      <c r="N19" s="449"/>
      <c r="O19" s="448"/>
      <c r="P19" s="449"/>
      <c r="Q19" s="448"/>
      <c r="R19" s="453"/>
      <c r="S19" s="454">
        <f t="shared" si="0"/>
        <v>0</v>
      </c>
    </row>
    <row r="20" spans="1:21" ht="23.25" customHeight="1" x14ac:dyDescent="0.2">
      <c r="A20" s="448" t="s">
        <v>380</v>
      </c>
      <c r="B20" s="449"/>
      <c r="C20" s="452" t="s">
        <v>381</v>
      </c>
      <c r="D20" s="449"/>
      <c r="E20" s="448">
        <v>0</v>
      </c>
      <c r="F20" s="449"/>
      <c r="G20" s="448"/>
      <c r="H20" s="449"/>
      <c r="I20" s="448"/>
      <c r="J20" s="449"/>
      <c r="K20" s="448"/>
      <c r="L20" s="449"/>
      <c r="M20" s="448"/>
      <c r="N20" s="449"/>
      <c r="O20" s="448"/>
      <c r="P20" s="449"/>
      <c r="Q20" s="448"/>
      <c r="R20" s="453"/>
      <c r="S20" s="454">
        <f t="shared" si="0"/>
        <v>0</v>
      </c>
    </row>
    <row r="21" spans="1:21" ht="23.25" customHeight="1" x14ac:dyDescent="0.2">
      <c r="A21" s="448" t="s">
        <v>382</v>
      </c>
      <c r="B21" s="449"/>
      <c r="C21" s="452" t="s">
        <v>383</v>
      </c>
      <c r="D21" s="449"/>
      <c r="E21" s="448">
        <v>0</v>
      </c>
      <c r="F21" s="449"/>
      <c r="G21" s="448"/>
      <c r="H21" s="449"/>
      <c r="I21" s="448"/>
      <c r="J21" s="449"/>
      <c r="K21" s="448"/>
      <c r="L21" s="449"/>
      <c r="M21" s="448"/>
      <c r="N21" s="449"/>
      <c r="O21" s="448"/>
      <c r="P21" s="449"/>
      <c r="Q21" s="448"/>
      <c r="R21" s="453"/>
      <c r="S21" s="454">
        <f t="shared" si="0"/>
        <v>0</v>
      </c>
    </row>
    <row r="22" spans="1:21" ht="23.25" customHeight="1" x14ac:dyDescent="0.2">
      <c r="A22" s="448" t="s">
        <v>384</v>
      </c>
      <c r="B22" s="449"/>
      <c r="C22" s="452" t="s">
        <v>385</v>
      </c>
      <c r="D22" s="449"/>
      <c r="E22" s="448">
        <v>0</v>
      </c>
      <c r="F22" s="449"/>
      <c r="G22" s="448"/>
      <c r="H22" s="449"/>
      <c r="I22" s="448">
        <v>-1</v>
      </c>
      <c r="J22" s="449"/>
      <c r="K22" s="448"/>
      <c r="L22" s="449"/>
      <c r="M22" s="448"/>
      <c r="N22" s="449"/>
      <c r="O22" s="448"/>
      <c r="P22" s="449"/>
      <c r="Q22" s="448"/>
      <c r="R22" s="453"/>
      <c r="S22" s="454">
        <f t="shared" si="0"/>
        <v>-1</v>
      </c>
    </row>
    <row r="23" spans="1:21" ht="23.25" customHeight="1" thickBot="1" x14ac:dyDescent="0.25">
      <c r="A23" s="448" t="s">
        <v>386</v>
      </c>
      <c r="B23" s="449"/>
      <c r="C23" s="448" t="s">
        <v>387</v>
      </c>
      <c r="D23" s="449"/>
      <c r="E23" s="455">
        <f>SUM(E14:E22)</f>
        <v>0</v>
      </c>
      <c r="F23" s="449"/>
      <c r="G23" s="455">
        <f>SUM(G14:G22)</f>
        <v>0</v>
      </c>
      <c r="H23" s="449"/>
      <c r="I23" s="455">
        <f>SUM(I14:I22)</f>
        <v>-1</v>
      </c>
      <c r="J23" s="449"/>
      <c r="K23" s="455">
        <f>SUM(K14:K22)</f>
        <v>0</v>
      </c>
      <c r="L23" s="449"/>
      <c r="M23" s="455">
        <f>SUM(M14:M22)</f>
        <v>0</v>
      </c>
      <c r="N23" s="449"/>
      <c r="O23" s="455">
        <f>SUM(O14:O22)</f>
        <v>0</v>
      </c>
      <c r="P23" s="449"/>
      <c r="Q23" s="451"/>
      <c r="R23" s="453"/>
      <c r="S23" s="455">
        <f>SUM(S14:S22)</f>
        <v>-1</v>
      </c>
    </row>
    <row r="24" spans="1:21" s="433" customFormat="1" ht="12.75" customHeight="1" thickTop="1" x14ac:dyDescent="0.2">
      <c r="A24" s="451"/>
      <c r="B24" s="450"/>
      <c r="C24" s="451"/>
      <c r="D24" s="450"/>
      <c r="E24" s="451"/>
      <c r="F24" s="450"/>
      <c r="G24" s="451"/>
      <c r="H24" s="450"/>
      <c r="I24" s="451"/>
      <c r="J24" s="450"/>
      <c r="K24" s="451"/>
      <c r="L24" s="450"/>
      <c r="M24" s="451"/>
      <c r="N24" s="450"/>
      <c r="O24" s="451"/>
      <c r="P24" s="450"/>
      <c r="Q24" s="451"/>
      <c r="R24" s="439"/>
      <c r="S24" s="451"/>
    </row>
    <row r="25" spans="1:21" ht="23.25" customHeight="1" thickBot="1" x14ac:dyDescent="0.25">
      <c r="A25" s="451" t="s">
        <v>388</v>
      </c>
      <c r="B25" s="449"/>
      <c r="C25" s="448" t="s">
        <v>389</v>
      </c>
      <c r="D25" s="449"/>
      <c r="E25" s="456"/>
      <c r="F25" s="449"/>
      <c r="G25" s="451"/>
      <c r="H25" s="449"/>
      <c r="I25" s="451"/>
      <c r="J25" s="451"/>
      <c r="K25" s="451"/>
      <c r="L25" s="451"/>
      <c r="M25" s="451"/>
      <c r="N25" s="451"/>
      <c r="O25" s="451"/>
      <c r="P25" s="451"/>
      <c r="Q25" s="451"/>
      <c r="R25" s="451"/>
      <c r="S25" s="424"/>
    </row>
    <row r="26" spans="1:21" ht="23.25" customHeight="1" thickTop="1" x14ac:dyDescent="0.2">
      <c r="A26" s="451"/>
      <c r="B26" s="449"/>
      <c r="C26" s="451"/>
      <c r="D26" s="449"/>
      <c r="E26" s="451"/>
      <c r="F26" s="449"/>
      <c r="G26" s="451"/>
      <c r="H26" s="449"/>
      <c r="I26" s="451"/>
      <c r="J26" s="451"/>
      <c r="K26" s="451"/>
      <c r="L26" s="451"/>
      <c r="M26" s="451"/>
      <c r="N26" s="451"/>
      <c r="O26" s="451"/>
      <c r="P26" s="451"/>
      <c r="Q26" s="451"/>
      <c r="R26" s="451"/>
      <c r="S26" s="430"/>
    </row>
    <row r="27" spans="1:21" s="433" customFormat="1" ht="12.75" customHeight="1" x14ac:dyDescent="0.2">
      <c r="A27" s="451"/>
      <c r="B27" s="450"/>
      <c r="C27" s="451"/>
      <c r="D27" s="450"/>
      <c r="E27" s="451"/>
      <c r="F27" s="450"/>
      <c r="G27" s="451"/>
      <c r="H27" s="450"/>
      <c r="I27" s="451"/>
      <c r="J27" s="450"/>
      <c r="K27" s="451"/>
      <c r="L27" s="450"/>
      <c r="M27" s="451"/>
      <c r="N27" s="450"/>
      <c r="O27" s="451"/>
      <c r="P27" s="450"/>
      <c r="Q27" s="451"/>
      <c r="R27" s="439"/>
      <c r="S27" s="451"/>
    </row>
    <row r="28" spans="1:21" ht="12.75" customHeight="1" x14ac:dyDescent="0.2">
      <c r="A28" s="420" t="s">
        <v>390</v>
      </c>
      <c r="B28" s="446"/>
      <c r="C28" s="457" t="s">
        <v>391</v>
      </c>
      <c r="D28" s="447"/>
      <c r="E28" s="420"/>
      <c r="F28" s="447"/>
      <c r="G28" s="420"/>
      <c r="H28" s="447"/>
      <c r="I28" s="420"/>
      <c r="J28" s="447"/>
      <c r="K28" s="420"/>
      <c r="L28" s="447"/>
      <c r="M28" s="420"/>
      <c r="N28" s="447"/>
      <c r="O28" s="420"/>
      <c r="P28" s="447"/>
      <c r="Q28" s="447"/>
      <c r="R28" s="447"/>
      <c r="S28" s="420"/>
      <c r="U28" s="433"/>
    </row>
    <row r="29" spans="1:21" s="433" customFormat="1" ht="23.25" customHeight="1" x14ac:dyDescent="0.2">
      <c r="A29" s="458" t="s">
        <v>392</v>
      </c>
      <c r="B29" s="450"/>
      <c r="C29" s="451"/>
      <c r="D29" s="450"/>
      <c r="E29" s="459" t="s">
        <v>273</v>
      </c>
      <c r="F29" s="450"/>
      <c r="G29" s="451"/>
      <c r="H29" s="450"/>
      <c r="I29" s="451"/>
      <c r="J29" s="450"/>
      <c r="K29" s="451"/>
      <c r="L29" s="450"/>
      <c r="M29" s="451"/>
      <c r="N29" s="450"/>
      <c r="O29" s="451"/>
      <c r="P29" s="450"/>
      <c r="Q29" s="451"/>
      <c r="R29" s="439"/>
      <c r="S29" s="430"/>
    </row>
    <row r="30" spans="1:21" ht="23.25" customHeight="1" x14ac:dyDescent="0.2">
      <c r="A30" s="448" t="s">
        <v>393</v>
      </c>
      <c r="B30" s="449"/>
      <c r="C30" s="452" t="s">
        <v>394</v>
      </c>
      <c r="D30" s="449"/>
      <c r="E30" s="448"/>
      <c r="F30" s="449"/>
      <c r="G30" s="448"/>
      <c r="H30" s="449"/>
      <c r="I30" s="448"/>
      <c r="J30" s="449"/>
      <c r="K30" s="448"/>
      <c r="L30" s="449"/>
      <c r="M30" s="448"/>
      <c r="N30" s="449"/>
      <c r="O30" s="448"/>
      <c r="P30" s="449"/>
      <c r="Q30" s="448"/>
      <c r="R30" s="453"/>
      <c r="S30" s="454">
        <f>SUM(E30:Q30)</f>
        <v>0</v>
      </c>
    </row>
    <row r="31" spans="1:21" ht="23.25" customHeight="1" x14ac:dyDescent="0.2">
      <c r="A31" s="448" t="s">
        <v>395</v>
      </c>
      <c r="B31" s="449"/>
      <c r="C31" s="452" t="s">
        <v>396</v>
      </c>
      <c r="D31" s="449"/>
      <c r="E31" s="448"/>
      <c r="F31" s="449"/>
      <c r="G31" s="448"/>
      <c r="H31" s="449"/>
      <c r="I31" s="448"/>
      <c r="J31" s="449"/>
      <c r="K31" s="448"/>
      <c r="L31" s="449"/>
      <c r="M31" s="448"/>
      <c r="N31" s="449"/>
      <c r="O31" s="448"/>
      <c r="P31" s="449"/>
      <c r="Q31" s="448"/>
      <c r="R31" s="453"/>
      <c r="S31" s="454">
        <f>SUM(E31:Q31)</f>
        <v>0</v>
      </c>
    </row>
    <row r="32" spans="1:21" ht="23.25" customHeight="1" x14ac:dyDescent="0.2">
      <c r="A32" s="448" t="s">
        <v>397</v>
      </c>
      <c r="B32" s="449"/>
      <c r="C32" s="452" t="s">
        <v>398</v>
      </c>
      <c r="D32" s="449"/>
      <c r="E32" s="448"/>
      <c r="F32" s="449"/>
      <c r="G32" s="448"/>
      <c r="H32" s="449"/>
      <c r="I32" s="448"/>
      <c r="J32" s="449"/>
      <c r="K32" s="448"/>
      <c r="L32" s="449"/>
      <c r="M32" s="448"/>
      <c r="N32" s="449"/>
      <c r="O32" s="448"/>
      <c r="P32" s="449"/>
      <c r="Q32" s="448"/>
      <c r="R32" s="453"/>
      <c r="S32" s="454">
        <f>SUM(E32:Q32)</f>
        <v>0</v>
      </c>
    </row>
    <row r="33" spans="1:19" s="433" customFormat="1" ht="23.25" customHeight="1" thickBot="1" x14ac:dyDescent="0.25">
      <c r="A33" s="460" t="s">
        <v>399</v>
      </c>
      <c r="B33" s="450"/>
      <c r="C33" s="451"/>
      <c r="D33" s="450"/>
      <c r="E33" s="455">
        <f>SUM(E30:E32)</f>
        <v>0</v>
      </c>
      <c r="F33" s="450"/>
      <c r="G33" s="455">
        <f>SUM(G30:G32)</f>
        <v>0</v>
      </c>
      <c r="H33" s="450"/>
      <c r="I33" s="455">
        <f>SUM(I30:I32)</f>
        <v>0</v>
      </c>
      <c r="J33" s="450"/>
      <c r="K33" s="455">
        <f>SUM(K30:K32)</f>
        <v>0</v>
      </c>
      <c r="L33" s="450"/>
      <c r="M33" s="455">
        <f>SUM(M30:M32)</f>
        <v>0</v>
      </c>
      <c r="N33" s="450"/>
      <c r="O33" s="455">
        <f>SUM(O30:O32)</f>
        <v>0</v>
      </c>
      <c r="P33" s="450"/>
      <c r="Q33" s="451"/>
      <c r="R33" s="439"/>
      <c r="S33" s="455">
        <f>SUM(S30:S32)</f>
        <v>0</v>
      </c>
    </row>
    <row r="34" spans="1:19" s="433" customFormat="1" ht="12.75" customHeight="1" thickTop="1" x14ac:dyDescent="0.2">
      <c r="A34" s="451"/>
      <c r="B34" s="450"/>
      <c r="C34" s="451"/>
      <c r="D34" s="450"/>
      <c r="E34" s="451"/>
      <c r="F34" s="450"/>
      <c r="G34" s="451"/>
      <c r="H34" s="450"/>
      <c r="I34" s="451"/>
      <c r="J34" s="450"/>
      <c r="K34" s="451"/>
      <c r="L34" s="450"/>
      <c r="M34" s="451"/>
      <c r="N34" s="450"/>
      <c r="O34" s="451"/>
      <c r="P34" s="450"/>
      <c r="Q34" s="451"/>
      <c r="R34" s="439"/>
      <c r="S34" s="451"/>
    </row>
    <row r="35" spans="1:19" ht="23.25" customHeight="1" thickBot="1" x14ac:dyDescent="0.25">
      <c r="A35" s="448" t="s">
        <v>400</v>
      </c>
      <c r="B35" s="449"/>
      <c r="C35" s="452" t="s">
        <v>401</v>
      </c>
      <c r="D35" s="449"/>
      <c r="E35" s="456"/>
      <c r="F35" s="449"/>
      <c r="G35" s="451"/>
      <c r="H35" s="450"/>
      <c r="I35" s="451"/>
      <c r="J35" s="450"/>
      <c r="K35" s="451"/>
      <c r="L35" s="450"/>
      <c r="M35" s="451"/>
      <c r="N35" s="450"/>
      <c r="O35" s="451"/>
      <c r="P35" s="450"/>
      <c r="Q35" s="451"/>
      <c r="R35" s="453"/>
      <c r="S35" s="424"/>
    </row>
    <row r="36" spans="1:19" s="433" customFormat="1" ht="12.75" customHeight="1" thickTop="1" x14ac:dyDescent="0.2">
      <c r="A36" s="451"/>
      <c r="B36" s="450"/>
      <c r="C36" s="451"/>
      <c r="D36" s="450"/>
      <c r="E36" s="451"/>
      <c r="F36" s="450"/>
      <c r="G36" s="451"/>
      <c r="H36" s="450"/>
      <c r="I36" s="451"/>
      <c r="J36" s="450"/>
      <c r="K36" s="451"/>
      <c r="L36" s="450"/>
      <c r="M36" s="451"/>
      <c r="N36" s="450"/>
      <c r="O36" s="451"/>
      <c r="P36" s="450"/>
      <c r="Q36" s="451"/>
      <c r="R36" s="439"/>
      <c r="S36" s="451"/>
    </row>
    <row r="37" spans="1:19" ht="23.25" customHeight="1" x14ac:dyDescent="0.2">
      <c r="A37" s="451" t="s">
        <v>402</v>
      </c>
      <c r="B37" s="449"/>
      <c r="C37" s="451"/>
      <c r="D37" s="449"/>
      <c r="E37" s="448">
        <f>+E23+E33</f>
        <v>0</v>
      </c>
      <c r="F37" s="449"/>
      <c r="G37" s="448">
        <f>+G23+G33</f>
        <v>0</v>
      </c>
      <c r="H37" s="449"/>
      <c r="I37" s="448">
        <f>+I23+I33</f>
        <v>-1</v>
      </c>
      <c r="J37" s="449"/>
      <c r="K37" s="448">
        <f>+K23+K33</f>
        <v>0</v>
      </c>
      <c r="L37" s="449"/>
      <c r="M37" s="448">
        <f>+M23+M33</f>
        <v>0</v>
      </c>
      <c r="N37" s="449"/>
      <c r="O37" s="448">
        <f>+O23+O33</f>
        <v>0</v>
      </c>
      <c r="P37" s="449"/>
      <c r="Q37" s="451"/>
      <c r="R37" s="453"/>
      <c r="S37" s="448">
        <f>+S23+S33</f>
        <v>-1</v>
      </c>
    </row>
    <row r="38" spans="1:19" s="433" customFormat="1" ht="13.5" customHeight="1" x14ac:dyDescent="0.2">
      <c r="A38" s="451"/>
      <c r="B38" s="450"/>
      <c r="C38" s="451"/>
      <c r="D38" s="450"/>
      <c r="E38" s="451"/>
      <c r="F38" s="450"/>
      <c r="G38" s="451"/>
      <c r="H38" s="450"/>
      <c r="I38" s="451"/>
      <c r="J38" s="450"/>
      <c r="K38" s="451"/>
      <c r="L38" s="450"/>
      <c r="M38" s="451"/>
      <c r="N38" s="450"/>
      <c r="O38" s="451"/>
      <c r="P38" s="450"/>
      <c r="Q38" s="451"/>
      <c r="R38" s="439"/>
      <c r="S38" s="451"/>
    </row>
    <row r="39" spans="1:19" ht="23.25" customHeight="1" x14ac:dyDescent="0.2">
      <c r="A39" s="448" t="s">
        <v>403</v>
      </c>
      <c r="B39" s="449"/>
      <c r="C39" s="448"/>
      <c r="D39" s="449"/>
      <c r="E39" s="448"/>
      <c r="F39" s="449"/>
      <c r="G39" s="448"/>
      <c r="H39" s="449"/>
      <c r="I39" s="448"/>
      <c r="J39" s="449"/>
      <c r="K39" s="448"/>
      <c r="L39" s="449"/>
      <c r="M39" s="448"/>
      <c r="N39" s="449"/>
      <c r="O39" s="448"/>
      <c r="P39" s="449"/>
      <c r="Q39" s="448"/>
      <c r="R39" s="453"/>
      <c r="S39" s="454">
        <f>SUM(E39:Q39)</f>
        <v>0</v>
      </c>
    </row>
    <row r="40" spans="1:19" ht="23.25" customHeight="1" x14ac:dyDescent="0.2">
      <c r="A40" s="448" t="s">
        <v>404</v>
      </c>
      <c r="B40" s="449"/>
      <c r="C40" s="448"/>
      <c r="D40" s="449"/>
      <c r="E40" s="448"/>
      <c r="F40" s="449"/>
      <c r="G40" s="448"/>
      <c r="H40" s="449"/>
      <c r="I40" s="448"/>
      <c r="J40" s="449"/>
      <c r="K40" s="448"/>
      <c r="L40" s="449"/>
      <c r="M40" s="448"/>
      <c r="N40" s="449"/>
      <c r="O40" s="448"/>
      <c r="P40" s="449"/>
      <c r="Q40" s="448"/>
      <c r="R40" s="453"/>
      <c r="S40" s="454">
        <f>SUM(E40:Q40)</f>
        <v>0</v>
      </c>
    </row>
    <row r="41" spans="1:19" ht="23.25" customHeight="1" x14ac:dyDescent="0.2">
      <c r="A41" s="448"/>
      <c r="B41" s="449"/>
      <c r="C41" s="448"/>
      <c r="D41" s="449"/>
      <c r="E41" s="448"/>
      <c r="F41" s="449"/>
      <c r="G41" s="448"/>
      <c r="H41" s="449"/>
      <c r="I41" s="448"/>
      <c r="J41" s="449"/>
      <c r="K41" s="448"/>
      <c r="L41" s="449"/>
      <c r="M41" s="448"/>
      <c r="N41" s="449"/>
      <c r="O41" s="448"/>
      <c r="P41" s="449"/>
      <c r="Q41" s="448"/>
      <c r="R41" s="453"/>
      <c r="S41" s="454">
        <f>SUM(E41:Q41)</f>
        <v>0</v>
      </c>
    </row>
    <row r="42" spans="1:19" ht="23.25" customHeight="1" x14ac:dyDescent="0.2">
      <c r="A42" s="448"/>
      <c r="B42" s="449"/>
      <c r="C42" s="448"/>
      <c r="D42" s="449"/>
      <c r="E42" s="448"/>
      <c r="F42" s="449"/>
      <c r="G42" s="448"/>
      <c r="H42" s="449"/>
      <c r="I42" s="448"/>
      <c r="J42" s="449"/>
      <c r="K42" s="448"/>
      <c r="L42" s="449"/>
      <c r="M42" s="448"/>
      <c r="N42" s="449"/>
      <c r="O42" s="448"/>
      <c r="P42" s="449"/>
      <c r="Q42" s="448"/>
      <c r="R42" s="453"/>
      <c r="S42" s="454">
        <f>SUM(E42:Q42)</f>
        <v>0</v>
      </c>
    </row>
    <row r="43" spans="1:19" x14ac:dyDescent="0.2">
      <c r="A43" s="420"/>
      <c r="B43" s="420"/>
      <c r="C43" s="422"/>
      <c r="D43" s="420"/>
      <c r="E43" s="453"/>
      <c r="F43" s="447"/>
      <c r="G43" s="453"/>
      <c r="H43" s="447"/>
      <c r="I43" s="453"/>
      <c r="J43" s="447"/>
      <c r="K43" s="420"/>
      <c r="L43" s="447"/>
      <c r="M43" s="420"/>
      <c r="N43" s="447"/>
      <c r="O43" s="420"/>
      <c r="P43" s="447"/>
      <c r="Q43" s="420"/>
      <c r="R43" s="453"/>
      <c r="S43" s="453"/>
    </row>
    <row r="44" spans="1:19" x14ac:dyDescent="0.2">
      <c r="A44" s="420"/>
      <c r="B44" s="420"/>
      <c r="C44" s="422"/>
      <c r="D44" s="420"/>
      <c r="E44" s="423"/>
      <c r="F44" s="447"/>
      <c r="G44" s="423"/>
      <c r="H44" s="447"/>
      <c r="I44" s="423"/>
      <c r="J44" s="447"/>
      <c r="K44" s="420"/>
      <c r="L44" s="447"/>
      <c r="M44" s="420"/>
      <c r="N44" s="447"/>
      <c r="O44" s="420"/>
      <c r="P44" s="447"/>
      <c r="Q44" s="420"/>
      <c r="R44" s="453"/>
      <c r="S44" s="423"/>
    </row>
    <row r="45" spans="1:19" ht="13.5" thickBot="1" x14ac:dyDescent="0.25">
      <c r="A45" s="423"/>
      <c r="B45" s="420"/>
      <c r="C45" s="422"/>
      <c r="D45" s="420"/>
      <c r="E45" s="424"/>
      <c r="F45" s="461"/>
      <c r="G45" s="424"/>
      <c r="H45" s="461"/>
      <c r="I45" s="424"/>
      <c r="J45" s="461"/>
      <c r="K45" s="424"/>
      <c r="L45" s="461"/>
      <c r="M45" s="424"/>
      <c r="N45" s="461"/>
      <c r="O45" s="424"/>
      <c r="P45" s="461"/>
      <c r="Q45" s="424"/>
      <c r="R45" s="453"/>
      <c r="S45" s="424"/>
    </row>
    <row r="46" spans="1:19" ht="13.5" thickTop="1" x14ac:dyDescent="0.2">
      <c r="A46" s="462"/>
      <c r="B46" s="420"/>
      <c r="C46" s="422"/>
      <c r="D46" s="420"/>
      <c r="E46" s="420"/>
      <c r="F46" s="447"/>
      <c r="G46" s="420"/>
      <c r="H46" s="447"/>
      <c r="I46" s="420"/>
      <c r="J46" s="447"/>
      <c r="K46" s="420"/>
      <c r="L46" s="447"/>
      <c r="M46" s="420"/>
      <c r="N46" s="447"/>
      <c r="O46" s="420"/>
      <c r="P46" s="447"/>
      <c r="Q46" s="420"/>
      <c r="R46" s="453"/>
      <c r="S46" s="420"/>
    </row>
    <row r="47" spans="1:19" x14ac:dyDescent="0.2">
      <c r="A47" s="420"/>
      <c r="B47" s="420"/>
      <c r="C47" s="422"/>
      <c r="D47" s="420"/>
      <c r="E47" s="420"/>
      <c r="F47" s="420"/>
      <c r="G47" s="420"/>
      <c r="H47" s="420"/>
      <c r="I47" s="420"/>
      <c r="J47" s="420"/>
      <c r="K47" s="420"/>
      <c r="L47" s="420"/>
      <c r="M47" s="420"/>
      <c r="N47" s="420"/>
      <c r="O47" s="420"/>
      <c r="P47" s="420"/>
      <c r="Q47" s="420"/>
      <c r="R47" s="453"/>
      <c r="S47" s="420"/>
    </row>
    <row r="48" spans="1:19" x14ac:dyDescent="0.2">
      <c r="A48" s="425" t="s">
        <v>405</v>
      </c>
      <c r="B48" s="420"/>
      <c r="C48" s="422"/>
      <c r="D48" s="425"/>
      <c r="E48" s="420"/>
      <c r="F48" s="420"/>
      <c r="G48" s="420"/>
      <c r="H48" s="420"/>
      <c r="I48" s="420"/>
      <c r="J48" s="420"/>
      <c r="K48" s="420"/>
      <c r="L48" s="420"/>
      <c r="M48" s="420"/>
      <c r="N48" s="420"/>
      <c r="O48" s="420"/>
      <c r="P48" s="420"/>
      <c r="Q48" s="420"/>
      <c r="R48" s="453"/>
      <c r="S48" s="423" t="str">
        <f>+A2</f>
        <v>COMPANY # 1581</v>
      </c>
    </row>
    <row r="49" spans="1:19" x14ac:dyDescent="0.2">
      <c r="A49" s="463"/>
      <c r="B49" s="420"/>
      <c r="C49" s="422"/>
      <c r="D49" s="420"/>
      <c r="E49" s="420"/>
      <c r="F49" s="420"/>
      <c r="G49" s="420"/>
      <c r="H49" s="420"/>
      <c r="I49" s="420"/>
      <c r="J49" s="420"/>
      <c r="K49" s="420"/>
      <c r="L49" s="420"/>
      <c r="M49" s="420"/>
      <c r="N49" s="420"/>
      <c r="O49" s="420"/>
      <c r="P49" s="420"/>
      <c r="Q49" s="420"/>
      <c r="R49" s="453"/>
      <c r="S49" s="425" t="s">
        <v>347</v>
      </c>
    </row>
    <row r="50" spans="1:19" x14ac:dyDescent="0.2">
      <c r="A50" s="425"/>
      <c r="B50" s="420"/>
      <c r="C50" s="422"/>
      <c r="D50" s="425"/>
      <c r="E50" s="420"/>
      <c r="F50" s="420"/>
      <c r="G50" s="464"/>
      <c r="H50" s="420"/>
      <c r="I50" s="464"/>
      <c r="J50" s="420"/>
      <c r="K50" s="420"/>
      <c r="L50" s="420"/>
      <c r="M50" s="420"/>
      <c r="N50" s="420"/>
      <c r="O50" s="420"/>
      <c r="P50" s="420"/>
      <c r="Q50" s="420"/>
      <c r="R50" s="453"/>
      <c r="S50" s="420"/>
    </row>
    <row r="51" spans="1:19" x14ac:dyDescent="0.2">
      <c r="A51" s="420"/>
      <c r="B51" s="420"/>
      <c r="C51" s="422"/>
      <c r="D51" s="420"/>
      <c r="E51" s="420"/>
      <c r="F51" s="420"/>
      <c r="G51" s="464"/>
      <c r="H51" s="420"/>
      <c r="I51" s="464"/>
      <c r="J51" s="420"/>
      <c r="K51" s="420"/>
      <c r="L51" s="420"/>
      <c r="M51" s="420"/>
      <c r="N51" s="420"/>
      <c r="O51" s="420"/>
      <c r="P51" s="420"/>
      <c r="Q51" s="420"/>
      <c r="R51" s="453"/>
      <c r="S51" s="420"/>
    </row>
    <row r="52" spans="1:19" x14ac:dyDescent="0.2">
      <c r="A52" s="420"/>
      <c r="B52" s="420"/>
      <c r="C52" s="422"/>
      <c r="D52" s="420"/>
      <c r="E52" s="420"/>
      <c r="F52" s="420"/>
      <c r="G52" s="464"/>
      <c r="H52" s="420"/>
      <c r="I52" s="464"/>
      <c r="J52" s="420"/>
      <c r="K52" s="420"/>
      <c r="L52" s="420"/>
      <c r="M52" s="420"/>
      <c r="N52" s="420"/>
      <c r="O52" s="420"/>
      <c r="P52" s="420"/>
      <c r="Q52" s="420"/>
      <c r="R52" s="453"/>
      <c r="S52" s="420"/>
    </row>
    <row r="53" spans="1:19" x14ac:dyDescent="0.2">
      <c r="A53" s="420"/>
      <c r="B53" s="420"/>
      <c r="C53" s="422"/>
      <c r="D53" s="420"/>
      <c r="E53" s="420"/>
      <c r="F53" s="420"/>
      <c r="G53" s="420"/>
      <c r="H53" s="420"/>
      <c r="I53" s="420"/>
      <c r="J53" s="420"/>
      <c r="K53" s="420"/>
      <c r="L53" s="420"/>
      <c r="M53" s="420"/>
      <c r="N53" s="420"/>
      <c r="O53" s="420"/>
      <c r="P53" s="420"/>
      <c r="Q53" s="420"/>
      <c r="R53" s="453"/>
      <c r="S53" s="420"/>
    </row>
    <row r="54" spans="1:19" x14ac:dyDescent="0.2">
      <c r="A54" s="420"/>
      <c r="B54" s="420"/>
      <c r="C54" s="422"/>
      <c r="D54" s="420"/>
      <c r="E54" s="420"/>
      <c r="F54" s="420"/>
      <c r="G54" s="420"/>
      <c r="H54" s="420"/>
      <c r="I54" s="420"/>
      <c r="J54" s="420"/>
      <c r="K54" s="420"/>
      <c r="L54" s="420"/>
      <c r="M54" s="420"/>
      <c r="N54" s="420"/>
      <c r="O54" s="420"/>
      <c r="P54" s="420"/>
      <c r="Q54" s="420"/>
      <c r="R54" s="453"/>
      <c r="S54" s="420"/>
    </row>
    <row r="55" spans="1:19" x14ac:dyDescent="0.2">
      <c r="A55" s="420"/>
      <c r="B55" s="420"/>
      <c r="C55" s="422"/>
      <c r="D55" s="420"/>
      <c r="E55" s="420"/>
      <c r="F55" s="420"/>
      <c r="G55" s="420"/>
      <c r="H55" s="420"/>
      <c r="I55" s="420"/>
      <c r="J55" s="420"/>
      <c r="K55" s="420"/>
      <c r="L55" s="420"/>
      <c r="M55" s="420"/>
      <c r="N55" s="420"/>
      <c r="O55" s="420"/>
      <c r="P55" s="420"/>
      <c r="Q55" s="420"/>
      <c r="R55" s="453"/>
      <c r="S55" s="420"/>
    </row>
    <row r="56" spans="1:19" x14ac:dyDescent="0.2">
      <c r="A56" s="420"/>
      <c r="B56" s="420"/>
      <c r="C56" s="422"/>
      <c r="D56" s="420"/>
      <c r="E56" s="420"/>
      <c r="F56" s="420"/>
      <c r="G56" s="420"/>
      <c r="H56" s="420"/>
      <c r="I56" s="420"/>
      <c r="J56" s="420"/>
      <c r="K56" s="420"/>
      <c r="L56" s="420"/>
      <c r="M56" s="420"/>
      <c r="N56" s="420"/>
      <c r="O56" s="420"/>
      <c r="P56" s="420"/>
      <c r="Q56" s="420"/>
      <c r="R56" s="453"/>
      <c r="S56" s="420"/>
    </row>
    <row r="57" spans="1:19" x14ac:dyDescent="0.2">
      <c r="A57" s="420"/>
      <c r="B57" s="420"/>
      <c r="C57" s="422"/>
      <c r="D57" s="420"/>
      <c r="E57" s="420"/>
      <c r="F57" s="420"/>
      <c r="G57" s="420"/>
      <c r="H57" s="420"/>
      <c r="I57" s="420"/>
      <c r="J57" s="420"/>
      <c r="K57" s="420"/>
      <c r="L57" s="420"/>
      <c r="M57" s="420"/>
      <c r="N57" s="420"/>
      <c r="O57" s="420"/>
      <c r="P57" s="420"/>
      <c r="Q57" s="420"/>
      <c r="R57" s="453"/>
      <c r="S57" s="420"/>
    </row>
    <row r="58" spans="1:19" x14ac:dyDescent="0.2">
      <c r="A58" s="420"/>
      <c r="B58" s="420"/>
      <c r="C58" s="422"/>
      <c r="D58" s="420"/>
      <c r="E58" s="420"/>
      <c r="F58" s="420"/>
      <c r="G58" s="420"/>
      <c r="H58" s="420"/>
      <c r="I58" s="420"/>
      <c r="J58" s="420"/>
      <c r="K58" s="420"/>
      <c r="L58" s="420"/>
      <c r="M58" s="420"/>
      <c r="N58" s="420"/>
      <c r="O58" s="420"/>
      <c r="P58" s="420"/>
      <c r="Q58" s="420"/>
      <c r="R58" s="453"/>
      <c r="S58" s="420"/>
    </row>
    <row r="59" spans="1:19" x14ac:dyDescent="0.2">
      <c r="A59" s="420"/>
      <c r="B59" s="420"/>
      <c r="C59" s="422"/>
      <c r="D59" s="420"/>
      <c r="E59" s="420"/>
      <c r="F59" s="420"/>
      <c r="G59" s="420"/>
      <c r="H59" s="420"/>
      <c r="I59" s="420"/>
      <c r="J59" s="420"/>
      <c r="K59" s="420"/>
      <c r="L59" s="420"/>
      <c r="M59" s="420"/>
      <c r="N59" s="420"/>
      <c r="O59" s="420"/>
      <c r="P59" s="420"/>
      <c r="Q59" s="420"/>
      <c r="R59" s="453"/>
      <c r="S59" s="420"/>
    </row>
    <row r="60" spans="1:19" x14ac:dyDescent="0.2">
      <c r="R60" s="453"/>
    </row>
    <row r="61" spans="1:19" x14ac:dyDescent="0.2">
      <c r="R61" s="453"/>
    </row>
    <row r="62" spans="1:19" x14ac:dyDescent="0.2">
      <c r="R62" s="453"/>
    </row>
    <row r="63" spans="1:19" x14ac:dyDescent="0.2">
      <c r="R63" s="453"/>
    </row>
    <row r="64" spans="1:19" x14ac:dyDescent="0.2">
      <c r="R64" s="453"/>
    </row>
    <row r="65" spans="18:18" x14ac:dyDescent="0.2">
      <c r="R65" s="453"/>
    </row>
    <row r="66" spans="18:18" x14ac:dyDescent="0.2">
      <c r="R66" s="453"/>
    </row>
    <row r="67" spans="18:18" x14ac:dyDescent="0.2">
      <c r="R67" s="453"/>
    </row>
  </sheetData>
  <mergeCells count="2">
    <mergeCell ref="K9:M9"/>
    <mergeCell ref="O9:Q9"/>
  </mergeCells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A2" sqref="A2"/>
    </sheetView>
  </sheetViews>
  <sheetFormatPr defaultColWidth="20.625" defaultRowHeight="12.75" x14ac:dyDescent="0.2"/>
  <cols>
    <col min="1" max="1" width="7.625" style="173" customWidth="1"/>
    <col min="2" max="2" width="21" style="173" customWidth="1"/>
    <col min="3" max="3" width="51" style="173" customWidth="1"/>
    <col min="4" max="4" width="18.625" style="173" customWidth="1"/>
    <col min="5" max="9" width="20.625" style="173"/>
    <col min="10" max="10" width="7.625" style="173" customWidth="1"/>
    <col min="11" max="16384" width="20.625" style="173"/>
  </cols>
  <sheetData>
    <row r="1" spans="1:4" x14ac:dyDescent="0.2">
      <c r="A1" s="172" t="s">
        <v>0</v>
      </c>
      <c r="B1" s="172"/>
    </row>
    <row r="2" spans="1:4" x14ac:dyDescent="0.2">
      <c r="A2" s="418" t="s">
        <v>406</v>
      </c>
      <c r="B2" s="174"/>
      <c r="C2" s="175" t="s">
        <v>137</v>
      </c>
      <c r="D2" s="270" t="s">
        <v>346</v>
      </c>
    </row>
    <row r="3" spans="1:4" x14ac:dyDescent="0.2">
      <c r="A3" s="3" t="str">
        <f>+'E31.XLS'!A3</f>
        <v>COMPANY NAME  : FIRSTPOINT CONNECTIVITY</v>
      </c>
      <c r="B3" s="174"/>
      <c r="C3" s="175"/>
      <c r="D3" s="276"/>
    </row>
    <row r="4" spans="1:4" x14ac:dyDescent="0.2">
      <c r="A4" s="172" t="s">
        <v>138</v>
      </c>
      <c r="B4" s="172"/>
    </row>
    <row r="5" spans="1:4" x14ac:dyDescent="0.2">
      <c r="A5" s="174" t="s">
        <v>345</v>
      </c>
      <c r="B5" s="174"/>
      <c r="C5" s="175" t="s">
        <v>139</v>
      </c>
      <c r="D5" s="271" t="s">
        <v>342</v>
      </c>
    </row>
    <row r="6" spans="1:4" x14ac:dyDescent="0.2">
      <c r="A6" s="174"/>
      <c r="B6" s="174"/>
      <c r="D6"/>
    </row>
    <row r="7" spans="1:4" x14ac:dyDescent="0.2">
      <c r="A7" s="173" t="s">
        <v>140</v>
      </c>
      <c r="B7" s="174"/>
      <c r="D7" s="209" t="str">
        <f>A2</f>
        <v>COMPANY # 1581</v>
      </c>
    </row>
    <row r="8" spans="1:4" x14ac:dyDescent="0.2">
      <c r="A8" s="177"/>
      <c r="B8" s="174"/>
      <c r="D8" s="176"/>
    </row>
    <row r="9" spans="1:4" x14ac:dyDescent="0.2">
      <c r="A9" s="178" t="s">
        <v>141</v>
      </c>
      <c r="B9" s="179" t="s">
        <v>142</v>
      </c>
      <c r="C9" s="180" t="s">
        <v>143</v>
      </c>
      <c r="D9" s="181" t="s">
        <v>144</v>
      </c>
    </row>
    <row r="10" spans="1:4" x14ac:dyDescent="0.2">
      <c r="C10" s="182"/>
      <c r="D10" s="182"/>
    </row>
    <row r="11" spans="1:4" x14ac:dyDescent="0.2">
      <c r="A11" s="172" t="s">
        <v>145</v>
      </c>
      <c r="B11" s="183" t="s">
        <v>146</v>
      </c>
      <c r="C11" s="172" t="s">
        <v>147</v>
      </c>
      <c r="D11" s="184" t="s">
        <v>341</v>
      </c>
    </row>
    <row r="12" spans="1:4" ht="6.75" customHeight="1" x14ac:dyDescent="0.2">
      <c r="C12" s="182"/>
      <c r="D12" s="182"/>
    </row>
    <row r="13" spans="1:4" x14ac:dyDescent="0.2">
      <c r="A13" s="172" t="s">
        <v>148</v>
      </c>
      <c r="B13" s="183" t="s">
        <v>149</v>
      </c>
      <c r="C13" s="172" t="s">
        <v>150</v>
      </c>
      <c r="D13" s="184" t="s">
        <v>341</v>
      </c>
    </row>
    <row r="14" spans="1:4" ht="7.5" customHeight="1" x14ac:dyDescent="0.2"/>
    <row r="15" spans="1:4" x14ac:dyDescent="0.2">
      <c r="A15" s="172" t="s">
        <v>151</v>
      </c>
      <c r="B15" s="173" t="s">
        <v>152</v>
      </c>
      <c r="C15" s="172" t="s">
        <v>153</v>
      </c>
    </row>
    <row r="16" spans="1:4" x14ac:dyDescent="0.2">
      <c r="A16"/>
      <c r="B16" s="172" t="s">
        <v>154</v>
      </c>
      <c r="C16" s="172" t="s">
        <v>305</v>
      </c>
      <c r="D16" s="184" t="s">
        <v>341</v>
      </c>
    </row>
    <row r="17" spans="1:4" ht="7.5" customHeight="1" x14ac:dyDescent="0.2">
      <c r="D17"/>
    </row>
    <row r="18" spans="1:4" x14ac:dyDescent="0.2">
      <c r="A18" s="172" t="s">
        <v>265</v>
      </c>
      <c r="B18" s="172" t="s">
        <v>282</v>
      </c>
      <c r="C18" s="172" t="s">
        <v>306</v>
      </c>
      <c r="D18" s="184" t="s">
        <v>341</v>
      </c>
    </row>
    <row r="19" spans="1:4" ht="7.5" customHeight="1" x14ac:dyDescent="0.2"/>
    <row r="20" spans="1:4" x14ac:dyDescent="0.2">
      <c r="A20" s="172" t="s">
        <v>190</v>
      </c>
      <c r="B20" s="172">
        <v>344</v>
      </c>
      <c r="C20" s="172" t="s">
        <v>205</v>
      </c>
      <c r="D20" s="184" t="s">
        <v>341</v>
      </c>
    </row>
    <row r="21" spans="1:4" ht="7.5" customHeight="1" x14ac:dyDescent="0.2"/>
    <row r="22" spans="1:4" x14ac:dyDescent="0.2">
      <c r="A22" s="172" t="s">
        <v>155</v>
      </c>
      <c r="B22" s="172" t="s">
        <v>35</v>
      </c>
      <c r="C22" s="172" t="s">
        <v>156</v>
      </c>
    </row>
    <row r="23" spans="1:4" x14ac:dyDescent="0.2">
      <c r="A23" s="172"/>
      <c r="B23" s="172" t="s">
        <v>211</v>
      </c>
      <c r="C23" s="172" t="s">
        <v>157</v>
      </c>
      <c r="D23" s="184" t="s">
        <v>341</v>
      </c>
    </row>
    <row r="24" spans="1:4" ht="7.5" customHeight="1" x14ac:dyDescent="0.2"/>
    <row r="25" spans="1:4" x14ac:dyDescent="0.2">
      <c r="A25" s="172" t="s">
        <v>158</v>
      </c>
      <c r="B25" s="183" t="s">
        <v>206</v>
      </c>
      <c r="C25" s="172" t="s">
        <v>159</v>
      </c>
      <c r="D25" s="184" t="s">
        <v>341</v>
      </c>
    </row>
    <row r="26" spans="1:4" ht="7.5" customHeight="1" x14ac:dyDescent="0.2"/>
    <row r="27" spans="1:4" x14ac:dyDescent="0.2">
      <c r="A27" s="172" t="s">
        <v>160</v>
      </c>
      <c r="B27" s="183" t="s">
        <v>161</v>
      </c>
      <c r="C27" s="172" t="s">
        <v>307</v>
      </c>
      <c r="D27" s="184" t="s">
        <v>341</v>
      </c>
    </row>
    <row r="28" spans="1:4" ht="7.5" customHeight="1" x14ac:dyDescent="0.2"/>
    <row r="29" spans="1:4" x14ac:dyDescent="0.2">
      <c r="A29" s="172" t="s">
        <v>162</v>
      </c>
      <c r="B29" s="172" t="s">
        <v>281</v>
      </c>
      <c r="C29" s="172" t="s">
        <v>208</v>
      </c>
      <c r="D29" s="184" t="s">
        <v>341</v>
      </c>
    </row>
    <row r="30" spans="1:4" x14ac:dyDescent="0.2">
      <c r="A30" s="172"/>
      <c r="B30" s="172" t="s">
        <v>207</v>
      </c>
      <c r="C30" s="172"/>
      <c r="D30" s="185"/>
    </row>
    <row r="31" spans="1:4" ht="7.5" customHeight="1" x14ac:dyDescent="0.2"/>
    <row r="32" spans="1:4" x14ac:dyDescent="0.2">
      <c r="A32" s="172" t="s">
        <v>163</v>
      </c>
      <c r="B32" s="183" t="s">
        <v>164</v>
      </c>
      <c r="C32" s="172" t="s">
        <v>165</v>
      </c>
      <c r="D32" s="184" t="s">
        <v>341</v>
      </c>
    </row>
    <row r="33" spans="1:33" ht="7.5" customHeight="1" x14ac:dyDescent="0.2"/>
    <row r="34" spans="1:33" x14ac:dyDescent="0.2">
      <c r="A34" s="172" t="s">
        <v>199</v>
      </c>
      <c r="B34" s="183">
        <v>855</v>
      </c>
      <c r="C34" s="172" t="s">
        <v>209</v>
      </c>
      <c r="D34" s="184" t="s">
        <v>341</v>
      </c>
    </row>
    <row r="35" spans="1:33" ht="7.5" customHeight="1" x14ac:dyDescent="0.2"/>
    <row r="36" spans="1:33" x14ac:dyDescent="0.2">
      <c r="A36" s="172" t="s">
        <v>166</v>
      </c>
      <c r="B36" s="183" t="s">
        <v>167</v>
      </c>
      <c r="C36" s="172" t="s">
        <v>308</v>
      </c>
      <c r="D36" s="184" t="s">
        <v>341</v>
      </c>
    </row>
    <row r="37" spans="1:33" ht="7.5" customHeight="1" x14ac:dyDescent="0.2"/>
    <row r="38" spans="1:33" x14ac:dyDescent="0.2">
      <c r="A38" s="172" t="s">
        <v>168</v>
      </c>
      <c r="B38" s="183" t="s">
        <v>169</v>
      </c>
      <c r="C38" s="172" t="s">
        <v>170</v>
      </c>
      <c r="D38" s="184" t="s">
        <v>341</v>
      </c>
    </row>
    <row r="39" spans="1:33" ht="7.5" customHeight="1" x14ac:dyDescent="0.2"/>
    <row r="40" spans="1:33" x14ac:dyDescent="0.2">
      <c r="A40" s="172" t="s">
        <v>82</v>
      </c>
      <c r="B40" s="172"/>
      <c r="C40" s="172" t="s">
        <v>171</v>
      </c>
      <c r="D40" s="184" t="s">
        <v>341</v>
      </c>
    </row>
    <row r="41" spans="1:33" ht="6.75" customHeight="1" x14ac:dyDescent="0.2">
      <c r="A41" s="172"/>
      <c r="B41" s="172"/>
      <c r="C41" s="172"/>
      <c r="D41" s="185"/>
    </row>
    <row r="42" spans="1:33" x14ac:dyDescent="0.2">
      <c r="A42" s="172" t="s">
        <v>347</v>
      </c>
      <c r="B42" s="172"/>
      <c r="C42" s="172" t="s">
        <v>348</v>
      </c>
      <c r="D42" s="184" t="s">
        <v>340</v>
      </c>
    </row>
    <row r="43" spans="1:33" ht="6.75" customHeight="1" x14ac:dyDescent="0.2">
      <c r="A43" s="172"/>
      <c r="B43" s="172"/>
      <c r="C43" s="172"/>
      <c r="D43" s="185"/>
    </row>
    <row r="44" spans="1:33" x14ac:dyDescent="0.2">
      <c r="A44" s="172" t="s">
        <v>175</v>
      </c>
      <c r="B44" s="172" t="s">
        <v>152</v>
      </c>
      <c r="C44" s="172" t="s">
        <v>176</v>
      </c>
      <c r="D44" s="184" t="s">
        <v>341</v>
      </c>
      <c r="AG44"/>
    </row>
    <row r="45" spans="1:33" x14ac:dyDescent="0.2">
      <c r="B45" s="172" t="s">
        <v>154</v>
      </c>
      <c r="C45" s="173" t="s">
        <v>8</v>
      </c>
    </row>
    <row r="47" spans="1:33" x14ac:dyDescent="0.2">
      <c r="A47" s="186"/>
      <c r="B47" s="187"/>
      <c r="C47" s="180" t="s">
        <v>172</v>
      </c>
      <c r="D47" s="188"/>
    </row>
    <row r="48" spans="1:33" x14ac:dyDescent="0.2">
      <c r="C48" s="182"/>
    </row>
    <row r="49" spans="1:4" x14ac:dyDescent="0.2">
      <c r="A49" s="172" t="s">
        <v>173</v>
      </c>
      <c r="B49" s="183" t="s">
        <v>283</v>
      </c>
      <c r="C49" s="172" t="s">
        <v>174</v>
      </c>
      <c r="D49" s="184" t="s">
        <v>341</v>
      </c>
    </row>
    <row r="50" spans="1:4" ht="7.5" customHeight="1" x14ac:dyDescent="0.2"/>
    <row r="51" spans="1:4" x14ac:dyDescent="0.2">
      <c r="A51" s="172"/>
      <c r="B51" s="172"/>
      <c r="C51" s="172"/>
      <c r="D51" s="185"/>
    </row>
    <row r="52" spans="1:4" x14ac:dyDescent="0.2">
      <c r="A52" s="172"/>
      <c r="B52" s="172"/>
      <c r="D52" s="185"/>
    </row>
    <row r="53" spans="1:4" x14ac:dyDescent="0.2">
      <c r="A53" s="172"/>
      <c r="B53" s="183"/>
      <c r="C53" s="172"/>
      <c r="D53" s="210" t="str">
        <f>A2</f>
        <v>COMPANY # 1581</v>
      </c>
    </row>
  </sheetData>
  <printOptions gridLinesSet="0"/>
  <pageMargins left="0" right="0.25" top="1" bottom="0" header="0.5" footer="0.5"/>
  <pageSetup scale="96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C24" sqref="C24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3" t="e">
        <f>#REF!</f>
        <v>#REF!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3" t="e">
        <f>#REF!</f>
        <v>#REF!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310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327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3" t="e">
        <f>#REF!</f>
        <v>#REF!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e">
        <f>A2</f>
        <v>#REF!</v>
      </c>
    </row>
    <row r="8" spans="1:21" ht="13.5" thickBot="1" x14ac:dyDescent="0.25">
      <c r="A8" s="1" t="e">
        <f>#REF!</f>
        <v>#REF!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180</v>
      </c>
    </row>
    <row r="9" spans="1:21" ht="13.5" thickBot="1" x14ac:dyDescent="0.25">
      <c r="A9" s="284"/>
      <c r="B9" s="285"/>
      <c r="C9" s="286" t="s">
        <v>16</v>
      </c>
      <c r="D9" s="287"/>
      <c r="E9" s="288" t="s">
        <v>17</v>
      </c>
      <c r="F9" s="287"/>
      <c r="G9" s="288" t="s">
        <v>212</v>
      </c>
      <c r="H9" s="289"/>
      <c r="I9" s="290" t="s">
        <v>213</v>
      </c>
      <c r="J9" s="291"/>
      <c r="K9" s="291"/>
      <c r="L9" s="291"/>
      <c r="M9" s="292"/>
      <c r="N9" s="32"/>
      <c r="O9" s="290" t="s">
        <v>214</v>
      </c>
      <c r="P9" s="293"/>
      <c r="Q9" s="294"/>
      <c r="R9" s="32"/>
      <c r="S9" s="288" t="s">
        <v>19</v>
      </c>
      <c r="T9" s="32"/>
      <c r="U9" s="295"/>
    </row>
    <row r="10" spans="1:21" x14ac:dyDescent="0.2">
      <c r="A10" s="296" t="s">
        <v>181</v>
      </c>
      <c r="B10" s="285"/>
      <c r="C10" s="297" t="s">
        <v>215</v>
      </c>
      <c r="D10" s="287"/>
      <c r="E10" s="298" t="s">
        <v>301</v>
      </c>
      <c r="F10" s="287"/>
      <c r="G10" s="299" t="s">
        <v>216</v>
      </c>
      <c r="H10" s="32"/>
      <c r="I10" s="300"/>
      <c r="J10" s="32"/>
      <c r="K10" s="33"/>
      <c r="L10" s="32"/>
      <c r="M10" s="301" t="s">
        <v>8</v>
      </c>
      <c r="N10" s="32"/>
      <c r="O10" s="301"/>
      <c r="P10" s="33"/>
      <c r="Q10" s="302"/>
      <c r="R10" s="33"/>
      <c r="S10" s="298" t="s">
        <v>332</v>
      </c>
      <c r="T10" s="32"/>
      <c r="U10" s="303"/>
    </row>
    <row r="11" spans="1:21" ht="13.5" thickBot="1" x14ac:dyDescent="0.25">
      <c r="A11" s="304" t="s">
        <v>183</v>
      </c>
      <c r="B11" s="285"/>
      <c r="C11" s="305" t="s">
        <v>217</v>
      </c>
      <c r="D11" s="287"/>
      <c r="E11" s="306" t="s">
        <v>218</v>
      </c>
      <c r="F11" s="287"/>
      <c r="G11" s="306" t="s">
        <v>219</v>
      </c>
      <c r="H11" s="32"/>
      <c r="I11" s="306" t="s">
        <v>184</v>
      </c>
      <c r="J11" s="307"/>
      <c r="K11" s="308" t="s">
        <v>182</v>
      </c>
      <c r="L11" s="307"/>
      <c r="M11" s="306" t="s">
        <v>18</v>
      </c>
      <c r="N11" s="32"/>
      <c r="O11" s="306" t="s">
        <v>36</v>
      </c>
      <c r="P11" s="309"/>
      <c r="Q11" s="310" t="s">
        <v>3</v>
      </c>
      <c r="R11" s="33"/>
      <c r="S11" s="306" t="s">
        <v>218</v>
      </c>
      <c r="T11" s="32"/>
      <c r="U11" s="306" t="s">
        <v>20</v>
      </c>
    </row>
    <row r="12" spans="1:21" x14ac:dyDescent="0.2">
      <c r="A12" s="71" t="s">
        <v>7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71" t="s">
        <v>295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193"/>
      <c r="B14" s="194"/>
      <c r="C14" s="195"/>
      <c r="D14" s="194"/>
      <c r="E14" s="193"/>
      <c r="F14" s="194"/>
      <c r="G14" s="193"/>
      <c r="H14" s="194"/>
      <c r="I14" s="193"/>
      <c r="J14" s="194"/>
      <c r="K14" s="193"/>
      <c r="L14" s="194"/>
      <c r="M14" s="193"/>
      <c r="N14" s="194"/>
      <c r="O14" s="193"/>
      <c r="P14" s="311"/>
      <c r="Q14" s="193"/>
      <c r="R14" s="39"/>
      <c r="S14" s="40">
        <f t="shared" ref="S14:S35" si="0">SUM(E14:O14)</f>
        <v>0</v>
      </c>
      <c r="T14" s="24"/>
      <c r="U14" s="193"/>
    </row>
    <row r="15" spans="1:21" ht="23.25" customHeight="1" x14ac:dyDescent="0.2">
      <c r="A15" s="193"/>
      <c r="B15" s="194"/>
      <c r="C15" s="195"/>
      <c r="D15" s="194"/>
      <c r="E15" s="193"/>
      <c r="F15" s="194"/>
      <c r="G15" s="193"/>
      <c r="H15" s="194"/>
      <c r="I15" s="193"/>
      <c r="J15" s="194"/>
      <c r="K15" s="193"/>
      <c r="L15" s="194"/>
      <c r="M15" s="193"/>
      <c r="N15" s="194"/>
      <c r="O15" s="193"/>
      <c r="P15" s="311"/>
      <c r="Q15" s="193"/>
      <c r="R15" s="39"/>
      <c r="S15" s="40">
        <f t="shared" si="0"/>
        <v>0</v>
      </c>
      <c r="T15" s="24"/>
      <c r="U15" s="193"/>
    </row>
    <row r="16" spans="1:21" ht="23.25" customHeight="1" x14ac:dyDescent="0.2">
      <c r="A16" s="193"/>
      <c r="B16" s="194"/>
      <c r="C16" s="195"/>
      <c r="D16" s="194"/>
      <c r="E16" s="193"/>
      <c r="F16" s="194"/>
      <c r="G16" s="193"/>
      <c r="H16" s="194"/>
      <c r="I16" s="193"/>
      <c r="J16" s="194"/>
      <c r="K16" s="193"/>
      <c r="L16" s="194"/>
      <c r="M16" s="193"/>
      <c r="N16" s="194"/>
      <c r="O16" s="193"/>
      <c r="P16" s="311"/>
      <c r="Q16" s="193"/>
      <c r="R16" s="39"/>
      <c r="S16" s="40">
        <f t="shared" si="0"/>
        <v>0</v>
      </c>
      <c r="T16" s="24"/>
      <c r="U16" s="193"/>
    </row>
    <row r="17" spans="1:21" ht="23.25" customHeight="1" x14ac:dyDescent="0.2">
      <c r="A17" s="193"/>
      <c r="B17" s="194"/>
      <c r="C17" s="195"/>
      <c r="D17" s="194"/>
      <c r="E17" s="193"/>
      <c r="F17" s="194"/>
      <c r="G17" s="193"/>
      <c r="H17" s="194"/>
      <c r="I17" s="193"/>
      <c r="J17" s="194"/>
      <c r="K17" s="193"/>
      <c r="L17" s="194"/>
      <c r="M17" s="193"/>
      <c r="N17" s="194"/>
      <c r="O17" s="193"/>
      <c r="P17" s="311"/>
      <c r="Q17" s="193"/>
      <c r="R17" s="39"/>
      <c r="S17" s="40">
        <f t="shared" si="0"/>
        <v>0</v>
      </c>
      <c r="T17" s="24"/>
      <c r="U17" s="193"/>
    </row>
    <row r="18" spans="1:21" ht="23.25" customHeight="1" x14ac:dyDescent="0.2">
      <c r="A18" s="193"/>
      <c r="B18" s="194"/>
      <c r="C18" s="195"/>
      <c r="D18" s="194"/>
      <c r="E18" s="193"/>
      <c r="F18" s="194"/>
      <c r="G18" s="193"/>
      <c r="H18" s="194"/>
      <c r="I18" s="193"/>
      <c r="J18" s="194"/>
      <c r="K18" s="193"/>
      <c r="L18" s="194"/>
      <c r="M18" s="193"/>
      <c r="N18" s="194"/>
      <c r="O18" s="193"/>
      <c r="P18" s="311"/>
      <c r="Q18" s="193"/>
      <c r="R18" s="39"/>
      <c r="S18" s="40">
        <f t="shared" si="0"/>
        <v>0</v>
      </c>
      <c r="T18" s="24"/>
      <c r="U18" s="193"/>
    </row>
    <row r="19" spans="1:21" ht="23.25" customHeight="1" x14ac:dyDescent="0.2">
      <c r="A19" s="193"/>
      <c r="B19" s="194"/>
      <c r="C19" s="195"/>
      <c r="D19" s="194"/>
      <c r="E19" s="193"/>
      <c r="F19" s="194"/>
      <c r="G19" s="193"/>
      <c r="H19" s="194"/>
      <c r="I19" s="193"/>
      <c r="J19" s="194"/>
      <c r="K19" s="193"/>
      <c r="L19" s="194"/>
      <c r="M19" s="193"/>
      <c r="N19" s="194"/>
      <c r="O19" s="193"/>
      <c r="P19" s="311"/>
      <c r="Q19" s="193"/>
      <c r="R19" s="39"/>
      <c r="S19" s="40">
        <f t="shared" si="0"/>
        <v>0</v>
      </c>
      <c r="T19" s="24"/>
      <c r="U19" s="193"/>
    </row>
    <row r="20" spans="1:21" ht="23.25" customHeight="1" x14ac:dyDescent="0.2">
      <c r="A20" s="193"/>
      <c r="B20" s="194"/>
      <c r="C20" s="195"/>
      <c r="D20" s="194"/>
      <c r="E20" s="193"/>
      <c r="F20" s="194"/>
      <c r="G20" s="193"/>
      <c r="H20" s="194"/>
      <c r="I20" s="193"/>
      <c r="J20" s="194"/>
      <c r="K20" s="193"/>
      <c r="L20" s="194"/>
      <c r="M20" s="193"/>
      <c r="N20" s="194"/>
      <c r="O20" s="193"/>
      <c r="P20" s="311"/>
      <c r="Q20" s="193"/>
      <c r="R20" s="39"/>
      <c r="S20" s="40">
        <f t="shared" si="0"/>
        <v>0</v>
      </c>
      <c r="T20" s="24"/>
      <c r="U20" s="193"/>
    </row>
    <row r="21" spans="1:21" ht="23.25" customHeight="1" x14ac:dyDescent="0.2">
      <c r="A21" s="193"/>
      <c r="B21" s="194"/>
      <c r="C21" s="195"/>
      <c r="D21" s="194"/>
      <c r="E21" s="193"/>
      <c r="F21" s="194"/>
      <c r="G21" s="193"/>
      <c r="H21" s="194"/>
      <c r="I21" s="193"/>
      <c r="J21" s="194"/>
      <c r="K21" s="193"/>
      <c r="L21" s="194"/>
      <c r="M21" s="193"/>
      <c r="N21" s="194"/>
      <c r="O21" s="193"/>
      <c r="P21" s="311"/>
      <c r="Q21" s="193"/>
      <c r="R21" s="39"/>
      <c r="S21" s="40">
        <f t="shared" si="0"/>
        <v>0</v>
      </c>
      <c r="T21" s="24"/>
      <c r="U21" s="193"/>
    </row>
    <row r="22" spans="1:21" ht="23.25" customHeight="1" x14ac:dyDescent="0.2">
      <c r="A22" s="193"/>
      <c r="B22" s="194"/>
      <c r="C22" s="195"/>
      <c r="D22" s="194"/>
      <c r="E22" s="193"/>
      <c r="F22" s="194"/>
      <c r="G22" s="193"/>
      <c r="H22" s="194"/>
      <c r="I22" s="193"/>
      <c r="J22" s="194"/>
      <c r="K22" s="193"/>
      <c r="L22" s="194"/>
      <c r="M22" s="193"/>
      <c r="N22" s="194"/>
      <c r="O22" s="193"/>
      <c r="P22" s="311"/>
      <c r="Q22" s="193"/>
      <c r="R22" s="39"/>
      <c r="S22" s="40">
        <f t="shared" si="0"/>
        <v>0</v>
      </c>
      <c r="T22" s="24"/>
      <c r="U22" s="193"/>
    </row>
    <row r="23" spans="1:21" ht="23.25" customHeight="1" x14ac:dyDescent="0.2">
      <c r="A23" s="193"/>
      <c r="B23" s="194"/>
      <c r="C23" s="195"/>
      <c r="D23" s="194"/>
      <c r="E23" s="193"/>
      <c r="F23" s="194"/>
      <c r="G23" s="193"/>
      <c r="H23" s="194"/>
      <c r="I23" s="193"/>
      <c r="J23" s="194"/>
      <c r="K23" s="193"/>
      <c r="L23" s="194"/>
      <c r="M23" s="193"/>
      <c r="N23" s="194"/>
      <c r="O23" s="193"/>
      <c r="P23" s="311"/>
      <c r="Q23" s="193"/>
      <c r="R23" s="39"/>
      <c r="S23" s="40">
        <f t="shared" si="0"/>
        <v>0</v>
      </c>
      <c r="T23" s="24"/>
      <c r="U23" s="193"/>
    </row>
    <row r="24" spans="1:21" ht="23.25" customHeight="1" x14ac:dyDescent="0.2">
      <c r="A24" s="193"/>
      <c r="B24" s="194"/>
      <c r="C24" s="195"/>
      <c r="D24" s="194"/>
      <c r="E24" s="193"/>
      <c r="F24" s="194"/>
      <c r="G24" s="193"/>
      <c r="H24" s="194"/>
      <c r="I24" s="193"/>
      <c r="J24" s="194"/>
      <c r="K24" s="193"/>
      <c r="L24" s="194"/>
      <c r="M24" s="193"/>
      <c r="N24" s="194"/>
      <c r="O24" s="193"/>
      <c r="P24" s="311"/>
      <c r="Q24" s="193"/>
      <c r="R24" s="39"/>
      <c r="S24" s="40">
        <f t="shared" si="0"/>
        <v>0</v>
      </c>
      <c r="T24" s="24"/>
      <c r="U24" s="193"/>
    </row>
    <row r="25" spans="1:21" ht="23.25" customHeight="1" x14ac:dyDescent="0.2">
      <c r="A25" s="193"/>
      <c r="B25" s="194"/>
      <c r="C25" s="195"/>
      <c r="D25" s="194"/>
      <c r="E25" s="193"/>
      <c r="F25" s="194"/>
      <c r="G25" s="193"/>
      <c r="H25" s="194"/>
      <c r="I25" s="193"/>
      <c r="J25" s="194"/>
      <c r="K25" s="193"/>
      <c r="L25" s="194"/>
      <c r="M25" s="193"/>
      <c r="N25" s="194"/>
      <c r="O25" s="193"/>
      <c r="P25" s="311"/>
      <c r="Q25" s="193"/>
      <c r="R25" s="39"/>
      <c r="S25" s="40">
        <f t="shared" si="0"/>
        <v>0</v>
      </c>
      <c r="T25" s="24"/>
      <c r="U25" s="193"/>
    </row>
    <row r="26" spans="1:21" ht="23.25" customHeight="1" x14ac:dyDescent="0.2">
      <c r="A26" s="193"/>
      <c r="B26" s="194"/>
      <c r="C26" s="195"/>
      <c r="D26" s="194"/>
      <c r="E26" s="193"/>
      <c r="F26" s="194"/>
      <c r="G26" s="193"/>
      <c r="H26" s="194"/>
      <c r="I26" s="193"/>
      <c r="J26" s="194"/>
      <c r="K26" s="193"/>
      <c r="L26" s="194"/>
      <c r="M26" s="193"/>
      <c r="N26" s="194"/>
      <c r="O26" s="193"/>
      <c r="P26" s="311"/>
      <c r="Q26" s="193"/>
      <c r="R26" s="39"/>
      <c r="S26" s="40">
        <f t="shared" si="0"/>
        <v>0</v>
      </c>
      <c r="T26" s="24"/>
      <c r="U26" s="193"/>
    </row>
    <row r="27" spans="1:21" ht="23.25" customHeight="1" x14ac:dyDescent="0.2">
      <c r="A27" s="193"/>
      <c r="B27" s="194"/>
      <c r="C27" s="195"/>
      <c r="D27" s="194"/>
      <c r="E27" s="193"/>
      <c r="F27" s="194"/>
      <c r="G27" s="193"/>
      <c r="H27" s="194"/>
      <c r="I27" s="193"/>
      <c r="J27" s="194"/>
      <c r="K27" s="193"/>
      <c r="L27" s="194"/>
      <c r="M27" s="193"/>
      <c r="N27" s="194"/>
      <c r="O27" s="193"/>
      <c r="P27" s="311"/>
      <c r="Q27" s="193"/>
      <c r="R27" s="39"/>
      <c r="S27" s="40">
        <f t="shared" si="0"/>
        <v>0</v>
      </c>
      <c r="T27" s="24"/>
      <c r="U27" s="193"/>
    </row>
    <row r="28" spans="1:21" ht="23.25" customHeight="1" x14ac:dyDescent="0.2">
      <c r="A28" s="193"/>
      <c r="B28" s="194"/>
      <c r="C28" s="195"/>
      <c r="D28" s="194"/>
      <c r="E28" s="193"/>
      <c r="F28" s="194"/>
      <c r="G28" s="193"/>
      <c r="H28" s="194"/>
      <c r="I28" s="193"/>
      <c r="J28" s="194"/>
      <c r="K28" s="193"/>
      <c r="L28" s="194"/>
      <c r="M28" s="193"/>
      <c r="N28" s="194"/>
      <c r="O28" s="193"/>
      <c r="P28" s="311"/>
      <c r="Q28" s="193"/>
      <c r="R28" s="39"/>
      <c r="S28" s="40">
        <f t="shared" si="0"/>
        <v>0</v>
      </c>
      <c r="T28" s="24"/>
      <c r="U28" s="193"/>
    </row>
    <row r="29" spans="1:21" ht="23.25" customHeight="1" x14ac:dyDescent="0.2">
      <c r="A29" s="193"/>
      <c r="B29" s="194"/>
      <c r="C29" s="195"/>
      <c r="D29" s="194"/>
      <c r="E29" s="193"/>
      <c r="F29" s="194"/>
      <c r="G29" s="193"/>
      <c r="H29" s="194"/>
      <c r="I29" s="193"/>
      <c r="J29" s="194"/>
      <c r="K29" s="193"/>
      <c r="L29" s="194"/>
      <c r="M29" s="193"/>
      <c r="N29" s="194"/>
      <c r="O29" s="193"/>
      <c r="P29" s="311"/>
      <c r="Q29" s="193"/>
      <c r="R29" s="39"/>
      <c r="S29" s="40">
        <f t="shared" si="0"/>
        <v>0</v>
      </c>
      <c r="T29" s="24"/>
      <c r="U29" s="193"/>
    </row>
    <row r="30" spans="1:21" ht="23.25" customHeight="1" x14ac:dyDescent="0.2">
      <c r="A30" s="193"/>
      <c r="B30" s="194"/>
      <c r="C30" s="195"/>
      <c r="D30" s="194"/>
      <c r="E30" s="193"/>
      <c r="F30" s="194"/>
      <c r="G30" s="193"/>
      <c r="H30" s="194"/>
      <c r="I30" s="193"/>
      <c r="J30" s="194"/>
      <c r="K30" s="193"/>
      <c r="L30" s="194"/>
      <c r="M30" s="193"/>
      <c r="N30" s="194"/>
      <c r="O30" s="193"/>
      <c r="P30" s="311"/>
      <c r="Q30" s="193"/>
      <c r="R30" s="39"/>
      <c r="S30" s="40">
        <f t="shared" si="0"/>
        <v>0</v>
      </c>
      <c r="T30" s="24"/>
      <c r="U30" s="193"/>
    </row>
    <row r="31" spans="1:21" ht="23.25" customHeight="1" x14ac:dyDescent="0.2">
      <c r="A31" s="193"/>
      <c r="B31" s="194"/>
      <c r="C31" s="195"/>
      <c r="D31" s="194"/>
      <c r="E31" s="193"/>
      <c r="F31" s="194"/>
      <c r="G31" s="193"/>
      <c r="H31" s="194"/>
      <c r="I31" s="193"/>
      <c r="J31" s="194"/>
      <c r="K31" s="193"/>
      <c r="L31" s="194"/>
      <c r="M31" s="193"/>
      <c r="N31" s="194"/>
      <c r="O31" s="193"/>
      <c r="P31" s="311"/>
      <c r="Q31" s="193"/>
      <c r="R31" s="39"/>
      <c r="S31" s="40">
        <f t="shared" si="0"/>
        <v>0</v>
      </c>
      <c r="T31" s="24"/>
      <c r="U31" s="193"/>
    </row>
    <row r="32" spans="1:21" ht="23.25" customHeight="1" x14ac:dyDescent="0.2">
      <c r="A32" s="193"/>
      <c r="B32" s="194"/>
      <c r="C32" s="195"/>
      <c r="D32" s="194"/>
      <c r="E32" s="193"/>
      <c r="F32" s="194"/>
      <c r="G32" s="193"/>
      <c r="H32" s="194"/>
      <c r="I32" s="193"/>
      <c r="J32" s="194"/>
      <c r="K32" s="193"/>
      <c r="L32" s="194"/>
      <c r="M32" s="193"/>
      <c r="N32" s="194"/>
      <c r="O32" s="193"/>
      <c r="P32" s="311"/>
      <c r="Q32" s="193"/>
      <c r="R32" s="39"/>
      <c r="S32" s="40">
        <f t="shared" si="0"/>
        <v>0</v>
      </c>
      <c r="T32" s="24"/>
      <c r="U32" s="193"/>
    </row>
    <row r="33" spans="1:21" ht="23.25" customHeight="1" x14ac:dyDescent="0.2">
      <c r="A33" s="193"/>
      <c r="B33" s="194"/>
      <c r="C33" s="195"/>
      <c r="D33" s="194"/>
      <c r="E33" s="193"/>
      <c r="F33" s="194"/>
      <c r="G33" s="193"/>
      <c r="H33" s="194"/>
      <c r="I33" s="193"/>
      <c r="J33" s="194"/>
      <c r="K33" s="193"/>
      <c r="L33" s="194"/>
      <c r="M33" s="193"/>
      <c r="N33" s="194"/>
      <c r="O33" s="193"/>
      <c r="P33" s="311"/>
      <c r="Q33" s="193"/>
      <c r="R33" s="39"/>
      <c r="S33" s="40">
        <f t="shared" si="0"/>
        <v>0</v>
      </c>
      <c r="T33" s="24"/>
      <c r="U33" s="193"/>
    </row>
    <row r="34" spans="1:21" ht="23.25" customHeight="1" x14ac:dyDescent="0.2">
      <c r="A34" s="193"/>
      <c r="B34" s="194"/>
      <c r="C34" s="195"/>
      <c r="D34" s="194"/>
      <c r="E34" s="193"/>
      <c r="F34" s="194"/>
      <c r="G34" s="193"/>
      <c r="H34" s="194"/>
      <c r="I34" s="193"/>
      <c r="J34" s="194"/>
      <c r="K34" s="193"/>
      <c r="L34" s="194"/>
      <c r="M34" s="193"/>
      <c r="N34" s="194"/>
      <c r="O34" s="193"/>
      <c r="P34" s="311"/>
      <c r="Q34" s="193"/>
      <c r="R34" s="39"/>
      <c r="S34" s="40">
        <f t="shared" si="0"/>
        <v>0</v>
      </c>
      <c r="T34" s="24"/>
      <c r="U34" s="193"/>
    </row>
    <row r="35" spans="1:21" ht="23.25" customHeight="1" x14ac:dyDescent="0.2">
      <c r="A35" s="193"/>
      <c r="B35" s="194"/>
      <c r="C35" s="195"/>
      <c r="D35" s="194"/>
      <c r="E35" s="193"/>
      <c r="F35" s="194"/>
      <c r="G35" s="193"/>
      <c r="H35" s="194"/>
      <c r="I35" s="193"/>
      <c r="J35" s="194"/>
      <c r="K35" s="193"/>
      <c r="L35" s="194"/>
      <c r="M35" s="193"/>
      <c r="N35" s="194"/>
      <c r="O35" s="193"/>
      <c r="P35" s="311"/>
      <c r="Q35" s="193"/>
      <c r="R35" s="39"/>
      <c r="S35" s="40">
        <f t="shared" si="0"/>
        <v>0</v>
      </c>
      <c r="T35" s="24"/>
      <c r="U35" s="1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13</v>
      </c>
      <c r="F37" s="38"/>
      <c r="G37" s="42" t="s">
        <v>21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13</v>
      </c>
      <c r="T37" s="24"/>
      <c r="U37" s="24"/>
    </row>
    <row r="38" spans="1:21" ht="13.5" thickBot="1" x14ac:dyDescent="0.25">
      <c r="A38" s="42" t="s">
        <v>22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23</v>
      </c>
      <c r="B41" s="24"/>
      <c r="C41" s="37"/>
      <c r="D41" s="30" t="s">
        <v>9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24</v>
      </c>
      <c r="B43" s="24"/>
      <c r="C43" s="37"/>
      <c r="D43" s="30" t="s">
        <v>25</v>
      </c>
      <c r="E43" s="24"/>
      <c r="F43" s="24"/>
      <c r="G43" s="205" t="s">
        <v>26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e">
        <f>U7</f>
        <v>#REF!</v>
      </c>
    </row>
    <row r="44" spans="1:21" x14ac:dyDescent="0.2">
      <c r="A44" s="24"/>
      <c r="B44" s="24"/>
      <c r="C44" s="37"/>
      <c r="D44" s="24"/>
      <c r="E44" s="24"/>
      <c r="F44" s="24"/>
      <c r="G44" s="205" t="s">
        <v>27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205" t="s">
        <v>28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C24" sqref="C24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e">
        <f>#REF!</f>
        <v>#REF!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e">
        <f>#REF!</f>
        <v>#REF!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311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8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327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3" t="e">
        <f>#REF!</f>
        <v>#REF!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69" t="e">
        <f>A2</f>
        <v>#REF!</v>
      </c>
    </row>
    <row r="8" spans="1:21" x14ac:dyDescent="0.2">
      <c r="A8" s="1" t="e">
        <f>#REF!</f>
        <v>#REF!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29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274"/>
      <c r="P9" s="274"/>
      <c r="Q9" s="274"/>
      <c r="R9" s="53"/>
      <c r="S9" s="53"/>
      <c r="T9" s="53"/>
      <c r="U9" s="53"/>
    </row>
    <row r="10" spans="1:21" ht="13.5" thickTop="1" x14ac:dyDescent="0.2">
      <c r="A10" s="54"/>
      <c r="B10" s="55"/>
      <c r="C10" s="202" t="s">
        <v>328</v>
      </c>
      <c r="D10" s="55"/>
      <c r="E10" s="465" t="s">
        <v>315</v>
      </c>
      <c r="F10" s="465"/>
      <c r="G10" s="465"/>
      <c r="H10" s="465"/>
      <c r="I10" s="465"/>
      <c r="J10" s="55"/>
      <c r="K10" s="465" t="s">
        <v>318</v>
      </c>
      <c r="L10" s="466"/>
      <c r="M10" s="466"/>
      <c r="N10" s="55"/>
      <c r="O10" s="465" t="s">
        <v>177</v>
      </c>
      <c r="P10" s="466"/>
      <c r="Q10" s="466"/>
      <c r="R10" s="55"/>
      <c r="S10" s="55"/>
      <c r="T10" s="55"/>
      <c r="U10" s="56"/>
    </row>
    <row r="11" spans="1:21" x14ac:dyDescent="0.2">
      <c r="A11" s="57" t="s">
        <v>3</v>
      </c>
      <c r="B11" s="58"/>
      <c r="C11" s="59" t="s">
        <v>6</v>
      </c>
      <c r="D11" s="58"/>
      <c r="E11" s="59" t="s">
        <v>314</v>
      </c>
      <c r="F11" s="59"/>
      <c r="G11" s="59" t="s">
        <v>317</v>
      </c>
      <c r="H11" s="59"/>
      <c r="I11" s="59" t="s">
        <v>316</v>
      </c>
      <c r="J11" s="273"/>
      <c r="K11" s="59" t="s">
        <v>319</v>
      </c>
      <c r="L11" s="58"/>
      <c r="M11" s="59" t="s">
        <v>324</v>
      </c>
      <c r="N11" s="58"/>
      <c r="O11" s="59" t="s">
        <v>178</v>
      </c>
      <c r="P11" s="275"/>
      <c r="Q11" s="59" t="s">
        <v>187</v>
      </c>
      <c r="R11" s="273"/>
      <c r="S11" s="59" t="s">
        <v>6</v>
      </c>
      <c r="T11" s="58"/>
      <c r="U11" s="60"/>
    </row>
    <row r="12" spans="1:21" ht="13.5" thickBot="1" x14ac:dyDescent="0.25">
      <c r="A12" s="61"/>
      <c r="B12" s="62"/>
      <c r="C12" s="63" t="s">
        <v>17</v>
      </c>
      <c r="D12" s="62"/>
      <c r="E12" s="63" t="s">
        <v>323</v>
      </c>
      <c r="F12" s="63"/>
      <c r="G12" s="63" t="s">
        <v>321</v>
      </c>
      <c r="H12" s="63"/>
      <c r="I12" s="63" t="s">
        <v>322</v>
      </c>
      <c r="J12" s="63"/>
      <c r="K12" s="63" t="s">
        <v>320</v>
      </c>
      <c r="L12" s="62"/>
      <c r="M12" s="63" t="s">
        <v>6</v>
      </c>
      <c r="N12" s="62"/>
      <c r="O12" s="63" t="s">
        <v>6</v>
      </c>
      <c r="P12" s="62"/>
      <c r="Q12" s="63" t="s">
        <v>179</v>
      </c>
      <c r="R12" s="62"/>
      <c r="S12" s="63" t="s">
        <v>19</v>
      </c>
      <c r="T12" s="62"/>
      <c r="U12" s="64" t="s">
        <v>20</v>
      </c>
    </row>
    <row r="13" spans="1:21" ht="13.5" thickTop="1" x14ac:dyDescent="0.2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x14ac:dyDescent="0.2">
      <c r="A14" s="71" t="s">
        <v>186</v>
      </c>
      <c r="B14" s="48"/>
      <c r="C14" s="48"/>
      <c r="D14" s="65"/>
      <c r="E14" s="51"/>
      <c r="F14" s="51"/>
      <c r="G14" s="51"/>
      <c r="H14" s="51"/>
      <c r="I14" s="51"/>
      <c r="J14" s="51"/>
      <c r="K14" s="51"/>
      <c r="L14" s="65"/>
      <c r="M14" s="51"/>
      <c r="N14" s="65"/>
      <c r="O14" s="51"/>
      <c r="P14" s="65"/>
      <c r="Q14" s="51"/>
      <c r="R14" s="65"/>
      <c r="S14" s="53"/>
      <c r="T14" s="48"/>
      <c r="U14" s="51"/>
    </row>
    <row r="15" spans="1:21" x14ac:dyDescent="0.2">
      <c r="A15" s="71" t="s">
        <v>295</v>
      </c>
      <c r="B15" s="48"/>
      <c r="C15" s="48"/>
      <c r="D15" s="65"/>
      <c r="E15" s="51"/>
      <c r="F15" s="51"/>
      <c r="G15" s="51"/>
      <c r="H15" s="51"/>
      <c r="I15" s="51"/>
      <c r="J15" s="51"/>
      <c r="K15" s="51"/>
      <c r="L15" s="65"/>
      <c r="M15" s="51"/>
      <c r="N15" s="65"/>
      <c r="O15" s="51"/>
      <c r="P15" s="65"/>
      <c r="Q15" s="51"/>
      <c r="R15" s="65"/>
      <c r="S15" s="53"/>
      <c r="T15" s="48"/>
      <c r="U15" s="51"/>
    </row>
    <row r="16" spans="1:21" x14ac:dyDescent="0.2">
      <c r="A16" s="71"/>
      <c r="B16" s="48"/>
      <c r="C16" s="48"/>
      <c r="D16" s="65"/>
      <c r="E16" s="51"/>
      <c r="F16" s="51"/>
      <c r="G16" s="51"/>
      <c r="H16" s="51"/>
      <c r="I16" s="51"/>
      <c r="J16" s="51"/>
      <c r="K16" s="51"/>
      <c r="L16" s="65"/>
      <c r="M16" s="51"/>
      <c r="N16" s="65"/>
      <c r="O16" s="51"/>
      <c r="P16" s="65"/>
      <c r="Q16" s="51"/>
      <c r="R16" s="65"/>
      <c r="S16" s="53"/>
      <c r="T16" s="48"/>
      <c r="U16" s="51"/>
    </row>
    <row r="17" spans="1:21" x14ac:dyDescent="0.2">
      <c r="A17" s="52" t="s">
        <v>312</v>
      </c>
      <c r="B17" s="48"/>
      <c r="C17" s="48"/>
      <c r="D17" s="65"/>
      <c r="E17" s="51"/>
      <c r="F17" s="51"/>
      <c r="G17" s="51"/>
      <c r="H17" s="51"/>
      <c r="I17" s="51"/>
      <c r="J17" s="51"/>
      <c r="K17" s="51"/>
      <c r="L17" s="65"/>
      <c r="M17" s="51"/>
      <c r="N17" s="65"/>
      <c r="O17" s="51"/>
      <c r="P17" s="65"/>
      <c r="Q17" s="51"/>
      <c r="R17" s="65"/>
      <c r="S17" s="53"/>
      <c r="T17" s="48"/>
      <c r="U17" s="51"/>
    </row>
    <row r="18" spans="1:21" ht="21" customHeight="1" x14ac:dyDescent="0.2">
      <c r="A18" s="190" t="s">
        <v>8</v>
      </c>
      <c r="B18" s="191"/>
      <c r="C18" s="190">
        <v>0</v>
      </c>
      <c r="D18" s="192"/>
      <c r="E18" s="190" t="s">
        <v>8</v>
      </c>
      <c r="F18" s="263"/>
      <c r="G18" s="190" t="s">
        <v>8</v>
      </c>
      <c r="H18" s="263"/>
      <c r="I18" s="190" t="s">
        <v>8</v>
      </c>
      <c r="J18" s="263"/>
      <c r="K18" s="190" t="s">
        <v>8</v>
      </c>
      <c r="L18" s="65"/>
      <c r="M18" s="190" t="s">
        <v>8</v>
      </c>
      <c r="N18" s="192"/>
      <c r="O18" s="190" t="s">
        <v>8</v>
      </c>
      <c r="P18" s="192"/>
      <c r="Q18" s="190" t="s">
        <v>8</v>
      </c>
      <c r="R18" s="192"/>
      <c r="S18" s="66">
        <f>SUM(C18:O18)</f>
        <v>0</v>
      </c>
      <c r="T18" s="48"/>
      <c r="U18" s="190"/>
    </row>
    <row r="19" spans="1:21" ht="21" customHeight="1" x14ac:dyDescent="0.2">
      <c r="A19" s="190"/>
      <c r="B19" s="191"/>
      <c r="C19" s="190"/>
      <c r="D19" s="192"/>
      <c r="E19" s="190"/>
      <c r="F19" s="263"/>
      <c r="G19" s="190"/>
      <c r="H19" s="263"/>
      <c r="I19" s="190"/>
      <c r="J19" s="263"/>
      <c r="K19" s="190"/>
      <c r="L19" s="65"/>
      <c r="M19" s="190"/>
      <c r="N19" s="192"/>
      <c r="O19" s="190"/>
      <c r="P19" s="192"/>
      <c r="Q19" s="190"/>
      <c r="R19" s="192"/>
      <c r="S19" s="66">
        <f t="shared" ref="S19:S27" si="0">SUM(C19:O19)</f>
        <v>0</v>
      </c>
      <c r="T19" s="48"/>
      <c r="U19" s="190"/>
    </row>
    <row r="20" spans="1:21" ht="21" customHeight="1" x14ac:dyDescent="0.2">
      <c r="A20" s="190"/>
      <c r="B20" s="191"/>
      <c r="C20" s="190"/>
      <c r="D20" s="192"/>
      <c r="E20" s="190"/>
      <c r="F20" s="263"/>
      <c r="G20" s="190"/>
      <c r="H20" s="263"/>
      <c r="I20" s="190"/>
      <c r="J20" s="263"/>
      <c r="K20" s="190"/>
      <c r="L20" s="65"/>
      <c r="M20" s="190"/>
      <c r="N20" s="192"/>
      <c r="O20" s="190"/>
      <c r="P20" s="192"/>
      <c r="Q20" s="190"/>
      <c r="R20" s="192"/>
      <c r="S20" s="66">
        <f t="shared" si="0"/>
        <v>0</v>
      </c>
      <c r="T20" s="48"/>
      <c r="U20" s="190"/>
    </row>
    <row r="21" spans="1:21" ht="21" customHeight="1" x14ac:dyDescent="0.2">
      <c r="A21" s="190"/>
      <c r="B21" s="191"/>
      <c r="C21" s="190"/>
      <c r="D21" s="192"/>
      <c r="E21" s="190"/>
      <c r="F21" s="263"/>
      <c r="G21" s="190"/>
      <c r="H21" s="263"/>
      <c r="I21" s="190"/>
      <c r="J21" s="263"/>
      <c r="K21" s="190"/>
      <c r="L21" s="65"/>
      <c r="M21" s="190"/>
      <c r="N21" s="192"/>
      <c r="O21" s="190"/>
      <c r="P21" s="192"/>
      <c r="Q21" s="190"/>
      <c r="R21" s="192"/>
      <c r="S21" s="66">
        <f t="shared" si="0"/>
        <v>0</v>
      </c>
      <c r="T21" s="48"/>
      <c r="U21" s="190"/>
    </row>
    <row r="22" spans="1:21" ht="21" customHeight="1" x14ac:dyDescent="0.2">
      <c r="A22" s="190"/>
      <c r="B22" s="191"/>
      <c r="C22" s="190"/>
      <c r="D22" s="192"/>
      <c r="E22" s="190"/>
      <c r="F22" s="263"/>
      <c r="G22" s="190"/>
      <c r="H22" s="263"/>
      <c r="I22" s="190"/>
      <c r="J22" s="263"/>
      <c r="K22" s="190"/>
      <c r="L22" s="65"/>
      <c r="M22" s="190"/>
      <c r="N22" s="192"/>
      <c r="O22" s="190"/>
      <c r="P22" s="192"/>
      <c r="Q22" s="190"/>
      <c r="R22" s="192"/>
      <c r="S22" s="66">
        <f t="shared" si="0"/>
        <v>0</v>
      </c>
      <c r="T22" s="48"/>
      <c r="U22" s="190"/>
    </row>
    <row r="23" spans="1:21" ht="21" customHeight="1" x14ac:dyDescent="0.2">
      <c r="A23" s="190"/>
      <c r="B23" s="191"/>
      <c r="C23" s="190"/>
      <c r="D23" s="192"/>
      <c r="E23" s="190"/>
      <c r="F23" s="263"/>
      <c r="G23" s="190"/>
      <c r="H23" s="263"/>
      <c r="I23" s="190"/>
      <c r="J23" s="263"/>
      <c r="K23" s="190"/>
      <c r="L23" s="65"/>
      <c r="M23" s="190"/>
      <c r="N23" s="192"/>
      <c r="O23" s="190"/>
      <c r="P23" s="192"/>
      <c r="Q23" s="190"/>
      <c r="R23" s="192"/>
      <c r="S23" s="66">
        <f t="shared" si="0"/>
        <v>0</v>
      </c>
      <c r="T23" s="48"/>
      <c r="U23" s="190"/>
    </row>
    <row r="24" spans="1:21" ht="21" customHeight="1" x14ac:dyDescent="0.2">
      <c r="A24" s="190"/>
      <c r="B24" s="191"/>
      <c r="C24" s="190"/>
      <c r="D24" s="192"/>
      <c r="E24" s="190"/>
      <c r="F24" s="263"/>
      <c r="G24" s="190"/>
      <c r="H24" s="263"/>
      <c r="I24" s="190"/>
      <c r="J24" s="263"/>
      <c r="K24" s="190"/>
      <c r="L24" s="65"/>
      <c r="M24" s="190"/>
      <c r="N24" s="192"/>
      <c r="O24" s="190"/>
      <c r="P24" s="192"/>
      <c r="Q24" s="190"/>
      <c r="R24" s="192"/>
      <c r="S24" s="66">
        <f t="shared" si="0"/>
        <v>0</v>
      </c>
      <c r="T24" s="48"/>
      <c r="U24" s="190"/>
    </row>
    <row r="25" spans="1:21" ht="21" customHeight="1" x14ac:dyDescent="0.2">
      <c r="A25" s="190"/>
      <c r="B25" s="191"/>
      <c r="C25" s="190"/>
      <c r="D25" s="192"/>
      <c r="E25" s="190"/>
      <c r="F25" s="263"/>
      <c r="G25" s="190"/>
      <c r="H25" s="263"/>
      <c r="I25" s="190"/>
      <c r="J25" s="263"/>
      <c r="K25" s="190"/>
      <c r="L25" s="65"/>
      <c r="M25" s="190"/>
      <c r="N25" s="192"/>
      <c r="O25" s="190"/>
      <c r="P25" s="192"/>
      <c r="Q25" s="190"/>
      <c r="R25" s="192"/>
      <c r="S25" s="66">
        <f t="shared" si="0"/>
        <v>0</v>
      </c>
      <c r="T25" s="48"/>
      <c r="U25" s="190"/>
    </row>
    <row r="26" spans="1:21" ht="21" customHeight="1" x14ac:dyDescent="0.2">
      <c r="A26" s="190"/>
      <c r="B26" s="191"/>
      <c r="C26" s="190"/>
      <c r="D26" s="192"/>
      <c r="E26" s="190"/>
      <c r="F26" s="263"/>
      <c r="G26" s="190"/>
      <c r="H26" s="263"/>
      <c r="I26" s="190"/>
      <c r="J26" s="263"/>
      <c r="K26" s="190"/>
      <c r="L26" s="65"/>
      <c r="M26" s="190"/>
      <c r="N26" s="192"/>
      <c r="O26" s="190"/>
      <c r="P26" s="192"/>
      <c r="Q26" s="190"/>
      <c r="R26" s="192"/>
      <c r="S26" s="66">
        <f t="shared" si="0"/>
        <v>0</v>
      </c>
      <c r="T26" s="48"/>
      <c r="U26" s="190"/>
    </row>
    <row r="27" spans="1:21" ht="21" customHeight="1" x14ac:dyDescent="0.2">
      <c r="A27" s="190"/>
      <c r="B27" s="191"/>
      <c r="C27" s="190"/>
      <c r="D27" s="192"/>
      <c r="E27" s="190"/>
      <c r="F27" s="263"/>
      <c r="G27" s="190"/>
      <c r="H27" s="263"/>
      <c r="I27" s="190"/>
      <c r="J27" s="263"/>
      <c r="K27" s="190"/>
      <c r="L27" s="65"/>
      <c r="M27" s="190"/>
      <c r="N27" s="192"/>
      <c r="O27" s="190"/>
      <c r="P27" s="192"/>
      <c r="Q27" s="283"/>
      <c r="R27" s="192"/>
      <c r="S27" s="66">
        <f t="shared" si="0"/>
        <v>0</v>
      </c>
      <c r="T27" s="48"/>
      <c r="U27" s="190"/>
    </row>
    <row r="28" spans="1:21" ht="21" customHeight="1" thickBot="1" x14ac:dyDescent="0.25">
      <c r="A28" s="272" t="s">
        <v>188</v>
      </c>
      <c r="B28" s="191"/>
      <c r="C28" s="269">
        <f>SUM(C18:C27)</f>
        <v>0</v>
      </c>
      <c r="D28" s="192"/>
      <c r="E28" s="269">
        <f>SUM(E18:E27)</f>
        <v>0</v>
      </c>
      <c r="F28" s="263"/>
      <c r="G28" s="269">
        <f>SUM(G18:G27)</f>
        <v>0</v>
      </c>
      <c r="H28" s="263"/>
      <c r="I28" s="269">
        <f>SUM(I18:I27)</f>
        <v>0</v>
      </c>
      <c r="J28" s="263"/>
      <c r="K28" s="269">
        <f>SUM(K18:K27)</f>
        <v>0</v>
      </c>
      <c r="L28" s="65"/>
      <c r="M28" s="269">
        <f>SUM(M18:M27)</f>
        <v>0</v>
      </c>
      <c r="N28" s="192"/>
      <c r="O28" s="269">
        <f>SUM(O18:O27)</f>
        <v>0</v>
      </c>
      <c r="P28" s="192"/>
      <c r="Q28" s="263"/>
      <c r="R28" s="192"/>
      <c r="S28" s="70">
        <f>SUM(S18:S27)</f>
        <v>0</v>
      </c>
      <c r="T28" s="48"/>
      <c r="U28" s="190"/>
    </row>
    <row r="29" spans="1:21" ht="12.75" customHeight="1" thickTop="1" x14ac:dyDescent="0.2">
      <c r="A29" s="169" t="s">
        <v>31</v>
      </c>
      <c r="B29" s="264"/>
      <c r="C29" s="263"/>
      <c r="D29" s="265"/>
      <c r="E29" s="263"/>
      <c r="F29" s="263"/>
      <c r="G29" s="263"/>
      <c r="H29" s="263"/>
      <c r="I29" s="263"/>
      <c r="J29" s="263"/>
      <c r="K29" s="263"/>
      <c r="L29" s="266"/>
      <c r="M29" s="263"/>
      <c r="N29" s="265"/>
      <c r="O29" s="263"/>
      <c r="P29" s="265"/>
      <c r="Q29" s="263"/>
      <c r="R29" s="265"/>
      <c r="S29" s="267"/>
      <c r="T29" s="267"/>
      <c r="U29" s="268"/>
    </row>
    <row r="30" spans="1:21" ht="12.75" customHeight="1" x14ac:dyDescent="0.2">
      <c r="A30" s="169"/>
      <c r="B30" s="264"/>
      <c r="C30" s="263"/>
      <c r="D30" s="265"/>
      <c r="E30" s="263"/>
      <c r="F30" s="263"/>
      <c r="G30" s="263"/>
      <c r="H30" s="263"/>
      <c r="I30" s="263"/>
      <c r="J30" s="263"/>
      <c r="K30" s="263"/>
      <c r="L30" s="266"/>
      <c r="M30" s="263"/>
      <c r="N30" s="265"/>
      <c r="O30" s="263"/>
      <c r="P30" s="265"/>
      <c r="Q30" s="263"/>
      <c r="R30" s="265"/>
      <c r="S30" s="267"/>
      <c r="T30" s="267"/>
      <c r="U30" s="268"/>
    </row>
    <row r="31" spans="1:21" x14ac:dyDescent="0.2">
      <c r="A31" s="52" t="s">
        <v>284</v>
      </c>
      <c r="B31" s="48"/>
      <c r="C31" s="48"/>
      <c r="D31" s="65"/>
      <c r="E31" s="51"/>
      <c r="F31" s="51"/>
      <c r="G31" s="51"/>
      <c r="H31" s="51"/>
      <c r="I31" s="51"/>
      <c r="J31" s="51"/>
      <c r="K31" s="51"/>
      <c r="L31" s="65"/>
      <c r="M31" s="51"/>
      <c r="N31" s="65"/>
      <c r="O31" s="51"/>
      <c r="P31" s="65"/>
      <c r="Q31" s="51"/>
      <c r="R31" s="65"/>
      <c r="S31" s="53"/>
      <c r="T31" s="48"/>
      <c r="U31" s="51"/>
    </row>
    <row r="32" spans="1:21" ht="21" customHeight="1" x14ac:dyDescent="0.2">
      <c r="A32" s="190" t="s">
        <v>8</v>
      </c>
      <c r="B32" s="191"/>
      <c r="C32" s="190">
        <v>0</v>
      </c>
      <c r="D32" s="192"/>
      <c r="E32" s="190" t="s">
        <v>8</v>
      </c>
      <c r="F32" s="263"/>
      <c r="G32" s="190" t="s">
        <v>8</v>
      </c>
      <c r="H32" s="263"/>
      <c r="I32" s="190" t="s">
        <v>8</v>
      </c>
      <c r="J32" s="263"/>
      <c r="K32" s="190" t="s">
        <v>8</v>
      </c>
      <c r="L32" s="65"/>
      <c r="M32" s="190" t="s">
        <v>8</v>
      </c>
      <c r="N32" s="192"/>
      <c r="O32" s="190" t="s">
        <v>8</v>
      </c>
      <c r="P32" s="192"/>
      <c r="Q32" s="190" t="s">
        <v>8</v>
      </c>
      <c r="R32" s="192"/>
      <c r="S32" s="66">
        <f>SUM(C32:O32)</f>
        <v>0</v>
      </c>
      <c r="T32" s="48"/>
      <c r="U32" s="190"/>
    </row>
    <row r="33" spans="1:21" ht="21" customHeight="1" x14ac:dyDescent="0.2">
      <c r="A33" s="190"/>
      <c r="B33" s="191"/>
      <c r="C33" s="190"/>
      <c r="D33" s="192"/>
      <c r="E33" s="190"/>
      <c r="F33" s="263"/>
      <c r="G33" s="190"/>
      <c r="H33" s="263"/>
      <c r="I33" s="190"/>
      <c r="J33" s="263"/>
      <c r="K33" s="190"/>
      <c r="L33" s="65"/>
      <c r="M33" s="190"/>
      <c r="N33" s="192"/>
      <c r="O33" s="190"/>
      <c r="P33" s="192"/>
      <c r="Q33" s="190"/>
      <c r="R33" s="192"/>
      <c r="S33" s="66">
        <f>SUM(C33:O33)</f>
        <v>0</v>
      </c>
      <c r="T33" s="48"/>
      <c r="U33" s="190"/>
    </row>
    <row r="34" spans="1:21" ht="21" customHeight="1" x14ac:dyDescent="0.2">
      <c r="A34" s="190"/>
      <c r="B34" s="191"/>
      <c r="C34" s="190"/>
      <c r="D34" s="192"/>
      <c r="E34" s="190"/>
      <c r="F34" s="263"/>
      <c r="G34" s="190"/>
      <c r="H34" s="263"/>
      <c r="I34" s="190"/>
      <c r="J34" s="263"/>
      <c r="K34" s="190"/>
      <c r="L34" s="65"/>
      <c r="M34" s="190"/>
      <c r="N34" s="192"/>
      <c r="O34" s="190"/>
      <c r="P34" s="192"/>
      <c r="Q34" s="190"/>
      <c r="R34" s="192"/>
      <c r="S34" s="66">
        <f>SUM(C34:O34)</f>
        <v>0</v>
      </c>
      <c r="T34" s="48"/>
      <c r="U34" s="190"/>
    </row>
    <row r="35" spans="1:21" ht="21" customHeight="1" x14ac:dyDescent="0.2">
      <c r="A35" s="190"/>
      <c r="B35" s="191"/>
      <c r="C35" s="190"/>
      <c r="D35" s="192"/>
      <c r="E35" s="190"/>
      <c r="F35" s="263"/>
      <c r="G35" s="190"/>
      <c r="H35" s="263"/>
      <c r="I35" s="190"/>
      <c r="J35" s="263"/>
      <c r="K35" s="190"/>
      <c r="L35" s="65"/>
      <c r="M35" s="190"/>
      <c r="N35" s="192"/>
      <c r="O35" s="190"/>
      <c r="P35" s="192"/>
      <c r="Q35" s="190"/>
      <c r="R35" s="192"/>
      <c r="S35" s="66">
        <f>SUM(C35:O35)</f>
        <v>0</v>
      </c>
      <c r="T35" s="48"/>
      <c r="U35" s="190"/>
    </row>
    <row r="36" spans="1:21" ht="21" customHeight="1" x14ac:dyDescent="0.2">
      <c r="A36" s="190"/>
      <c r="B36" s="191"/>
      <c r="C36" s="190"/>
      <c r="D36" s="192"/>
      <c r="E36" s="190"/>
      <c r="F36" s="263"/>
      <c r="G36" s="190"/>
      <c r="H36" s="263"/>
      <c r="I36" s="190"/>
      <c r="J36" s="263"/>
      <c r="K36" s="190"/>
      <c r="L36" s="65"/>
      <c r="M36" s="190"/>
      <c r="N36" s="192"/>
      <c r="O36" s="190"/>
      <c r="P36" s="192"/>
      <c r="Q36" s="283"/>
      <c r="R36" s="192"/>
      <c r="S36" s="66">
        <f>SUM(C36:O36)</f>
        <v>0</v>
      </c>
      <c r="T36" s="48"/>
      <c r="U36" s="190"/>
    </row>
    <row r="37" spans="1:21" ht="21" customHeight="1" thickBot="1" x14ac:dyDescent="0.25">
      <c r="A37" s="272" t="s">
        <v>285</v>
      </c>
      <c r="B37" s="191"/>
      <c r="C37" s="269">
        <f>SUM(C32:C36)</f>
        <v>0</v>
      </c>
      <c r="D37" s="192"/>
      <c r="E37" s="269">
        <f>SUM(E32:E36)</f>
        <v>0</v>
      </c>
      <c r="F37" s="263"/>
      <c r="G37" s="269">
        <f>SUM(G32:G36)</f>
        <v>0</v>
      </c>
      <c r="H37" s="263"/>
      <c r="I37" s="269">
        <f>SUM(I32:I36)</f>
        <v>0</v>
      </c>
      <c r="J37" s="263"/>
      <c r="K37" s="269">
        <f>SUM(K32:K36)</f>
        <v>0</v>
      </c>
      <c r="L37" s="65"/>
      <c r="M37" s="269">
        <f>SUM(M32:M36)</f>
        <v>0</v>
      </c>
      <c r="N37" s="192"/>
      <c r="O37" s="269">
        <f>SUM(O32:O36)</f>
        <v>0</v>
      </c>
      <c r="P37" s="192"/>
      <c r="Q37" s="263"/>
      <c r="R37" s="192"/>
      <c r="S37" s="70">
        <f>SUM(S32:S36)</f>
        <v>0</v>
      </c>
      <c r="T37" s="48"/>
      <c r="U37" s="190"/>
    </row>
    <row r="38" spans="1:21" ht="12.75" customHeight="1" thickTop="1" x14ac:dyDescent="0.2">
      <c r="A38" s="169" t="s">
        <v>31</v>
      </c>
      <c r="B38" s="264"/>
      <c r="C38" s="263"/>
      <c r="D38" s="265"/>
      <c r="E38" s="263"/>
      <c r="F38" s="263"/>
      <c r="G38" s="263"/>
      <c r="H38" s="263"/>
      <c r="I38" s="263"/>
      <c r="J38" s="263"/>
      <c r="K38" s="263"/>
      <c r="L38" s="266"/>
      <c r="M38" s="263"/>
      <c r="N38" s="265"/>
      <c r="O38" s="263"/>
      <c r="P38" s="265"/>
      <c r="Q38" s="263"/>
      <c r="R38" s="265"/>
      <c r="S38" s="267"/>
      <c r="T38" s="267"/>
      <c r="U38" s="268"/>
    </row>
    <row r="39" spans="1:21" ht="12.75" customHeight="1" x14ac:dyDescent="0.2">
      <c r="B39" s="264"/>
      <c r="C39" s="263"/>
      <c r="D39" s="265"/>
      <c r="E39" s="263"/>
      <c r="F39" s="263"/>
      <c r="G39" s="263"/>
      <c r="H39" s="263"/>
      <c r="I39" s="263"/>
      <c r="J39" s="263"/>
      <c r="K39" s="263"/>
      <c r="L39" s="266"/>
      <c r="M39" s="263"/>
      <c r="N39" s="265"/>
      <c r="O39" s="263"/>
      <c r="P39" s="265"/>
      <c r="Q39" s="263"/>
      <c r="R39" s="265"/>
      <c r="S39" s="267"/>
      <c r="T39" s="267"/>
      <c r="U39" s="268"/>
    </row>
    <row r="40" spans="1:21" ht="21" customHeight="1" x14ac:dyDescent="0.2">
      <c r="A40" s="52" t="s">
        <v>313</v>
      </c>
      <c r="B40" s="264"/>
      <c r="C40" s="263"/>
      <c r="D40" s="265"/>
      <c r="E40" s="263"/>
      <c r="F40" s="263"/>
      <c r="G40" s="263"/>
      <c r="H40" s="263"/>
      <c r="I40" s="263"/>
      <c r="J40" s="263"/>
      <c r="K40" s="263"/>
      <c r="L40" s="266"/>
      <c r="M40" s="263"/>
      <c r="N40" s="265"/>
      <c r="O40" s="263"/>
      <c r="P40" s="265"/>
      <c r="Q40" s="263"/>
      <c r="R40" s="265"/>
      <c r="S40" s="267"/>
      <c r="T40" s="267"/>
      <c r="U40" s="268"/>
    </row>
    <row r="41" spans="1:21" ht="21" customHeight="1" x14ac:dyDescent="0.2">
      <c r="A41" s="190"/>
      <c r="B41" s="191"/>
      <c r="C41" s="190">
        <v>0</v>
      </c>
      <c r="D41" s="192"/>
      <c r="E41" s="190" t="s">
        <v>8</v>
      </c>
      <c r="F41" s="263"/>
      <c r="G41" s="190" t="s">
        <v>8</v>
      </c>
      <c r="H41" s="263"/>
      <c r="I41" s="190" t="s">
        <v>8</v>
      </c>
      <c r="J41" s="263"/>
      <c r="K41" s="190" t="s">
        <v>8</v>
      </c>
      <c r="L41" s="65"/>
      <c r="M41" s="190" t="s">
        <v>8</v>
      </c>
      <c r="N41" s="192"/>
      <c r="O41" s="190" t="s">
        <v>8</v>
      </c>
      <c r="P41" s="192"/>
      <c r="Q41" s="190" t="s">
        <v>8</v>
      </c>
      <c r="R41" s="192"/>
      <c r="S41" s="66">
        <f>SUM(C41:O41)</f>
        <v>0</v>
      </c>
      <c r="T41" s="48"/>
      <c r="U41" s="190"/>
    </row>
    <row r="42" spans="1:21" ht="21" customHeight="1" x14ac:dyDescent="0.2">
      <c r="A42" s="190"/>
      <c r="B42" s="191"/>
      <c r="C42" s="190"/>
      <c r="D42" s="192"/>
      <c r="E42" s="190"/>
      <c r="F42" s="263"/>
      <c r="G42" s="190"/>
      <c r="H42" s="263"/>
      <c r="I42" s="190"/>
      <c r="J42" s="263"/>
      <c r="K42" s="190"/>
      <c r="L42" s="65"/>
      <c r="M42" s="190"/>
      <c r="N42" s="192"/>
      <c r="O42" s="190"/>
      <c r="P42" s="192"/>
      <c r="Q42" s="190"/>
      <c r="R42" s="192"/>
      <c r="S42" s="66">
        <f t="shared" ref="S42:S47" si="1">SUM(C42:O42)</f>
        <v>0</v>
      </c>
      <c r="T42" s="48"/>
      <c r="U42" s="190"/>
    </row>
    <row r="43" spans="1:21" ht="21" customHeight="1" x14ac:dyDescent="0.2">
      <c r="A43" s="190"/>
      <c r="B43" s="191"/>
      <c r="C43" s="190"/>
      <c r="D43" s="192"/>
      <c r="E43" s="190"/>
      <c r="F43" s="263"/>
      <c r="G43" s="190"/>
      <c r="H43" s="263"/>
      <c r="I43" s="190"/>
      <c r="J43" s="263"/>
      <c r="K43" s="190"/>
      <c r="L43" s="65"/>
      <c r="M43" s="190"/>
      <c r="N43" s="192"/>
      <c r="O43" s="190"/>
      <c r="P43" s="192"/>
      <c r="Q43" s="190"/>
      <c r="R43" s="192"/>
      <c r="S43" s="66">
        <f t="shared" si="1"/>
        <v>0</v>
      </c>
      <c r="T43" s="48"/>
      <c r="U43" s="190"/>
    </row>
    <row r="44" spans="1:21" ht="21" customHeight="1" x14ac:dyDescent="0.2">
      <c r="A44" s="190"/>
      <c r="B44" s="191"/>
      <c r="C44" s="190"/>
      <c r="D44" s="192"/>
      <c r="E44" s="190"/>
      <c r="F44" s="263"/>
      <c r="G44" s="190"/>
      <c r="H44" s="263"/>
      <c r="I44" s="190"/>
      <c r="J44" s="263"/>
      <c r="K44" s="190"/>
      <c r="L44" s="65"/>
      <c r="M44" s="190"/>
      <c r="N44" s="192"/>
      <c r="O44" s="190"/>
      <c r="P44" s="192"/>
      <c r="Q44" s="190"/>
      <c r="R44" s="192"/>
      <c r="S44" s="66">
        <f t="shared" si="1"/>
        <v>0</v>
      </c>
      <c r="T44" s="48"/>
      <c r="U44" s="190"/>
    </row>
    <row r="45" spans="1:21" ht="21" customHeight="1" x14ac:dyDescent="0.2">
      <c r="A45" s="190"/>
      <c r="B45" s="191"/>
      <c r="C45" s="190"/>
      <c r="D45" s="192"/>
      <c r="E45" s="190"/>
      <c r="F45" s="263"/>
      <c r="G45" s="190"/>
      <c r="H45" s="263"/>
      <c r="I45" s="190"/>
      <c r="J45" s="263"/>
      <c r="K45" s="190"/>
      <c r="L45" s="65"/>
      <c r="M45" s="190"/>
      <c r="N45" s="192"/>
      <c r="O45" s="190"/>
      <c r="P45" s="192"/>
      <c r="Q45" s="190"/>
      <c r="R45" s="192"/>
      <c r="S45" s="66">
        <f t="shared" si="1"/>
        <v>0</v>
      </c>
      <c r="T45" s="48"/>
      <c r="U45" s="190"/>
    </row>
    <row r="46" spans="1:21" ht="21" customHeight="1" x14ac:dyDescent="0.2">
      <c r="A46" s="190"/>
      <c r="B46" s="191"/>
      <c r="C46" s="190"/>
      <c r="D46" s="192"/>
      <c r="E46" s="190"/>
      <c r="F46" s="263"/>
      <c r="G46" s="190"/>
      <c r="H46" s="263"/>
      <c r="I46" s="190"/>
      <c r="J46" s="263"/>
      <c r="K46" s="190"/>
      <c r="L46" s="65"/>
      <c r="M46" s="190"/>
      <c r="N46" s="192"/>
      <c r="O46" s="190"/>
      <c r="P46" s="192"/>
      <c r="Q46" s="190"/>
      <c r="R46" s="192"/>
      <c r="S46" s="66">
        <f t="shared" si="1"/>
        <v>0</v>
      </c>
      <c r="T46" s="48"/>
      <c r="U46" s="190"/>
    </row>
    <row r="47" spans="1:21" ht="21" customHeight="1" x14ac:dyDescent="0.2">
      <c r="A47" s="190"/>
      <c r="B47" s="191"/>
      <c r="C47" s="190"/>
      <c r="D47" s="192"/>
      <c r="E47" s="190"/>
      <c r="F47" s="263"/>
      <c r="G47" s="190"/>
      <c r="H47" s="263"/>
      <c r="I47" s="190"/>
      <c r="J47" s="263"/>
      <c r="K47" s="190"/>
      <c r="L47" s="65"/>
      <c r="M47" s="190"/>
      <c r="N47" s="192"/>
      <c r="O47" s="190"/>
      <c r="P47" s="192"/>
      <c r="Q47" s="190"/>
      <c r="R47" s="192"/>
      <c r="S47" s="66">
        <f t="shared" si="1"/>
        <v>0</v>
      </c>
      <c r="T47" s="48"/>
      <c r="U47" s="190"/>
    </row>
    <row r="48" spans="1:21" x14ac:dyDescent="0.2">
      <c r="A48" s="67"/>
      <c r="B48" s="48"/>
      <c r="C48" s="68"/>
      <c r="D48" s="65"/>
      <c r="E48" s="67"/>
      <c r="F48" s="67"/>
      <c r="G48" s="67"/>
      <c r="H48" s="67"/>
      <c r="I48" s="67"/>
      <c r="J48" s="67"/>
      <c r="K48" s="67"/>
      <c r="L48" s="65"/>
      <c r="M48" s="67"/>
      <c r="N48" s="65"/>
      <c r="O48" s="67"/>
      <c r="P48" s="65"/>
      <c r="Q48" s="67"/>
      <c r="R48" s="65"/>
      <c r="S48" s="68"/>
      <c r="T48" s="48"/>
      <c r="U48" s="67"/>
    </row>
    <row r="49" spans="1:21" x14ac:dyDescent="0.2">
      <c r="A49" s="48"/>
      <c r="B49" s="48"/>
      <c r="C49" s="69" t="s">
        <v>8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69" t="s">
        <v>13</v>
      </c>
      <c r="T49" s="48"/>
      <c r="U49" s="48"/>
    </row>
    <row r="50" spans="1:21" ht="13.5" thickBot="1" x14ac:dyDescent="0.25">
      <c r="A50" s="69" t="s">
        <v>189</v>
      </c>
      <c r="B50" s="48"/>
      <c r="C50" s="70">
        <f>SUM(C41:C49)</f>
        <v>0</v>
      </c>
      <c r="D50" s="266"/>
      <c r="E50" s="70">
        <f>SUM(E41:E49)</f>
        <v>0</v>
      </c>
      <c r="F50" s="267"/>
      <c r="G50" s="70">
        <f>SUM(G41:G49)</f>
        <v>0</v>
      </c>
      <c r="H50" s="267"/>
      <c r="I50" s="70">
        <f>SUM(I41:I49)</f>
        <v>0</v>
      </c>
      <c r="J50" s="267"/>
      <c r="K50" s="70">
        <f>SUM(K41:K49)</f>
        <v>0</v>
      </c>
      <c r="L50" s="266"/>
      <c r="M50" s="70">
        <f>SUM(M41:M49)</f>
        <v>0</v>
      </c>
      <c r="N50" s="266"/>
      <c r="O50" s="70">
        <f>SUM(O41:O49)</f>
        <v>0</v>
      </c>
      <c r="P50" s="266"/>
      <c r="Q50" s="267"/>
      <c r="R50" s="266"/>
      <c r="S50" s="70">
        <f>SUM(S41:S49)</f>
        <v>0</v>
      </c>
      <c r="T50" s="48"/>
      <c r="U50" s="48"/>
    </row>
    <row r="51" spans="1:21" ht="13.5" thickTop="1" x14ac:dyDescent="0.2">
      <c r="A51" s="169" t="s">
        <v>31</v>
      </c>
      <c r="B51" s="48"/>
      <c r="C51" s="267"/>
      <c r="D51" s="266"/>
      <c r="E51" s="267"/>
      <c r="F51" s="267"/>
      <c r="G51" s="267"/>
      <c r="H51" s="267"/>
      <c r="I51" s="267"/>
      <c r="J51" s="267"/>
      <c r="K51" s="267"/>
      <c r="L51" s="266"/>
      <c r="M51" s="267"/>
      <c r="N51" s="266"/>
      <c r="O51" s="267"/>
      <c r="P51" s="266"/>
      <c r="Q51" s="267"/>
      <c r="R51" s="266"/>
      <c r="S51" s="267"/>
      <c r="T51" s="48"/>
      <c r="U51" s="48"/>
    </row>
    <row r="52" spans="1:21" x14ac:dyDescent="0.2">
      <c r="A52" s="169" t="s">
        <v>8</v>
      </c>
      <c r="B52" s="48"/>
      <c r="C52" s="267"/>
      <c r="D52" s="266"/>
      <c r="E52" s="267"/>
      <c r="F52" s="267"/>
      <c r="G52" s="267"/>
      <c r="H52" s="267"/>
      <c r="I52" s="267"/>
      <c r="J52" s="267"/>
      <c r="K52" s="267"/>
      <c r="L52" s="266"/>
      <c r="M52" s="267"/>
      <c r="N52" s="266"/>
      <c r="O52" s="267"/>
      <c r="P52" s="266"/>
      <c r="Q52" s="267"/>
      <c r="R52" s="266"/>
      <c r="S52" s="267"/>
      <c r="T52" s="48"/>
      <c r="U52" s="48"/>
    </row>
    <row r="53" spans="1:21" x14ac:dyDescent="0.2">
      <c r="A53" s="169"/>
      <c r="B53" s="48"/>
      <c r="C53" s="267"/>
      <c r="D53" s="266"/>
      <c r="E53" s="267"/>
      <c r="F53" s="267"/>
      <c r="G53" s="267"/>
      <c r="H53" s="267"/>
      <c r="I53" s="267"/>
      <c r="J53" s="267"/>
      <c r="K53" s="267"/>
      <c r="L53" s="266"/>
      <c r="M53" s="267"/>
      <c r="N53" s="266"/>
      <c r="O53" s="267"/>
      <c r="P53" s="266"/>
      <c r="Q53" s="267"/>
      <c r="R53" s="266"/>
      <c r="S53" s="267"/>
      <c r="T53" s="48"/>
      <c r="U53" s="48"/>
    </row>
    <row r="54" spans="1:21" x14ac:dyDescent="0.2">
      <c r="A54" s="69"/>
      <c r="B54" s="48"/>
      <c r="C54" s="267"/>
      <c r="D54" s="266"/>
      <c r="E54" s="267"/>
      <c r="F54" s="267"/>
      <c r="G54" s="267"/>
      <c r="H54" s="267"/>
      <c r="I54" s="267"/>
      <c r="J54" s="267"/>
      <c r="K54" s="267"/>
      <c r="L54" s="266"/>
      <c r="M54" s="267"/>
      <c r="N54" s="266"/>
      <c r="O54" s="267"/>
      <c r="P54" s="266"/>
      <c r="Q54" s="267"/>
      <c r="R54" s="266"/>
      <c r="S54" s="267"/>
      <c r="T54" s="48"/>
      <c r="U54" s="48"/>
    </row>
    <row r="55" spans="1:21" x14ac:dyDescent="0.2">
      <c r="A55" s="30" t="s">
        <v>185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">
      <c r="A56" s="52" t="s">
        <v>8</v>
      </c>
      <c r="U56" s="69" t="e">
        <f>U7</f>
        <v>#REF!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e">
        <f>#REF!</f>
        <v>#REF!</v>
      </c>
      <c r="C2" s="4"/>
    </row>
    <row r="3" spans="1:15" ht="15" customHeight="1" x14ac:dyDescent="0.2">
      <c r="A3" s="3" t="e">
        <f>#REF!</f>
        <v>#REF!</v>
      </c>
      <c r="C3" s="4"/>
    </row>
    <row r="4" spans="1:15" ht="15" customHeight="1" x14ac:dyDescent="0.2">
      <c r="A4" s="1" t="s">
        <v>288</v>
      </c>
    </row>
    <row r="5" spans="1:15" ht="15" customHeight="1" x14ac:dyDescent="0.2">
      <c r="A5" s="72" t="s">
        <v>327</v>
      </c>
    </row>
    <row r="6" spans="1:15" ht="15" customHeight="1" x14ac:dyDescent="0.2"/>
    <row r="7" spans="1:15" ht="15" customHeight="1" x14ac:dyDescent="0.2">
      <c r="A7" s="3" t="e">
        <f>#REF!</f>
        <v>#REF!</v>
      </c>
      <c r="O7" s="20" t="e">
        <f>A2</f>
        <v>#REF!</v>
      </c>
    </row>
    <row r="8" spans="1:15" ht="15" customHeight="1" thickBot="1" x14ac:dyDescent="0.25">
      <c r="A8" s="1" t="e">
        <f>#REF!</f>
        <v>#REF!</v>
      </c>
      <c r="O8" s="6" t="s">
        <v>190</v>
      </c>
    </row>
    <row r="9" spans="1:15" ht="15" customHeight="1" thickTop="1" x14ac:dyDescent="0.2">
      <c r="A9" s="199"/>
      <c r="B9" s="7"/>
      <c r="C9" s="201"/>
      <c r="D9" s="7"/>
      <c r="E9" s="201" t="s">
        <v>328</v>
      </c>
      <c r="F9" s="7"/>
      <c r="G9" s="7"/>
      <c r="H9" s="7"/>
      <c r="I9" s="7"/>
      <c r="J9" s="7"/>
      <c r="K9" s="7"/>
      <c r="L9" s="7"/>
      <c r="M9" s="7"/>
      <c r="N9" s="7"/>
      <c r="O9" s="200"/>
    </row>
    <row r="10" spans="1:15" ht="15" customHeight="1" x14ac:dyDescent="0.2">
      <c r="A10" s="196"/>
      <c r="B10" s="9"/>
      <c r="C10" s="11"/>
      <c r="D10" s="9"/>
      <c r="E10" s="11" t="s">
        <v>1</v>
      </c>
      <c r="F10" s="9"/>
      <c r="G10" s="9"/>
      <c r="H10" s="9"/>
      <c r="I10" s="10"/>
      <c r="J10" s="9"/>
      <c r="K10" s="10"/>
      <c r="L10" s="9"/>
      <c r="M10" s="9"/>
      <c r="N10" s="9"/>
      <c r="O10" s="198" t="s">
        <v>101</v>
      </c>
    </row>
    <row r="11" spans="1:15" ht="15" customHeight="1" x14ac:dyDescent="0.2">
      <c r="A11" s="8" t="s">
        <v>191</v>
      </c>
      <c r="B11" s="9"/>
      <c r="C11" s="10" t="s">
        <v>192</v>
      </c>
      <c r="D11" s="9"/>
      <c r="E11" s="10" t="s">
        <v>4</v>
      </c>
      <c r="F11" s="9"/>
      <c r="G11" s="9"/>
      <c r="H11" s="9"/>
      <c r="I11" s="10"/>
      <c r="J11" s="9"/>
      <c r="K11" s="277" t="s">
        <v>2</v>
      </c>
      <c r="L11" s="278"/>
      <c r="M11" s="278"/>
      <c r="N11" s="12"/>
      <c r="O11" s="13" t="s">
        <v>4</v>
      </c>
    </row>
    <row r="12" spans="1:15" ht="15" customHeight="1" thickBot="1" x14ac:dyDescent="0.25">
      <c r="A12" s="14"/>
      <c r="B12" s="15"/>
      <c r="C12" s="16" t="s">
        <v>193</v>
      </c>
      <c r="D12" s="16"/>
      <c r="E12" s="16" t="s">
        <v>6</v>
      </c>
      <c r="F12" s="15"/>
      <c r="G12" s="279" t="s">
        <v>30</v>
      </c>
      <c r="H12" s="15"/>
      <c r="I12" s="16" t="s">
        <v>194</v>
      </c>
      <c r="J12" s="15"/>
      <c r="K12" s="16" t="s">
        <v>36</v>
      </c>
      <c r="L12" s="15"/>
      <c r="M12" s="279" t="s">
        <v>195</v>
      </c>
      <c r="N12" s="15"/>
      <c r="O12" s="17" t="s">
        <v>6</v>
      </c>
    </row>
    <row r="13" spans="1:15" ht="15" customHeight="1" thickTop="1" x14ac:dyDescent="0.2">
      <c r="A13" s="71" t="s">
        <v>186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71" t="s">
        <v>295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196</v>
      </c>
      <c r="B35" s="20"/>
      <c r="C35" s="280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281" t="s">
        <v>21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13</v>
      </c>
    </row>
    <row r="36" spans="1:16" ht="24.95" customHeight="1" thickTop="1" x14ac:dyDescent="0.2">
      <c r="A36" s="22" t="s">
        <v>197</v>
      </c>
      <c r="B36" s="208" t="s">
        <v>273</v>
      </c>
    </row>
    <row r="37" spans="1:16" ht="15.75" customHeight="1" x14ac:dyDescent="0.2">
      <c r="A37" s="22" t="s">
        <v>198</v>
      </c>
      <c r="B37" s="208" t="s">
        <v>271</v>
      </c>
      <c r="O37" s="20" t="e">
        <f>O7</f>
        <v>#REF!</v>
      </c>
    </row>
    <row r="38" spans="1:16" ht="10.5" customHeight="1" x14ac:dyDescent="0.2">
      <c r="A38" s="2" t="s">
        <v>302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625" defaultRowHeight="15.75" x14ac:dyDescent="0.25"/>
  <cols>
    <col min="1" max="1" width="33" style="75" customWidth="1"/>
    <col min="2" max="2" width="1.625" style="75" customWidth="1"/>
    <col min="3" max="3" width="16.75" style="75" customWidth="1"/>
    <col min="4" max="4" width="1.625" style="75" customWidth="1"/>
    <col min="5" max="5" width="8.625" style="372" customWidth="1"/>
    <col min="6" max="6" width="1.625" style="370" customWidth="1"/>
    <col min="7" max="7" width="6.625" style="373" customWidth="1"/>
    <col min="8" max="8" width="1.625" style="370" customWidth="1"/>
    <col min="9" max="9" width="14.625" style="75"/>
    <col min="10" max="10" width="1.625" style="370" customWidth="1"/>
    <col min="11" max="11" width="14.625" style="75"/>
    <col min="12" max="12" width="1.5" style="75" customWidth="1"/>
    <col min="13" max="13" width="14.625" style="75"/>
    <col min="14" max="14" width="1.5" style="75" customWidth="1"/>
    <col min="15" max="15" width="14.625" style="75"/>
    <col min="16" max="16" width="1.625" style="75" customWidth="1"/>
    <col min="17" max="17" width="14.625" style="75"/>
    <col min="18" max="18" width="1.625" style="75" customWidth="1"/>
    <col min="19" max="19" width="14.625" style="75"/>
    <col min="20" max="20" width="1.625" style="75" customWidth="1"/>
    <col min="21" max="21" width="14.625" style="75"/>
    <col min="22" max="22" width="1.625" style="75" customWidth="1"/>
    <col min="23" max="23" width="25.625" style="75" customWidth="1"/>
    <col min="24" max="24" width="1.625" style="75" customWidth="1"/>
    <col min="25" max="25" width="14.625" style="75"/>
    <col min="26" max="26" width="1.625" style="75" customWidth="1"/>
    <col min="27" max="27" width="15.625" style="75" customWidth="1"/>
    <col min="28" max="28" width="1.625" style="75" customWidth="1"/>
    <col min="29" max="16384" width="14.625" style="75"/>
  </cols>
  <sheetData>
    <row r="1" spans="1:29" x14ac:dyDescent="0.25">
      <c r="A1" s="73" t="s">
        <v>0</v>
      </c>
      <c r="C1" s="74"/>
      <c r="E1" s="369"/>
      <c r="G1" s="371"/>
      <c r="I1" s="74"/>
      <c r="K1" s="74"/>
      <c r="M1" s="74"/>
      <c r="O1" s="74"/>
      <c r="Q1" s="74"/>
      <c r="S1" s="74"/>
      <c r="U1" s="74"/>
      <c r="W1" s="74"/>
      <c r="Y1" s="74"/>
      <c r="AA1" s="74"/>
      <c r="AC1" s="74"/>
    </row>
    <row r="2" spans="1:29" x14ac:dyDescent="0.25">
      <c r="A2" s="3" t="e">
        <f>#REF!</f>
        <v>#REF!</v>
      </c>
      <c r="C2" s="74"/>
      <c r="E2" s="369"/>
      <c r="G2" s="371"/>
      <c r="I2" s="74"/>
      <c r="K2" s="74"/>
      <c r="M2" s="74"/>
      <c r="O2" s="74"/>
      <c r="Q2" s="74"/>
      <c r="S2" s="74"/>
      <c r="U2" s="74"/>
      <c r="W2" s="74"/>
      <c r="Y2" s="74"/>
      <c r="AA2" s="74"/>
      <c r="AC2" s="74"/>
    </row>
    <row r="3" spans="1:29" x14ac:dyDescent="0.25">
      <c r="A3" s="3" t="e">
        <f>#REF!</f>
        <v>#REF!</v>
      </c>
      <c r="C3" s="74"/>
      <c r="E3" s="369"/>
      <c r="G3" s="371"/>
      <c r="I3" s="74"/>
      <c r="K3" s="74"/>
      <c r="M3" s="74"/>
      <c r="O3" s="74"/>
      <c r="Q3" s="74"/>
      <c r="S3" s="74"/>
      <c r="U3" s="74"/>
      <c r="W3" s="74"/>
      <c r="Y3" s="74"/>
      <c r="AA3" s="74"/>
      <c r="AC3" s="74"/>
    </row>
    <row r="4" spans="1:29" x14ac:dyDescent="0.25">
      <c r="A4" s="73" t="s">
        <v>39</v>
      </c>
      <c r="C4" s="74"/>
      <c r="E4" s="369"/>
      <c r="G4" s="371"/>
      <c r="I4" s="74"/>
      <c r="K4" s="74"/>
      <c r="M4" s="74"/>
      <c r="O4" s="74"/>
      <c r="Q4" s="74"/>
      <c r="S4" s="74"/>
      <c r="U4" s="74"/>
      <c r="W4" s="74"/>
      <c r="Y4" s="74"/>
      <c r="AA4" s="74"/>
      <c r="AC4" s="74"/>
    </row>
    <row r="5" spans="1:29" x14ac:dyDescent="0.25">
      <c r="A5" s="72" t="s">
        <v>327</v>
      </c>
      <c r="C5" s="74"/>
      <c r="E5" s="369"/>
      <c r="G5" s="371"/>
      <c r="I5" s="74"/>
      <c r="K5" s="74"/>
      <c r="M5" s="74"/>
      <c r="O5" s="74"/>
      <c r="Q5" s="74"/>
      <c r="S5" s="74"/>
      <c r="U5" s="74"/>
      <c r="W5" s="74"/>
      <c r="Y5" s="74"/>
      <c r="AA5" s="74"/>
      <c r="AC5" s="74"/>
    </row>
    <row r="7" spans="1:29" x14ac:dyDescent="0.25">
      <c r="A7" s="3" t="e">
        <f>#REF!</f>
        <v>#REF!</v>
      </c>
      <c r="C7" s="74"/>
      <c r="E7" s="369"/>
      <c r="G7" s="371"/>
      <c r="I7" s="74"/>
      <c r="K7" s="74"/>
      <c r="M7" s="367" t="s">
        <v>233</v>
      </c>
      <c r="O7" s="74"/>
      <c r="Q7" s="74"/>
      <c r="S7" s="74"/>
      <c r="U7" s="74"/>
      <c r="W7" s="74"/>
      <c r="Y7" s="74"/>
      <c r="AA7" s="74"/>
      <c r="AC7" s="90" t="e">
        <f>A2</f>
        <v>#REF!</v>
      </c>
    </row>
    <row r="8" spans="1:29" ht="16.5" thickBot="1" x14ac:dyDescent="0.3">
      <c r="A8" s="1" t="e">
        <f>#REF!</f>
        <v>#REF!</v>
      </c>
      <c r="C8" s="74"/>
      <c r="E8" s="369"/>
      <c r="G8" s="371"/>
      <c r="I8" s="74"/>
      <c r="K8" s="74"/>
      <c r="M8" s="74"/>
      <c r="O8" s="74"/>
      <c r="Q8" s="74"/>
      <c r="S8" s="74"/>
      <c r="U8" s="74"/>
      <c r="W8" s="74"/>
      <c r="Y8" s="74"/>
      <c r="AA8" s="74"/>
      <c r="AC8" s="76" t="s">
        <v>40</v>
      </c>
    </row>
    <row r="9" spans="1:29" ht="16.5" thickTop="1" x14ac:dyDescent="0.25">
      <c r="A9" s="77"/>
      <c r="B9" s="356"/>
      <c r="C9" s="78"/>
      <c r="D9" s="356"/>
      <c r="E9" s="374"/>
      <c r="F9" s="375"/>
      <c r="G9" s="376"/>
      <c r="H9" s="375"/>
      <c r="I9" s="78" t="s">
        <v>236</v>
      </c>
      <c r="J9" s="375"/>
      <c r="K9" s="79" t="s">
        <v>17</v>
      </c>
      <c r="L9" s="357"/>
      <c r="M9" s="79"/>
      <c r="N9" s="357"/>
      <c r="O9" s="79"/>
      <c r="P9" s="356"/>
      <c r="Q9" s="78"/>
      <c r="R9" s="362"/>
      <c r="S9" s="78"/>
      <c r="T9" s="362"/>
      <c r="U9" s="79" t="s">
        <v>230</v>
      </c>
      <c r="V9" s="79"/>
      <c r="W9" s="79"/>
      <c r="X9" s="356"/>
      <c r="Y9" s="79" t="s">
        <v>19</v>
      </c>
      <c r="Z9" s="357"/>
      <c r="AA9" s="79"/>
      <c r="AB9" s="357"/>
      <c r="AC9" s="80"/>
    </row>
    <row r="10" spans="1:29" x14ac:dyDescent="0.25">
      <c r="A10" s="81" t="s">
        <v>41</v>
      </c>
      <c r="B10" s="358"/>
      <c r="C10" s="82" t="s">
        <v>222</v>
      </c>
      <c r="D10" s="358"/>
      <c r="E10" s="377" t="s">
        <v>237</v>
      </c>
      <c r="F10" s="378"/>
      <c r="G10" s="379" t="s">
        <v>238</v>
      </c>
      <c r="H10" s="378"/>
      <c r="I10" s="82" t="s">
        <v>36</v>
      </c>
      <c r="J10" s="378"/>
      <c r="K10" s="82" t="s">
        <v>16</v>
      </c>
      <c r="L10" s="358"/>
      <c r="M10" s="82" t="s">
        <v>42</v>
      </c>
      <c r="N10" s="358"/>
      <c r="O10" s="82"/>
      <c r="P10" s="358"/>
      <c r="Q10" s="82" t="s">
        <v>30</v>
      </c>
      <c r="R10" s="358"/>
      <c r="S10" s="82" t="s">
        <v>18</v>
      </c>
      <c r="T10" s="358"/>
      <c r="U10" s="82" t="s">
        <v>36</v>
      </c>
      <c r="V10" s="358"/>
      <c r="W10" s="82" t="s">
        <v>3</v>
      </c>
      <c r="X10" s="358"/>
      <c r="Y10" s="82" t="s">
        <v>16</v>
      </c>
      <c r="Z10" s="358"/>
      <c r="AA10" s="82" t="s">
        <v>42</v>
      </c>
      <c r="AB10" s="358"/>
      <c r="AC10" s="368"/>
    </row>
    <row r="11" spans="1:29" ht="16.5" thickBot="1" x14ac:dyDescent="0.3">
      <c r="A11" s="83"/>
      <c r="B11" s="359"/>
      <c r="C11" s="84" t="s">
        <v>223</v>
      </c>
      <c r="D11" s="359"/>
      <c r="E11" s="380" t="s">
        <v>44</v>
      </c>
      <c r="F11" s="381"/>
      <c r="G11" s="382" t="s">
        <v>239</v>
      </c>
      <c r="H11" s="381"/>
      <c r="I11" s="84" t="s">
        <v>240</v>
      </c>
      <c r="J11" s="381"/>
      <c r="K11" s="84" t="s">
        <v>45</v>
      </c>
      <c r="L11" s="359"/>
      <c r="M11" s="84" t="s">
        <v>45</v>
      </c>
      <c r="N11" s="359"/>
      <c r="O11" s="84" t="s">
        <v>43</v>
      </c>
      <c r="P11" s="359"/>
      <c r="Q11" s="84" t="s">
        <v>58</v>
      </c>
      <c r="R11" s="359"/>
      <c r="S11" s="84" t="s">
        <v>58</v>
      </c>
      <c r="T11" s="359"/>
      <c r="U11" s="84" t="s">
        <v>58</v>
      </c>
      <c r="V11" s="359"/>
      <c r="W11" s="84"/>
      <c r="X11" s="359"/>
      <c r="Y11" s="84" t="s">
        <v>45</v>
      </c>
      <c r="Z11" s="359"/>
      <c r="AA11" s="84" t="s">
        <v>45</v>
      </c>
      <c r="AB11" s="359"/>
      <c r="AC11" s="85" t="s">
        <v>43</v>
      </c>
    </row>
    <row r="12" spans="1:29" ht="16.5" thickTop="1" x14ac:dyDescent="0.25">
      <c r="A12" s="71" t="s">
        <v>186</v>
      </c>
      <c r="B12" s="358"/>
      <c r="C12" s="82"/>
      <c r="D12" s="358"/>
      <c r="E12" s="377"/>
      <c r="F12" s="378"/>
      <c r="G12" s="379"/>
      <c r="H12" s="378"/>
      <c r="I12" s="82"/>
      <c r="J12" s="378"/>
      <c r="K12" s="82"/>
      <c r="L12" s="358"/>
      <c r="M12" s="82"/>
      <c r="N12" s="358"/>
      <c r="O12" s="82"/>
      <c r="P12" s="358"/>
      <c r="Q12" s="82"/>
      <c r="R12" s="358"/>
      <c r="S12" s="82"/>
      <c r="T12" s="358"/>
      <c r="U12" s="82"/>
      <c r="V12" s="358"/>
      <c r="W12" s="82"/>
      <c r="X12" s="358"/>
      <c r="Y12" s="82"/>
      <c r="Z12" s="358"/>
      <c r="AA12" s="82"/>
      <c r="AB12" s="358"/>
      <c r="AC12" s="82"/>
    </row>
    <row r="13" spans="1:29" x14ac:dyDescent="0.25">
      <c r="A13" s="71" t="s">
        <v>295</v>
      </c>
      <c r="C13" s="74"/>
      <c r="E13" s="369"/>
      <c r="G13" s="371"/>
      <c r="I13" s="74"/>
      <c r="K13" s="74"/>
      <c r="M13" s="74"/>
      <c r="O13" s="74"/>
      <c r="Q13" s="74"/>
      <c r="S13" s="74"/>
      <c r="U13" s="74"/>
      <c r="W13" s="74"/>
      <c r="Y13" s="74"/>
      <c r="AA13" s="74"/>
      <c r="AC13" s="74"/>
    </row>
    <row r="14" spans="1:29" x14ac:dyDescent="0.25">
      <c r="A14" s="365" t="s">
        <v>234</v>
      </c>
      <c r="C14" s="74"/>
      <c r="E14" s="369"/>
      <c r="G14" s="371"/>
      <c r="I14" s="74"/>
      <c r="K14" s="74"/>
      <c r="M14" s="74"/>
      <c r="O14" s="74"/>
      <c r="Q14" s="74"/>
      <c r="S14" s="74"/>
      <c r="U14" s="74"/>
      <c r="W14" s="74"/>
      <c r="Y14" s="74"/>
      <c r="AA14" s="74"/>
      <c r="AC14" s="74"/>
    </row>
    <row r="15" spans="1:29" x14ac:dyDescent="0.25">
      <c r="A15" s="74"/>
      <c r="C15" s="74"/>
      <c r="E15" s="369"/>
      <c r="G15" s="371"/>
      <c r="I15" s="74"/>
      <c r="K15" s="74"/>
      <c r="M15" s="74"/>
      <c r="O15" s="74"/>
      <c r="Q15" s="74"/>
      <c r="S15" s="74"/>
      <c r="U15" s="74"/>
      <c r="W15" s="74"/>
      <c r="Y15" s="74"/>
      <c r="AA15" s="74"/>
      <c r="AC15" s="74"/>
    </row>
    <row r="16" spans="1:29" ht="19.5" x14ac:dyDescent="0.35">
      <c r="A16" s="354" t="s">
        <v>246</v>
      </c>
      <c r="C16" s="355" t="s">
        <v>224</v>
      </c>
      <c r="E16" s="383" t="s">
        <v>8</v>
      </c>
      <c r="G16" s="384">
        <v>0</v>
      </c>
      <c r="I16" s="87" t="s">
        <v>8</v>
      </c>
      <c r="K16" s="88"/>
      <c r="M16" s="74"/>
      <c r="O16" s="88">
        <f>SUM(K16:M16)</f>
        <v>0</v>
      </c>
      <c r="Q16" s="87"/>
      <c r="S16" s="87"/>
      <c r="U16" s="87"/>
      <c r="W16" s="87"/>
      <c r="Y16" s="88">
        <f>SUM(O16:U16)</f>
        <v>0</v>
      </c>
      <c r="AA16" s="74"/>
      <c r="AC16" s="88">
        <f>+Y16+AA16</f>
        <v>0</v>
      </c>
    </row>
    <row r="17" spans="1:29" x14ac:dyDescent="0.25">
      <c r="A17" s="86"/>
      <c r="C17" s="86"/>
      <c r="E17" s="385"/>
      <c r="G17" s="386"/>
      <c r="I17" s="86"/>
      <c r="K17" s="74"/>
      <c r="M17" s="74"/>
      <c r="O17" s="74"/>
      <c r="Q17" s="86"/>
      <c r="S17" s="86"/>
      <c r="U17" s="86"/>
      <c r="W17" s="86"/>
      <c r="Y17" s="74"/>
      <c r="AA17" s="74"/>
      <c r="AC17" s="74"/>
    </row>
    <row r="18" spans="1:29" ht="16.5" thickBot="1" x14ac:dyDescent="0.3">
      <c r="A18" s="87" t="s">
        <v>225</v>
      </c>
      <c r="C18" s="355" t="s">
        <v>226</v>
      </c>
      <c r="E18" s="417">
        <v>36951</v>
      </c>
      <c r="G18" s="384">
        <v>8.5000000000000006E-2</v>
      </c>
      <c r="I18" s="87"/>
      <c r="K18" s="364"/>
      <c r="M18" s="74"/>
      <c r="O18" s="364">
        <f>SUM(K18:M18)</f>
        <v>0</v>
      </c>
      <c r="Q18" s="364"/>
      <c r="S18" s="364"/>
      <c r="U18" s="364"/>
      <c r="W18" s="87"/>
      <c r="Y18" s="364">
        <f>SUM(O18:U18)</f>
        <v>0</v>
      </c>
      <c r="AA18" s="74"/>
      <c r="AC18" s="364">
        <f>+Y18+AA18</f>
        <v>0</v>
      </c>
    </row>
    <row r="19" spans="1:29" x14ac:dyDescent="0.25">
      <c r="A19" s="86"/>
      <c r="C19" s="86"/>
      <c r="E19" s="385"/>
      <c r="G19" s="386"/>
      <c r="I19" s="86"/>
      <c r="K19" s="74"/>
      <c r="M19" s="74"/>
      <c r="O19" s="74"/>
      <c r="Q19" s="86"/>
      <c r="S19" s="86"/>
      <c r="U19" s="86"/>
      <c r="W19" s="86"/>
      <c r="Y19" s="74"/>
      <c r="AA19" s="74"/>
      <c r="AC19" s="74"/>
    </row>
    <row r="20" spans="1:29" ht="16.5" thickBot="1" x14ac:dyDescent="0.3">
      <c r="A20" s="365" t="s">
        <v>231</v>
      </c>
      <c r="C20" s="86"/>
      <c r="E20" s="386"/>
      <c r="F20" s="386"/>
      <c r="G20" s="386"/>
      <c r="H20" s="386"/>
      <c r="I20" s="386"/>
      <c r="K20" s="364">
        <f>SUM(K15:K19)</f>
        <v>0</v>
      </c>
      <c r="M20" s="74"/>
      <c r="O20" s="364">
        <f>SUM(O15:O19)</f>
        <v>0</v>
      </c>
      <c r="Q20" s="364">
        <f>SUM(Q15:Q19)</f>
        <v>0</v>
      </c>
      <c r="S20" s="364">
        <f>SUM(S15:S19)</f>
        <v>0</v>
      </c>
      <c r="U20" s="364">
        <f>SUM(U15:U19)</f>
        <v>0</v>
      </c>
      <c r="W20" s="87"/>
      <c r="Y20" s="364">
        <f>SUM(Y15:Y19)</f>
        <v>0</v>
      </c>
      <c r="AA20" s="74"/>
      <c r="AC20" s="364">
        <f>SUM(AC15:AC19)</f>
        <v>0</v>
      </c>
    </row>
    <row r="21" spans="1:29" x14ac:dyDescent="0.25">
      <c r="A21" s="86"/>
      <c r="C21" s="86"/>
      <c r="E21" s="385"/>
      <c r="G21" s="86"/>
      <c r="H21" s="86"/>
      <c r="I21" s="86"/>
      <c r="K21" s="74"/>
      <c r="M21" s="74"/>
      <c r="O21" s="74"/>
      <c r="Q21" s="86"/>
      <c r="S21" s="86"/>
      <c r="U21" s="86"/>
      <c r="W21" s="86"/>
      <c r="Y21" s="74"/>
      <c r="AA21" s="74"/>
      <c r="AC21" s="74"/>
    </row>
    <row r="22" spans="1:29" x14ac:dyDescent="0.25">
      <c r="A22" s="365" t="s">
        <v>235</v>
      </c>
      <c r="E22" s="385"/>
      <c r="G22" s="86"/>
      <c r="H22" s="86"/>
      <c r="I22" s="86"/>
      <c r="AA22" s="74"/>
    </row>
    <row r="23" spans="1:29" x14ac:dyDescent="0.25">
      <c r="A23" s="365"/>
      <c r="E23" s="385"/>
      <c r="G23" s="86"/>
      <c r="H23" s="86"/>
      <c r="I23" s="86"/>
      <c r="AA23" s="74"/>
    </row>
    <row r="24" spans="1:29" x14ac:dyDescent="0.25">
      <c r="A24" s="365" t="s">
        <v>243</v>
      </c>
      <c r="C24" s="389"/>
      <c r="E24" s="385"/>
      <c r="G24" s="86"/>
      <c r="H24" s="86"/>
      <c r="I24" s="86"/>
      <c r="AA24" s="74"/>
    </row>
    <row r="25" spans="1:29" x14ac:dyDescent="0.25">
      <c r="A25" s="76" t="s">
        <v>245</v>
      </c>
      <c r="E25" s="385"/>
      <c r="G25" s="86"/>
      <c r="H25" s="86"/>
      <c r="I25" s="86"/>
      <c r="AA25" s="74"/>
    </row>
    <row r="26" spans="1:29" ht="24.75" customHeight="1" x14ac:dyDescent="0.25">
      <c r="A26" s="87"/>
      <c r="C26" s="355"/>
      <c r="E26" s="417"/>
      <c r="G26" s="384">
        <v>8.5000000000000006E-2</v>
      </c>
      <c r="I26" s="87"/>
      <c r="M26" s="88"/>
      <c r="O26" s="88">
        <f>SUM(K26:M26)</f>
        <v>0</v>
      </c>
      <c r="Q26" s="87"/>
      <c r="S26" s="87"/>
      <c r="U26" s="87"/>
      <c r="W26" s="87"/>
      <c r="AA26" s="88">
        <f t="shared" ref="AA26:AA35" si="0">SUM(O26:U26)</f>
        <v>0</v>
      </c>
      <c r="AC26" s="88">
        <f t="shared" ref="AC26:AC35" si="1">+Y26+AA26</f>
        <v>0</v>
      </c>
    </row>
    <row r="27" spans="1:29" ht="24.75" customHeight="1" x14ac:dyDescent="0.25">
      <c r="A27" s="87"/>
      <c r="C27" s="355"/>
      <c r="E27" s="383"/>
      <c r="G27" s="384"/>
      <c r="I27" s="87"/>
      <c r="M27" s="88"/>
      <c r="O27" s="88">
        <f t="shared" ref="O27:O35" si="2">SUM(K27:M27)</f>
        <v>0</v>
      </c>
      <c r="Q27" s="87"/>
      <c r="S27" s="87"/>
      <c r="U27" s="87"/>
      <c r="W27" s="87"/>
      <c r="AA27" s="88">
        <f t="shared" si="0"/>
        <v>0</v>
      </c>
      <c r="AC27" s="88">
        <f t="shared" si="1"/>
        <v>0</v>
      </c>
    </row>
    <row r="28" spans="1:29" ht="24.75" customHeight="1" x14ac:dyDescent="0.25">
      <c r="A28" s="87"/>
      <c r="C28" s="355"/>
      <c r="E28" s="383"/>
      <c r="G28" s="384"/>
      <c r="I28" s="87"/>
      <c r="M28" s="88"/>
      <c r="O28" s="88">
        <f t="shared" si="2"/>
        <v>0</v>
      </c>
      <c r="Q28" s="87"/>
      <c r="S28" s="87"/>
      <c r="U28" s="87"/>
      <c r="W28" s="87"/>
      <c r="AA28" s="88">
        <f t="shared" si="0"/>
        <v>0</v>
      </c>
      <c r="AC28" s="88">
        <f t="shared" si="1"/>
        <v>0</v>
      </c>
    </row>
    <row r="29" spans="1:29" ht="24.75" customHeight="1" x14ac:dyDescent="0.25">
      <c r="A29" s="87"/>
      <c r="C29" s="355"/>
      <c r="E29" s="383"/>
      <c r="G29" s="384"/>
      <c r="I29" s="87"/>
      <c r="M29" s="88"/>
      <c r="O29" s="88">
        <f t="shared" si="2"/>
        <v>0</v>
      </c>
      <c r="Q29" s="87"/>
      <c r="S29" s="87"/>
      <c r="U29" s="87"/>
      <c r="W29" s="87"/>
      <c r="AA29" s="88">
        <f t="shared" si="0"/>
        <v>0</v>
      </c>
      <c r="AC29" s="88">
        <f t="shared" si="1"/>
        <v>0</v>
      </c>
    </row>
    <row r="30" spans="1:29" ht="24.75" customHeight="1" x14ac:dyDescent="0.25">
      <c r="A30" s="87"/>
      <c r="C30" s="355"/>
      <c r="E30" s="383"/>
      <c r="G30" s="384"/>
      <c r="I30" s="87"/>
      <c r="M30" s="88"/>
      <c r="O30" s="88">
        <f t="shared" si="2"/>
        <v>0</v>
      </c>
      <c r="Q30" s="87"/>
      <c r="S30" s="87"/>
      <c r="U30" s="87"/>
      <c r="W30" s="87"/>
      <c r="AA30" s="88">
        <f t="shared" si="0"/>
        <v>0</v>
      </c>
      <c r="AC30" s="88">
        <f t="shared" si="1"/>
        <v>0</v>
      </c>
    </row>
    <row r="31" spans="1:29" ht="24.75" customHeight="1" x14ac:dyDescent="0.25">
      <c r="A31" s="87"/>
      <c r="C31" s="355"/>
      <c r="E31" s="383"/>
      <c r="G31" s="384"/>
      <c r="I31" s="87"/>
      <c r="M31" s="88"/>
      <c r="O31" s="88">
        <f t="shared" si="2"/>
        <v>0</v>
      </c>
      <c r="Q31" s="87"/>
      <c r="S31" s="87"/>
      <c r="U31" s="87"/>
      <c r="W31" s="87"/>
      <c r="AA31" s="88">
        <f t="shared" si="0"/>
        <v>0</v>
      </c>
      <c r="AC31" s="88">
        <f t="shared" si="1"/>
        <v>0</v>
      </c>
    </row>
    <row r="32" spans="1:29" ht="24.75" customHeight="1" x14ac:dyDescent="0.25">
      <c r="A32" s="87"/>
      <c r="C32" s="355"/>
      <c r="E32" s="383"/>
      <c r="G32" s="384"/>
      <c r="I32" s="87"/>
      <c r="M32" s="88"/>
      <c r="O32" s="88">
        <f t="shared" si="2"/>
        <v>0</v>
      </c>
      <c r="Q32" s="87"/>
      <c r="S32" s="87"/>
      <c r="U32" s="87"/>
      <c r="W32" s="87"/>
      <c r="AA32" s="88">
        <f t="shared" si="0"/>
        <v>0</v>
      </c>
      <c r="AC32" s="88">
        <f t="shared" si="1"/>
        <v>0</v>
      </c>
    </row>
    <row r="33" spans="1:30" ht="24.75" customHeight="1" x14ac:dyDescent="0.25">
      <c r="A33" s="87"/>
      <c r="C33" s="355"/>
      <c r="E33" s="383"/>
      <c r="G33" s="384"/>
      <c r="I33" s="87"/>
      <c r="M33" s="88"/>
      <c r="O33" s="88">
        <f t="shared" si="2"/>
        <v>0</v>
      </c>
      <c r="Q33" s="87"/>
      <c r="S33" s="87"/>
      <c r="U33" s="87"/>
      <c r="W33" s="87"/>
      <c r="AA33" s="88">
        <f t="shared" si="0"/>
        <v>0</v>
      </c>
      <c r="AC33" s="88">
        <f t="shared" si="1"/>
        <v>0</v>
      </c>
    </row>
    <row r="34" spans="1:30" ht="24.75" customHeight="1" x14ac:dyDescent="0.25">
      <c r="A34" s="87"/>
      <c r="C34" s="355"/>
      <c r="E34" s="383"/>
      <c r="G34" s="384"/>
      <c r="I34" s="87"/>
      <c r="M34" s="88"/>
      <c r="O34" s="88">
        <f t="shared" si="2"/>
        <v>0</v>
      </c>
      <c r="Q34" s="87"/>
      <c r="S34" s="87"/>
      <c r="U34" s="87"/>
      <c r="W34" s="87"/>
      <c r="AA34" s="88">
        <f t="shared" si="0"/>
        <v>0</v>
      </c>
      <c r="AC34" s="88">
        <f t="shared" si="1"/>
        <v>0</v>
      </c>
    </row>
    <row r="35" spans="1:30" ht="24.75" customHeight="1" thickBot="1" x14ac:dyDescent="0.3">
      <c r="A35" s="87"/>
      <c r="C35" s="355"/>
      <c r="E35" s="383"/>
      <c r="G35" s="384"/>
      <c r="I35" s="87"/>
      <c r="M35" s="364"/>
      <c r="O35" s="364">
        <f t="shared" si="2"/>
        <v>0</v>
      </c>
      <c r="Q35" s="364"/>
      <c r="S35" s="364"/>
      <c r="U35" s="364"/>
      <c r="W35" s="87"/>
      <c r="AA35" s="364">
        <f t="shared" si="0"/>
        <v>0</v>
      </c>
      <c r="AC35" s="364">
        <f t="shared" si="1"/>
        <v>0</v>
      </c>
    </row>
    <row r="36" spans="1:30" ht="33" customHeight="1" thickBot="1" x14ac:dyDescent="0.3">
      <c r="A36" s="390" t="s">
        <v>244</v>
      </c>
      <c r="E36" s="75"/>
      <c r="F36" s="75"/>
      <c r="G36" s="75"/>
      <c r="H36" s="75"/>
      <c r="M36" s="364">
        <f>SUM(M26:M35)</f>
        <v>0</v>
      </c>
      <c r="O36" s="364">
        <f>SUM(K36:M36)</f>
        <v>0</v>
      </c>
      <c r="Q36" s="364">
        <f>SUM(Q26:Q35)</f>
        <v>0</v>
      </c>
      <c r="S36" s="364">
        <f>SUM(S26:S35)</f>
        <v>0</v>
      </c>
      <c r="U36" s="364">
        <f>SUM(U26:U35)</f>
        <v>0</v>
      </c>
      <c r="AA36" s="364">
        <f>SUM(O36:U36)</f>
        <v>0</v>
      </c>
      <c r="AC36" s="364">
        <f>SUM(AC26:AC35)</f>
        <v>0</v>
      </c>
    </row>
    <row r="37" spans="1:30" x14ac:dyDescent="0.25">
      <c r="A37" s="86"/>
      <c r="E37" s="75"/>
      <c r="F37" s="75"/>
      <c r="G37" s="75"/>
      <c r="H37" s="75"/>
      <c r="J37" s="75"/>
    </row>
    <row r="38" spans="1:30" ht="27.95" customHeight="1" x14ac:dyDescent="0.35">
      <c r="A38" s="354" t="s">
        <v>247</v>
      </c>
      <c r="C38" s="355" t="s">
        <v>227</v>
      </c>
      <c r="E38" s="369"/>
      <c r="G38" s="86"/>
      <c r="I38" s="86"/>
      <c r="M38" s="88"/>
      <c r="O38" s="88">
        <f>SUM(K38:M38)</f>
        <v>0</v>
      </c>
      <c r="Q38" s="87"/>
      <c r="S38" s="87"/>
      <c r="U38" s="87"/>
      <c r="W38" s="87"/>
      <c r="AA38" s="88">
        <f>SUM(O38:U38)</f>
        <v>0</v>
      </c>
      <c r="AC38" s="88">
        <f>+Y38+AA38</f>
        <v>0</v>
      </c>
    </row>
    <row r="39" spans="1:30" x14ac:dyDescent="0.25">
      <c r="A39" s="366"/>
      <c r="E39" s="369"/>
      <c r="G39" s="86"/>
      <c r="I39" s="86"/>
    </row>
    <row r="40" spans="1:30" ht="27.95" customHeight="1" thickBot="1" x14ac:dyDescent="0.3">
      <c r="A40" s="87" t="s">
        <v>228</v>
      </c>
      <c r="C40" s="355" t="s">
        <v>229</v>
      </c>
      <c r="E40" s="369"/>
      <c r="G40" s="86"/>
      <c r="I40" s="370"/>
      <c r="M40" s="364"/>
      <c r="O40" s="364">
        <f>SUM(K40:M40)</f>
        <v>0</v>
      </c>
      <c r="Q40" s="364"/>
      <c r="S40" s="364"/>
      <c r="U40" s="364"/>
      <c r="W40" s="87"/>
      <c r="AA40" s="364">
        <f>SUM(O40:U40)</f>
        <v>0</v>
      </c>
      <c r="AC40" s="364">
        <f>+Y40+AA40</f>
        <v>0</v>
      </c>
    </row>
    <row r="41" spans="1:30" x14ac:dyDescent="0.25">
      <c r="E41" s="369"/>
      <c r="G41" s="86"/>
      <c r="I41" s="370"/>
    </row>
    <row r="42" spans="1:30" x14ac:dyDescent="0.25">
      <c r="E42" s="387"/>
      <c r="G42" s="370"/>
      <c r="I42" s="370"/>
    </row>
    <row r="43" spans="1:30" ht="16.5" thickBot="1" x14ac:dyDescent="0.3">
      <c r="A43" s="365" t="s">
        <v>232</v>
      </c>
      <c r="B43" s="76"/>
      <c r="D43" s="360"/>
      <c r="E43" s="387"/>
      <c r="G43" s="370"/>
      <c r="I43" s="370"/>
      <c r="L43" s="360"/>
      <c r="M43" s="89">
        <f>SUM(M36:M41)</f>
        <v>0</v>
      </c>
      <c r="N43" s="360"/>
      <c r="O43" s="89">
        <f>SUM(O36:O41)</f>
        <v>0</v>
      </c>
      <c r="P43" s="360"/>
      <c r="Q43" s="89">
        <f>SUM(Q36:Q41)</f>
        <v>0</v>
      </c>
      <c r="R43" s="360"/>
      <c r="S43" s="89">
        <f>SUM(S36:S41)</f>
        <v>0</v>
      </c>
      <c r="T43" s="360"/>
      <c r="U43" s="89">
        <f>SUM(U36:U41)</f>
        <v>0</v>
      </c>
      <c r="V43" s="360"/>
      <c r="X43" s="360"/>
      <c r="Z43" s="360"/>
      <c r="AA43" s="89">
        <f>SUM(AA36:AA41)</f>
        <v>0</v>
      </c>
      <c r="AB43" s="360"/>
      <c r="AC43" s="89">
        <f>SUM(AC36:AC41)</f>
        <v>0</v>
      </c>
      <c r="AD43" s="360"/>
    </row>
    <row r="44" spans="1:30" ht="16.5" thickTop="1" x14ac:dyDescent="0.25">
      <c r="A44" s="74"/>
      <c r="D44" s="360"/>
      <c r="E44" s="387"/>
      <c r="G44" s="370"/>
      <c r="H44" s="387"/>
      <c r="I44" s="370"/>
      <c r="K44" s="74"/>
      <c r="L44" s="360"/>
      <c r="M44" s="74"/>
      <c r="N44" s="360"/>
      <c r="O44" s="74"/>
      <c r="P44" s="360"/>
      <c r="Q44" s="74"/>
      <c r="R44" s="360"/>
      <c r="S44" s="74"/>
      <c r="T44" s="360"/>
      <c r="U44" s="74"/>
      <c r="V44" s="360"/>
      <c r="X44" s="360"/>
      <c r="Y44" s="74"/>
      <c r="Z44" s="360"/>
      <c r="AA44" s="74"/>
      <c r="AB44" s="360"/>
      <c r="AC44" s="74"/>
    </row>
    <row r="45" spans="1:30" x14ac:dyDescent="0.25">
      <c r="A45" s="206"/>
      <c r="B45" s="36"/>
      <c r="D45" s="360"/>
      <c r="E45" s="387"/>
      <c r="G45" s="370"/>
      <c r="H45" s="387"/>
      <c r="I45" s="370"/>
      <c r="K45" s="74"/>
      <c r="L45" s="360"/>
      <c r="M45" s="74"/>
      <c r="N45" s="360"/>
      <c r="O45" s="90"/>
      <c r="P45" s="360"/>
      <c r="Q45" s="74"/>
      <c r="R45" s="360"/>
      <c r="S45" s="74"/>
      <c r="T45" s="360"/>
      <c r="U45" s="74"/>
      <c r="V45" s="360"/>
      <c r="X45" s="360"/>
      <c r="Y45" s="90"/>
      <c r="Z45" s="360"/>
      <c r="AA45" s="90"/>
      <c r="AB45" s="360"/>
      <c r="AC45" s="74"/>
    </row>
    <row r="46" spans="1:30" ht="16.5" thickBot="1" x14ac:dyDescent="0.3">
      <c r="A46" s="365" t="s">
        <v>278</v>
      </c>
      <c r="B46" s="76"/>
      <c r="D46" s="360"/>
      <c r="E46" s="387"/>
      <c r="G46" s="370"/>
      <c r="H46" s="387"/>
      <c r="I46" s="370"/>
      <c r="K46" s="89">
        <f>K43+K20</f>
        <v>0</v>
      </c>
      <c r="L46" s="360"/>
      <c r="M46" s="89">
        <f>M43+M20</f>
        <v>0</v>
      </c>
      <c r="N46" s="360"/>
      <c r="O46" s="89">
        <f>O43+O20</f>
        <v>0</v>
      </c>
      <c r="P46" s="360"/>
      <c r="Q46" s="89">
        <f>Q43+Q20</f>
        <v>0</v>
      </c>
      <c r="R46" s="360"/>
      <c r="S46" s="89">
        <f>S43+S20</f>
        <v>0</v>
      </c>
      <c r="T46" s="360"/>
      <c r="U46" s="89">
        <f>U43+U20</f>
        <v>0</v>
      </c>
      <c r="V46" s="360"/>
      <c r="X46" s="360"/>
      <c r="Y46" s="89">
        <f>Y43+Y20</f>
        <v>0</v>
      </c>
      <c r="Z46" s="360"/>
      <c r="AA46" s="89">
        <f>AA43+AA20</f>
        <v>0</v>
      </c>
      <c r="AB46" s="360"/>
      <c r="AC46" s="89">
        <f>AC43+AC20</f>
        <v>0</v>
      </c>
      <c r="AD46" s="360"/>
    </row>
    <row r="47" spans="1:30" ht="16.5" thickTop="1" x14ac:dyDescent="0.25">
      <c r="D47" s="360"/>
      <c r="E47" s="387"/>
      <c r="G47" s="370"/>
      <c r="H47" s="387"/>
      <c r="I47" s="370"/>
      <c r="L47" s="360"/>
      <c r="N47" s="360"/>
      <c r="P47" s="360"/>
      <c r="R47" s="360"/>
      <c r="T47" s="360"/>
      <c r="V47" s="360"/>
      <c r="X47" s="360"/>
      <c r="Z47" s="360"/>
      <c r="AB47" s="360"/>
    </row>
    <row r="48" spans="1:30" x14ac:dyDescent="0.25">
      <c r="E48" s="387"/>
      <c r="G48" s="370"/>
      <c r="H48" s="387"/>
      <c r="I48" s="370"/>
      <c r="R48" s="360"/>
      <c r="T48" s="360"/>
      <c r="V48" s="360"/>
      <c r="X48" s="360"/>
      <c r="Z48" s="360"/>
      <c r="AA48" s="361"/>
      <c r="AB48" s="360"/>
    </row>
    <row r="49" spans="1:29" x14ac:dyDescent="0.25">
      <c r="A49" s="76" t="s">
        <v>46</v>
      </c>
      <c r="C49" s="76"/>
      <c r="E49" s="387"/>
      <c r="G49" s="370"/>
      <c r="H49" s="387"/>
      <c r="I49" s="370"/>
      <c r="K49" s="74"/>
      <c r="M49" s="74"/>
      <c r="O49" s="74"/>
      <c r="Q49" s="363"/>
      <c r="S49" s="74"/>
      <c r="U49" s="74"/>
      <c r="W49" s="74"/>
      <c r="Y49" s="74"/>
      <c r="AA49" s="74"/>
      <c r="AB49" s="360"/>
      <c r="AC49" s="360"/>
    </row>
    <row r="50" spans="1:29" ht="19.5" x14ac:dyDescent="0.35">
      <c r="A50" s="391" t="s">
        <v>248</v>
      </c>
      <c r="C50" s="76"/>
      <c r="E50" s="387"/>
      <c r="G50" s="370"/>
      <c r="H50" s="387"/>
      <c r="I50" s="370"/>
      <c r="K50" s="74"/>
      <c r="M50" s="74"/>
      <c r="O50" s="74"/>
      <c r="Q50" s="363" t="s">
        <v>8</v>
      </c>
      <c r="S50" s="74"/>
      <c r="U50" s="74"/>
      <c r="W50" s="74"/>
      <c r="Y50" s="74"/>
      <c r="AA50" s="74"/>
      <c r="AC50" s="90" t="e">
        <f>A2</f>
        <v>#REF!</v>
      </c>
    </row>
    <row r="51" spans="1:29" x14ac:dyDescent="0.25">
      <c r="A51" s="76"/>
      <c r="C51" s="76"/>
      <c r="E51" s="387"/>
      <c r="G51" s="370"/>
      <c r="H51" s="387"/>
      <c r="I51" s="370"/>
      <c r="K51" s="74"/>
      <c r="M51" s="74"/>
      <c r="O51" s="74"/>
      <c r="Q51" s="363" t="s">
        <v>8</v>
      </c>
      <c r="S51" s="74"/>
      <c r="U51" s="74"/>
      <c r="W51" s="74"/>
      <c r="Y51" s="74"/>
      <c r="AA51" s="74"/>
      <c r="AC51" s="76" t="s">
        <v>40</v>
      </c>
    </row>
    <row r="52" spans="1:29" x14ac:dyDescent="0.25">
      <c r="A52" s="74"/>
      <c r="C52" s="74"/>
      <c r="E52" s="387"/>
      <c r="G52" s="370"/>
      <c r="H52" s="387"/>
      <c r="I52" s="370"/>
      <c r="K52" s="74"/>
      <c r="M52" s="74"/>
      <c r="O52" s="74"/>
      <c r="Q52" s="74"/>
      <c r="S52" s="74"/>
      <c r="U52" s="74"/>
      <c r="W52" s="74"/>
      <c r="Y52" s="74"/>
      <c r="AA52" s="74"/>
      <c r="AC52" s="361"/>
    </row>
    <row r="53" spans="1:29" x14ac:dyDescent="0.25">
      <c r="A53" s="74"/>
      <c r="C53" s="74"/>
      <c r="E53" s="387"/>
      <c r="G53" s="370"/>
      <c r="H53" s="387"/>
      <c r="I53" s="370"/>
      <c r="K53" s="74"/>
      <c r="M53" s="74"/>
      <c r="O53" s="74"/>
      <c r="Q53" s="74"/>
      <c r="S53" s="74"/>
      <c r="U53" s="74"/>
      <c r="W53" s="74"/>
      <c r="Y53" s="74"/>
      <c r="AA53" s="74"/>
      <c r="AC53" s="361"/>
    </row>
    <row r="54" spans="1:29" x14ac:dyDescent="0.25">
      <c r="E54" s="387"/>
      <c r="G54" s="370"/>
      <c r="H54" s="387"/>
      <c r="I54" s="370"/>
    </row>
    <row r="55" spans="1:29" x14ac:dyDescent="0.25">
      <c r="E55" s="387"/>
      <c r="G55" s="370"/>
      <c r="H55" s="387"/>
      <c r="I55" s="370"/>
    </row>
    <row r="56" spans="1:29" x14ac:dyDescent="0.25">
      <c r="E56" s="387"/>
      <c r="G56" s="370"/>
      <c r="H56" s="387"/>
      <c r="I56" s="370"/>
    </row>
    <row r="57" spans="1:29" x14ac:dyDescent="0.25">
      <c r="E57" s="387"/>
      <c r="G57" s="370"/>
      <c r="H57" s="387"/>
      <c r="I57" s="370"/>
    </row>
    <row r="58" spans="1:29" x14ac:dyDescent="0.25">
      <c r="E58" s="387"/>
      <c r="G58" s="370"/>
      <c r="H58" s="387"/>
      <c r="I58" s="370"/>
    </row>
    <row r="59" spans="1:29" x14ac:dyDescent="0.25">
      <c r="E59" s="387"/>
      <c r="G59" s="370"/>
      <c r="H59" s="387"/>
      <c r="I59" s="370"/>
    </row>
    <row r="60" spans="1:29" x14ac:dyDescent="0.25">
      <c r="E60" s="387"/>
      <c r="G60" s="370"/>
      <c r="H60" s="387"/>
      <c r="I60" s="370"/>
    </row>
    <row r="61" spans="1:29" x14ac:dyDescent="0.25">
      <c r="E61" s="387"/>
      <c r="G61" s="370"/>
      <c r="H61" s="387"/>
      <c r="I61" s="370"/>
    </row>
    <row r="62" spans="1:29" x14ac:dyDescent="0.25">
      <c r="E62" s="387"/>
      <c r="G62" s="370"/>
      <c r="H62" s="387"/>
      <c r="I62" s="370"/>
    </row>
    <row r="63" spans="1:29" x14ac:dyDescent="0.25">
      <c r="E63" s="387"/>
      <c r="G63" s="370"/>
      <c r="H63" s="387"/>
      <c r="I63" s="370"/>
    </row>
    <row r="64" spans="1:29" x14ac:dyDescent="0.25">
      <c r="E64" s="387"/>
      <c r="G64" s="370"/>
      <c r="H64" s="387"/>
      <c r="I64" s="370"/>
    </row>
    <row r="65" spans="5:10" x14ac:dyDescent="0.25">
      <c r="E65" s="387"/>
      <c r="G65" s="370"/>
      <c r="H65" s="387"/>
      <c r="I65" s="370"/>
    </row>
    <row r="66" spans="5:10" x14ac:dyDescent="0.25">
      <c r="E66" s="387"/>
      <c r="G66" s="370"/>
      <c r="H66" s="387"/>
      <c r="I66" s="370"/>
    </row>
    <row r="67" spans="5:10" x14ac:dyDescent="0.25">
      <c r="E67" s="387"/>
      <c r="G67" s="370"/>
      <c r="H67" s="387"/>
      <c r="I67" s="370"/>
    </row>
    <row r="68" spans="5:10" x14ac:dyDescent="0.25">
      <c r="E68" s="387"/>
      <c r="G68" s="370"/>
      <c r="H68" s="387"/>
      <c r="I68" s="370"/>
    </row>
    <row r="69" spans="5:10" x14ac:dyDescent="0.25">
      <c r="J69" s="388"/>
    </row>
    <row r="71" spans="5:10" x14ac:dyDescent="0.25">
      <c r="E71" s="369"/>
      <c r="G71" s="371"/>
      <c r="I71" s="76"/>
    </row>
    <row r="72" spans="5:10" x14ac:dyDescent="0.25">
      <c r="E72" s="30" t="s">
        <v>241</v>
      </c>
      <c r="G72" s="371"/>
      <c r="I72" s="76"/>
    </row>
    <row r="73" spans="5:10" x14ac:dyDescent="0.25">
      <c r="E73" s="369"/>
      <c r="G73" s="371"/>
      <c r="H73" s="30" t="s">
        <v>242</v>
      </c>
      <c r="I73" s="76"/>
    </row>
    <row r="74" spans="5:10" x14ac:dyDescent="0.25">
      <c r="E74" s="369"/>
      <c r="G74" s="371"/>
      <c r="I74" s="74"/>
    </row>
    <row r="75" spans="5:10" x14ac:dyDescent="0.25">
      <c r="E75" s="369"/>
      <c r="G75" s="371"/>
      <c r="I75" s="74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C24" sqref="C24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e">
        <f>#REF!</f>
        <v>#REF!</v>
      </c>
      <c r="C2" s="4"/>
    </row>
    <row r="3" spans="1:13" ht="15" customHeight="1" x14ac:dyDescent="0.2">
      <c r="A3" s="3" t="e">
        <f>#REF!</f>
        <v>#REF!</v>
      </c>
      <c r="C3" s="4"/>
    </row>
    <row r="4" spans="1:13" ht="15" customHeight="1" x14ac:dyDescent="0.2">
      <c r="A4" s="1" t="s">
        <v>325</v>
      </c>
    </row>
    <row r="5" spans="1:13" ht="15" customHeight="1" x14ac:dyDescent="0.2">
      <c r="A5" s="72" t="s">
        <v>327</v>
      </c>
    </row>
    <row r="6" spans="1:13" ht="15" customHeight="1" x14ac:dyDescent="0.2"/>
    <row r="7" spans="1:13" ht="15" customHeight="1" x14ac:dyDescent="0.2">
      <c r="A7" s="3" t="e">
        <f>#REF!</f>
        <v>#REF!</v>
      </c>
      <c r="M7" s="20" t="e">
        <f>A2</f>
        <v>#REF!</v>
      </c>
    </row>
    <row r="8" spans="1:13" ht="15" customHeight="1" thickBot="1" x14ac:dyDescent="0.25">
      <c r="A8" s="1" t="e">
        <f>#REF!</f>
        <v>#REF!</v>
      </c>
      <c r="M8" s="6" t="s">
        <v>199</v>
      </c>
    </row>
    <row r="9" spans="1:13" ht="15" customHeight="1" thickTop="1" x14ac:dyDescent="0.2">
      <c r="A9" s="199"/>
      <c r="B9" s="7"/>
      <c r="C9" s="201"/>
      <c r="D9" s="7"/>
      <c r="E9" s="201" t="s">
        <v>328</v>
      </c>
      <c r="F9" s="7"/>
      <c r="G9" s="7"/>
      <c r="H9" s="7"/>
      <c r="I9" s="7"/>
      <c r="J9" s="7"/>
      <c r="K9" s="7"/>
      <c r="L9" s="7"/>
      <c r="M9" s="200"/>
    </row>
    <row r="10" spans="1:13" ht="15" customHeight="1" x14ac:dyDescent="0.2">
      <c r="A10" s="196"/>
      <c r="B10" s="9"/>
      <c r="C10" s="11"/>
      <c r="D10" s="9"/>
      <c r="E10" s="11" t="s">
        <v>1</v>
      </c>
      <c r="F10" s="9"/>
      <c r="G10" s="11" t="s">
        <v>36</v>
      </c>
      <c r="H10" s="9"/>
      <c r="I10" s="10"/>
      <c r="J10" s="9"/>
      <c r="K10" s="9"/>
      <c r="L10" s="9"/>
      <c r="M10" s="198" t="s">
        <v>101</v>
      </c>
    </row>
    <row r="11" spans="1:13" ht="15" customHeight="1" x14ac:dyDescent="0.2">
      <c r="A11" s="8" t="s">
        <v>191</v>
      </c>
      <c r="B11" s="9"/>
      <c r="C11" s="10" t="s">
        <v>200</v>
      </c>
      <c r="D11" s="9"/>
      <c r="E11" s="10" t="s">
        <v>4</v>
      </c>
      <c r="F11" s="9"/>
      <c r="G11" s="11" t="s">
        <v>201</v>
      </c>
      <c r="H11" s="9"/>
      <c r="I11" s="277" t="s">
        <v>2</v>
      </c>
      <c r="J11" s="278"/>
      <c r="K11" s="278"/>
      <c r="L11" s="12"/>
      <c r="M11" s="13" t="s">
        <v>4</v>
      </c>
    </row>
    <row r="12" spans="1:13" ht="15" customHeight="1" thickBot="1" x14ac:dyDescent="0.25">
      <c r="A12" s="14"/>
      <c r="B12" s="15"/>
      <c r="C12" s="282" t="s">
        <v>202</v>
      </c>
      <c r="D12" s="15"/>
      <c r="E12" s="16" t="s">
        <v>6</v>
      </c>
      <c r="F12" s="15"/>
      <c r="G12" s="279" t="s">
        <v>203</v>
      </c>
      <c r="H12" s="15"/>
      <c r="I12" s="16" t="s">
        <v>36</v>
      </c>
      <c r="J12" s="15"/>
      <c r="K12" s="279" t="s">
        <v>195</v>
      </c>
      <c r="L12" s="15"/>
      <c r="M12" s="17" t="s">
        <v>6</v>
      </c>
    </row>
    <row r="13" spans="1:13" ht="15" customHeight="1" thickTop="1" x14ac:dyDescent="0.2">
      <c r="A13" s="71" t="s">
        <v>186</v>
      </c>
      <c r="B13" s="9"/>
      <c r="C13" s="41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71" t="s">
        <v>295</v>
      </c>
      <c r="B14" s="9"/>
      <c r="C14" s="41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204</v>
      </c>
      <c r="B35" s="20" t="s">
        <v>13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13</v>
      </c>
    </row>
    <row r="36" spans="1:14" ht="24.95" customHeight="1" thickTop="1" x14ac:dyDescent="0.2">
      <c r="A36" s="22" t="s">
        <v>270</v>
      </c>
    </row>
    <row r="37" spans="1:14" ht="15.75" customHeight="1" x14ac:dyDescent="0.2">
      <c r="A37" s="22"/>
      <c r="M37" s="20" t="e">
        <f>M7</f>
        <v>#REF!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C24" sqref="C24"/>
    </sheetView>
  </sheetViews>
  <sheetFormatPr defaultColWidth="15.5" defaultRowHeight="12.75" x14ac:dyDescent="0.2"/>
  <cols>
    <col min="1" max="1" width="30.625" style="95" customWidth="1"/>
    <col min="2" max="2" width="1.625" style="92" customWidth="1"/>
    <col min="3" max="3" width="8.625" style="99" customWidth="1"/>
    <col min="4" max="4" width="1.625" style="92" customWidth="1"/>
    <col min="5" max="5" width="13.625" style="95" customWidth="1"/>
    <col min="6" max="6" width="1.625" style="92" customWidth="1"/>
    <col min="7" max="7" width="14.375" style="95" customWidth="1"/>
    <col min="8" max="8" width="1.625" style="92" customWidth="1"/>
    <col min="9" max="9" width="13.625" style="95" customWidth="1"/>
    <col min="10" max="10" width="1.625" style="92" customWidth="1"/>
    <col min="11" max="11" width="13.625" style="92" customWidth="1"/>
    <col min="12" max="12" width="1.625" style="92" customWidth="1"/>
    <col min="13" max="13" width="13.625" style="92" customWidth="1"/>
    <col min="14" max="14" width="1.625" style="92" customWidth="1"/>
    <col min="15" max="15" width="13.625" style="95" customWidth="1"/>
    <col min="16" max="16" width="1.625" style="92" customWidth="1"/>
    <col min="17" max="17" width="13.625" style="95" customWidth="1"/>
    <col min="18" max="18" width="1.625" style="92" customWidth="1"/>
    <col min="19" max="19" width="13.625" style="95" customWidth="1"/>
    <col min="20" max="20" width="1.625" style="92" customWidth="1"/>
    <col min="21" max="21" width="8.625" style="92" customWidth="1"/>
    <col min="22" max="22" width="1.625" style="92" customWidth="1"/>
    <col min="23" max="23" width="15.5" style="95"/>
    <col min="24" max="24" width="1.625" style="92" customWidth="1"/>
    <col min="25" max="25" width="20.625" style="95" customWidth="1"/>
    <col min="26" max="16384" width="15.5" style="95"/>
  </cols>
  <sheetData>
    <row r="1" spans="1:25" x14ac:dyDescent="0.2">
      <c r="A1" s="91" t="s">
        <v>0</v>
      </c>
      <c r="C1" s="93"/>
      <c r="E1" s="94"/>
      <c r="G1" s="94"/>
      <c r="I1" s="94"/>
      <c r="O1" s="94"/>
      <c r="Q1" s="94"/>
      <c r="S1" s="94"/>
      <c r="W1" s="94"/>
      <c r="Y1" s="94"/>
    </row>
    <row r="2" spans="1:25" x14ac:dyDescent="0.2">
      <c r="A2" s="3" t="e">
        <f>#REF!</f>
        <v>#REF!</v>
      </c>
      <c r="C2" s="93"/>
      <c r="E2" s="96"/>
      <c r="G2" s="94"/>
      <c r="I2" s="94"/>
      <c r="O2" s="94"/>
      <c r="Q2" s="94"/>
      <c r="S2" s="94"/>
      <c r="W2" s="94"/>
      <c r="Y2" s="94"/>
    </row>
    <row r="3" spans="1:25" x14ac:dyDescent="0.2">
      <c r="A3" s="3" t="e">
        <f>#REF!</f>
        <v>#REF!</v>
      </c>
      <c r="C3" s="93"/>
      <c r="E3" s="96"/>
      <c r="G3" s="94"/>
      <c r="I3" s="94"/>
      <c r="O3" s="94"/>
      <c r="Q3" s="94"/>
      <c r="S3" s="94"/>
      <c r="W3" s="94"/>
      <c r="Y3" s="94"/>
    </row>
    <row r="4" spans="1:25" x14ac:dyDescent="0.2">
      <c r="A4" s="91" t="s">
        <v>326</v>
      </c>
      <c r="C4" s="93"/>
      <c r="E4" s="94"/>
      <c r="G4" s="94"/>
      <c r="I4" s="94"/>
      <c r="O4" s="94"/>
      <c r="Q4" s="94"/>
      <c r="S4" s="94"/>
      <c r="W4" s="94"/>
      <c r="Y4" s="94"/>
    </row>
    <row r="5" spans="1:25" x14ac:dyDescent="0.2">
      <c r="A5" s="72" t="s">
        <v>327</v>
      </c>
      <c r="C5" s="93"/>
      <c r="E5" s="94"/>
      <c r="G5" s="94"/>
      <c r="I5" s="94"/>
      <c r="O5" s="94"/>
      <c r="Q5" s="94"/>
      <c r="S5" s="94"/>
      <c r="W5" s="94"/>
      <c r="Y5" s="94"/>
    </row>
    <row r="7" spans="1:25" x14ac:dyDescent="0.2">
      <c r="A7" s="3" t="e">
        <f>#REF!</f>
        <v>#REF!</v>
      </c>
      <c r="C7" s="97"/>
      <c r="D7" s="98"/>
      <c r="E7" s="92"/>
      <c r="G7" s="94"/>
      <c r="I7" s="94"/>
      <c r="O7" s="94"/>
      <c r="Q7" s="94"/>
      <c r="S7" s="94"/>
      <c r="W7" s="94"/>
      <c r="Y7" s="94"/>
    </row>
    <row r="8" spans="1:25" x14ac:dyDescent="0.2">
      <c r="A8" s="1" t="e">
        <f>#REF!</f>
        <v>#REF!</v>
      </c>
    </row>
    <row r="9" spans="1:25" x14ac:dyDescent="0.2">
      <c r="A9" s="100"/>
    </row>
    <row r="10" spans="1:25" x14ac:dyDescent="0.2">
      <c r="A10" s="101" t="s">
        <v>47</v>
      </c>
      <c r="C10" s="93"/>
      <c r="E10" s="94"/>
      <c r="G10" s="94"/>
      <c r="I10" s="94"/>
      <c r="O10" s="94"/>
      <c r="Q10" s="94"/>
      <c r="S10" s="94"/>
      <c r="W10" s="94"/>
      <c r="Y10" s="94"/>
    </row>
    <row r="11" spans="1:25" x14ac:dyDescent="0.2">
      <c r="A11" s="102"/>
    </row>
    <row r="12" spans="1:25" x14ac:dyDescent="0.2">
      <c r="A12" s="101" t="s">
        <v>289</v>
      </c>
      <c r="C12" s="93"/>
      <c r="E12" s="94"/>
      <c r="G12" s="94"/>
      <c r="I12" s="94"/>
      <c r="O12" s="94"/>
      <c r="Q12" s="94"/>
      <c r="S12" s="94"/>
      <c r="W12" s="132" t="e">
        <f>A2</f>
        <v>#REF!</v>
      </c>
      <c r="Y12" s="92"/>
    </row>
    <row r="13" spans="1:25" ht="13.5" thickBot="1" x14ac:dyDescent="0.25">
      <c r="A13" s="94"/>
      <c r="C13" s="93"/>
      <c r="E13" s="94"/>
      <c r="G13" s="94"/>
      <c r="I13" s="94"/>
      <c r="O13" s="94"/>
      <c r="Q13" s="94"/>
      <c r="S13" s="94"/>
      <c r="W13" s="101" t="s">
        <v>48</v>
      </c>
      <c r="Y13" s="92"/>
    </row>
    <row r="14" spans="1:25" ht="14.25" thickTop="1" thickBot="1" x14ac:dyDescent="0.25">
      <c r="A14" s="103"/>
      <c r="B14" s="104"/>
      <c r="C14" s="105"/>
      <c r="D14" s="104"/>
      <c r="E14" s="392" t="s">
        <v>33</v>
      </c>
      <c r="F14" s="393" t="s">
        <v>55</v>
      </c>
      <c r="G14" s="392" t="s">
        <v>34</v>
      </c>
      <c r="H14" s="394" t="s">
        <v>55</v>
      </c>
      <c r="I14" s="392" t="s">
        <v>250</v>
      </c>
      <c r="J14" s="107"/>
      <c r="K14" s="107"/>
      <c r="L14" s="394" t="s">
        <v>55</v>
      </c>
      <c r="M14" s="395" t="s">
        <v>251</v>
      </c>
      <c r="N14" s="393" t="s">
        <v>55</v>
      </c>
      <c r="O14" s="392" t="s">
        <v>252</v>
      </c>
      <c r="P14" s="394" t="s">
        <v>55</v>
      </c>
      <c r="Q14" s="109" t="s">
        <v>253</v>
      </c>
      <c r="R14" s="396" t="s">
        <v>55</v>
      </c>
      <c r="S14" s="397" t="s">
        <v>254</v>
      </c>
      <c r="T14" s="104"/>
      <c r="U14" s="104"/>
      <c r="V14" s="394" t="s">
        <v>56</v>
      </c>
      <c r="W14" s="109"/>
      <c r="X14" s="104"/>
      <c r="Y14" s="110"/>
    </row>
    <row r="15" spans="1:25" ht="13.5" thickTop="1" x14ac:dyDescent="0.2">
      <c r="A15" s="103"/>
      <c r="B15" s="104"/>
      <c r="C15" s="105"/>
      <c r="D15" s="104"/>
      <c r="E15" s="106" t="s">
        <v>49</v>
      </c>
      <c r="F15" s="107"/>
      <c r="G15" s="106"/>
      <c r="H15" s="104"/>
      <c r="I15" s="106" t="s">
        <v>50</v>
      </c>
      <c r="J15" s="106"/>
      <c r="K15" s="106"/>
      <c r="L15" s="106"/>
      <c r="M15" s="106"/>
      <c r="N15" s="106"/>
      <c r="O15" s="106"/>
      <c r="P15" s="104"/>
      <c r="Q15" s="108"/>
      <c r="R15" s="104"/>
      <c r="S15" s="106" t="s">
        <v>255</v>
      </c>
      <c r="T15" s="107"/>
      <c r="U15" s="107"/>
      <c r="V15" s="104"/>
      <c r="W15" s="109" t="s">
        <v>290</v>
      </c>
      <c r="X15" s="104"/>
      <c r="Y15" s="110"/>
    </row>
    <row r="16" spans="1:25" x14ac:dyDescent="0.2">
      <c r="A16" s="111"/>
      <c r="B16" s="112"/>
      <c r="C16" s="113" t="s">
        <v>44</v>
      </c>
      <c r="D16" s="112"/>
      <c r="E16" s="114"/>
      <c r="F16" s="112"/>
      <c r="G16" s="398" t="s">
        <v>256</v>
      </c>
      <c r="H16" s="112"/>
      <c r="I16" s="399" t="s">
        <v>257</v>
      </c>
      <c r="J16" s="399"/>
      <c r="K16" s="399"/>
      <c r="L16" s="112"/>
      <c r="M16" s="112"/>
      <c r="N16" s="112"/>
      <c r="O16" s="115" t="s">
        <v>210</v>
      </c>
      <c r="P16" s="112"/>
      <c r="Q16" s="115" t="s">
        <v>51</v>
      </c>
      <c r="R16" s="112"/>
      <c r="S16" s="115" t="s">
        <v>36</v>
      </c>
      <c r="T16" s="112"/>
      <c r="U16" s="115" t="s">
        <v>222</v>
      </c>
      <c r="V16" s="112"/>
      <c r="W16" s="115" t="s">
        <v>218</v>
      </c>
      <c r="X16" s="112"/>
      <c r="Y16" s="116"/>
    </row>
    <row r="17" spans="1:25" ht="13.5" thickBot="1" x14ac:dyDescent="0.25">
      <c r="A17" s="117" t="s">
        <v>52</v>
      </c>
      <c r="B17" s="118"/>
      <c r="C17" s="119" t="s">
        <v>53</v>
      </c>
      <c r="D17" s="118"/>
      <c r="E17" s="120" t="s">
        <v>54</v>
      </c>
      <c r="F17" s="400" t="s">
        <v>55</v>
      </c>
      <c r="G17" s="120" t="s">
        <v>258</v>
      </c>
      <c r="H17" s="401" t="s">
        <v>55</v>
      </c>
      <c r="I17" s="120" t="s">
        <v>36</v>
      </c>
      <c r="J17" s="118"/>
      <c r="K17" s="413" t="s">
        <v>259</v>
      </c>
      <c r="L17" s="401" t="s">
        <v>55</v>
      </c>
      <c r="M17" s="120" t="s">
        <v>260</v>
      </c>
      <c r="N17" s="402" t="s">
        <v>55</v>
      </c>
      <c r="O17" s="120" t="s">
        <v>37</v>
      </c>
      <c r="P17" s="402" t="s">
        <v>55</v>
      </c>
      <c r="Q17" s="120" t="s">
        <v>57</v>
      </c>
      <c r="R17" s="400" t="s">
        <v>55</v>
      </c>
      <c r="S17" s="120" t="s">
        <v>58</v>
      </c>
      <c r="T17" s="118"/>
      <c r="U17" s="120" t="s">
        <v>261</v>
      </c>
      <c r="V17" s="402" t="s">
        <v>56</v>
      </c>
      <c r="W17" s="120" t="s">
        <v>59</v>
      </c>
      <c r="X17" s="118"/>
      <c r="Y17" s="121" t="s">
        <v>20</v>
      </c>
    </row>
    <row r="18" spans="1:25" ht="13.5" thickTop="1" x14ac:dyDescent="0.2">
      <c r="A18" s="122"/>
      <c r="C18" s="123"/>
      <c r="E18" s="122"/>
      <c r="G18" s="122"/>
      <c r="I18" s="122"/>
      <c r="O18" s="122"/>
      <c r="Q18" s="122"/>
      <c r="S18" s="122"/>
      <c r="W18" s="122"/>
      <c r="Y18" s="122"/>
    </row>
    <row r="19" spans="1:25" x14ac:dyDescent="0.2">
      <c r="A19" s="403" t="s">
        <v>262</v>
      </c>
      <c r="C19" s="124"/>
      <c r="E19" s="94"/>
      <c r="G19" s="94"/>
      <c r="I19" s="94"/>
      <c r="O19" s="94"/>
      <c r="Q19" s="94"/>
      <c r="S19" s="94"/>
      <c r="W19" s="94"/>
      <c r="Y19" s="94"/>
    </row>
    <row r="20" spans="1:25" x14ac:dyDescent="0.2">
      <c r="A20" s="404" t="s">
        <v>60</v>
      </c>
      <c r="C20" s="124"/>
      <c r="E20" s="94"/>
      <c r="G20" s="96"/>
      <c r="I20" s="96"/>
      <c r="O20" s="96"/>
      <c r="Q20" s="96"/>
      <c r="S20" s="96"/>
      <c r="W20" s="94"/>
      <c r="Y20" s="94"/>
    </row>
    <row r="21" spans="1:25" x14ac:dyDescent="0.2">
      <c r="A21" s="96"/>
      <c r="C21" s="124"/>
      <c r="E21" s="94"/>
      <c r="G21" s="96"/>
      <c r="I21" s="96"/>
      <c r="O21" s="96"/>
      <c r="Q21" s="96"/>
      <c r="S21" s="96"/>
      <c r="W21" s="94"/>
      <c r="Y21" s="94"/>
    </row>
    <row r="22" spans="1:25" x14ac:dyDescent="0.2">
      <c r="A22" s="405" t="s">
        <v>263</v>
      </c>
      <c r="C22" s="124"/>
      <c r="E22" s="94"/>
      <c r="G22" s="96"/>
      <c r="I22" s="96"/>
      <c r="O22" s="96"/>
      <c r="Q22" s="96"/>
      <c r="S22" s="96"/>
      <c r="W22" s="94"/>
      <c r="Y22" s="94"/>
    </row>
    <row r="23" spans="1:25" x14ac:dyDescent="0.2">
      <c r="A23" s="96"/>
      <c r="C23" s="124"/>
      <c r="E23" s="94"/>
      <c r="G23" s="96"/>
      <c r="I23" s="96"/>
      <c r="O23" s="96"/>
      <c r="Q23" s="96"/>
      <c r="S23" s="96"/>
      <c r="W23" s="94"/>
      <c r="Y23" s="94"/>
    </row>
    <row r="24" spans="1:25" x14ac:dyDescent="0.2">
      <c r="A24" s="125"/>
      <c r="C24" s="126"/>
      <c r="E24" s="125"/>
      <c r="G24" s="125"/>
      <c r="I24" s="125"/>
      <c r="K24" s="125"/>
      <c r="M24" s="125"/>
      <c r="O24" s="125"/>
      <c r="Q24" s="125"/>
      <c r="S24" s="125"/>
      <c r="U24" s="125"/>
      <c r="W24" s="127">
        <f>+E24+G24+I24+M24+O24+Q24+S24</f>
        <v>0</v>
      </c>
      <c r="Y24" s="127"/>
    </row>
    <row r="25" spans="1:25" x14ac:dyDescent="0.2">
      <c r="A25" s="96"/>
      <c r="C25" s="124"/>
      <c r="E25" s="96"/>
      <c r="G25" s="96"/>
      <c r="I25" s="96"/>
      <c r="K25" s="96"/>
      <c r="M25" s="96"/>
      <c r="O25" s="96"/>
      <c r="Q25" s="96"/>
      <c r="S25" s="96"/>
      <c r="U25" s="96"/>
      <c r="W25" s="94"/>
      <c r="Y25" s="94"/>
    </row>
    <row r="26" spans="1:25" x14ac:dyDescent="0.2">
      <c r="A26" s="125"/>
      <c r="C26" s="126"/>
      <c r="E26" s="125"/>
      <c r="G26" s="125"/>
      <c r="I26" s="125"/>
      <c r="K26" s="125"/>
      <c r="M26" s="125"/>
      <c r="O26" s="125"/>
      <c r="Q26" s="125"/>
      <c r="S26" s="125"/>
      <c r="U26" s="125"/>
      <c r="W26" s="127">
        <f>+E26+G26+I26+M26+O26+Q26+S26</f>
        <v>0</v>
      </c>
      <c r="Y26" s="127"/>
    </row>
    <row r="27" spans="1:25" x14ac:dyDescent="0.2">
      <c r="A27" s="96"/>
      <c r="C27" s="124"/>
      <c r="E27" s="96"/>
      <c r="G27" s="96"/>
      <c r="I27" s="96"/>
      <c r="K27" s="96"/>
      <c r="M27" s="96"/>
      <c r="O27" s="96"/>
      <c r="Q27" s="96"/>
      <c r="S27" s="96"/>
      <c r="U27" s="96"/>
      <c r="W27" s="94"/>
      <c r="Y27" s="94"/>
    </row>
    <row r="28" spans="1:25" x14ac:dyDescent="0.2">
      <c r="A28" s="125"/>
      <c r="C28" s="126"/>
      <c r="E28" s="125"/>
      <c r="G28" s="125"/>
      <c r="I28" s="125"/>
      <c r="K28" s="125"/>
      <c r="M28" s="125"/>
      <c r="O28" s="125"/>
      <c r="Q28" s="125"/>
      <c r="S28" s="125"/>
      <c r="U28" s="125"/>
      <c r="W28" s="127">
        <f>+E28+G28+I28+M28+O28+Q28+S28</f>
        <v>0</v>
      </c>
      <c r="Y28" s="127"/>
    </row>
    <row r="29" spans="1:25" x14ac:dyDescent="0.2">
      <c r="A29" s="128"/>
      <c r="C29" s="129"/>
      <c r="E29" s="128"/>
      <c r="G29" s="128"/>
      <c r="I29" s="128"/>
      <c r="K29" s="128"/>
      <c r="M29" s="128"/>
      <c r="O29" s="128"/>
      <c r="Q29" s="128"/>
      <c r="S29" s="128"/>
      <c r="U29" s="128"/>
      <c r="W29" s="130"/>
      <c r="Y29" s="130"/>
    </row>
    <row r="30" spans="1:25" x14ac:dyDescent="0.2">
      <c r="A30" s="125"/>
      <c r="C30" s="126"/>
      <c r="E30" s="125"/>
      <c r="G30" s="125"/>
      <c r="I30" s="125"/>
      <c r="K30" s="125"/>
      <c r="M30" s="125"/>
      <c r="O30" s="125"/>
      <c r="Q30" s="125"/>
      <c r="S30" s="125"/>
      <c r="U30" s="125"/>
      <c r="W30" s="127">
        <f>+E30+G30+I30+M30+O30+Q30+S30</f>
        <v>0</v>
      </c>
      <c r="Y30" s="127"/>
    </row>
    <row r="31" spans="1:25" x14ac:dyDescent="0.2">
      <c r="A31" s="406"/>
      <c r="C31" s="407"/>
      <c r="E31" s="406"/>
      <c r="G31" s="406"/>
      <c r="I31" s="406"/>
      <c r="K31" s="406"/>
      <c r="M31" s="406"/>
      <c r="O31" s="406"/>
      <c r="Q31" s="406"/>
      <c r="S31" s="406"/>
      <c r="U31" s="406"/>
      <c r="W31" s="114"/>
      <c r="Y31" s="114"/>
    </row>
    <row r="32" spans="1:25" x14ac:dyDescent="0.2">
      <c r="A32" s="408" t="s">
        <v>264</v>
      </c>
      <c r="C32" s="407"/>
      <c r="E32" s="406"/>
      <c r="G32" s="406"/>
      <c r="I32" s="406"/>
      <c r="K32" s="406"/>
      <c r="M32" s="406"/>
      <c r="O32" s="406"/>
      <c r="Q32" s="406"/>
      <c r="S32" s="406"/>
      <c r="U32" s="406"/>
      <c r="W32" s="114"/>
      <c r="Y32" s="114"/>
    </row>
    <row r="33" spans="1:27" x14ac:dyDescent="0.2">
      <c r="A33" s="96"/>
      <c r="C33" s="124"/>
      <c r="E33" s="96"/>
      <c r="G33" s="96"/>
      <c r="I33" s="96"/>
      <c r="K33" s="96"/>
      <c r="M33" s="96"/>
      <c r="O33" s="96"/>
      <c r="Q33" s="96"/>
      <c r="S33" s="96"/>
      <c r="U33" s="96"/>
      <c r="W33" s="94"/>
      <c r="Y33" s="94"/>
    </row>
    <row r="34" spans="1:27" x14ac:dyDescent="0.2">
      <c r="A34" s="125"/>
      <c r="C34" s="126"/>
      <c r="E34" s="125"/>
      <c r="G34" s="125"/>
      <c r="I34" s="125"/>
      <c r="K34" s="125"/>
      <c r="M34" s="125"/>
      <c r="O34" s="125"/>
      <c r="Q34" s="125"/>
      <c r="S34" s="125"/>
      <c r="U34" s="125"/>
      <c r="W34" s="127">
        <f>+E34+G34+I34+M34+O34+Q34+S34</f>
        <v>0</v>
      </c>
      <c r="Y34" s="127"/>
    </row>
    <row r="35" spans="1:27" x14ac:dyDescent="0.2">
      <c r="A35" s="96"/>
      <c r="C35" s="124"/>
      <c r="E35" s="96"/>
      <c r="G35" s="96"/>
      <c r="I35" s="96"/>
      <c r="K35" s="96"/>
      <c r="M35" s="96"/>
      <c r="O35" s="96"/>
      <c r="Q35" s="96"/>
      <c r="S35" s="96"/>
      <c r="U35" s="96"/>
      <c r="W35" s="94"/>
      <c r="Y35" s="94"/>
    </row>
    <row r="36" spans="1:27" x14ac:dyDescent="0.2">
      <c r="A36" s="125"/>
      <c r="C36" s="126"/>
      <c r="E36" s="125"/>
      <c r="G36" s="125"/>
      <c r="I36" s="125"/>
      <c r="K36" s="125"/>
      <c r="M36" s="125"/>
      <c r="O36" s="125"/>
      <c r="Q36" s="125"/>
      <c r="S36" s="125"/>
      <c r="U36" s="125"/>
      <c r="W36" s="127">
        <f>+E36+G36+I36+M36+O36+Q36+S36</f>
        <v>0</v>
      </c>
      <c r="Y36" s="127"/>
    </row>
    <row r="37" spans="1:27" x14ac:dyDescent="0.2">
      <c r="A37" s="128"/>
      <c r="C37" s="129"/>
      <c r="E37" s="128"/>
      <c r="G37" s="128"/>
      <c r="I37" s="128"/>
      <c r="K37" s="128"/>
      <c r="M37" s="128"/>
      <c r="O37" s="128"/>
      <c r="Q37" s="128"/>
      <c r="S37" s="128"/>
      <c r="U37" s="128"/>
      <c r="W37" s="130"/>
      <c r="Y37" s="130"/>
    </row>
    <row r="38" spans="1:27" x14ac:dyDescent="0.2">
      <c r="A38" s="125"/>
      <c r="C38" s="126"/>
      <c r="E38" s="125"/>
      <c r="G38" s="125"/>
      <c r="I38" s="125"/>
      <c r="K38" s="125"/>
      <c r="M38" s="125"/>
      <c r="O38" s="125"/>
      <c r="Q38" s="125"/>
      <c r="S38" s="125"/>
      <c r="U38" s="125"/>
      <c r="W38" s="127">
        <f>+E38+G38+I38+M38+O38+Q38+S38</f>
        <v>0</v>
      </c>
      <c r="Y38" s="127"/>
    </row>
    <row r="39" spans="1:27" x14ac:dyDescent="0.2">
      <c r="A39" s="131"/>
      <c r="C39" s="124"/>
      <c r="E39" s="94"/>
      <c r="G39" s="94"/>
      <c r="I39" s="94"/>
      <c r="K39" s="94"/>
      <c r="M39" s="94"/>
      <c r="O39" s="94"/>
      <c r="Q39" s="94"/>
      <c r="S39" s="94"/>
      <c r="U39" s="94"/>
      <c r="W39" s="94"/>
      <c r="Y39" s="94"/>
    </row>
    <row r="40" spans="1:27" x14ac:dyDescent="0.2">
      <c r="A40" s="125"/>
      <c r="C40" s="126"/>
      <c r="E40" s="125"/>
      <c r="G40" s="125"/>
      <c r="I40" s="125"/>
      <c r="K40" s="125"/>
      <c r="M40" s="125"/>
      <c r="O40" s="125"/>
      <c r="Q40" s="125"/>
      <c r="S40" s="125"/>
      <c r="U40" s="125"/>
      <c r="W40" s="127">
        <f>+E40+G40+I40+M40+O40+Q40+S40</f>
        <v>0</v>
      </c>
      <c r="Y40" s="127" t="s">
        <v>8</v>
      </c>
      <c r="Z40" s="92"/>
      <c r="AA40" s="127"/>
    </row>
    <row r="41" spans="1:27" x14ac:dyDescent="0.2">
      <c r="A41" s="96"/>
      <c r="C41" s="124"/>
      <c r="E41" s="94"/>
      <c r="G41" s="409" t="s">
        <v>34</v>
      </c>
      <c r="I41" s="94"/>
      <c r="K41" s="94"/>
      <c r="M41" s="94"/>
      <c r="O41" s="94"/>
      <c r="Q41" s="94"/>
      <c r="S41" s="94"/>
      <c r="U41" s="94"/>
      <c r="W41" s="114"/>
      <c r="Y41" s="94"/>
      <c r="AA41" s="92"/>
    </row>
    <row r="42" spans="1:27" x14ac:dyDescent="0.2">
      <c r="A42" s="101" t="s">
        <v>61</v>
      </c>
      <c r="C42" s="124"/>
      <c r="E42" s="94"/>
      <c r="G42" s="96"/>
      <c r="I42" s="96"/>
      <c r="K42" s="96"/>
      <c r="M42" s="96"/>
      <c r="O42" s="94"/>
      <c r="Q42" s="96"/>
      <c r="S42" s="96"/>
      <c r="U42" s="96"/>
      <c r="W42" s="94"/>
      <c r="Y42" s="94"/>
    </row>
    <row r="43" spans="1:27" x14ac:dyDescent="0.2">
      <c r="A43" s="96"/>
      <c r="C43" s="124"/>
      <c r="E43" s="94"/>
      <c r="G43" s="96"/>
      <c r="I43" s="96"/>
      <c r="K43" s="406"/>
      <c r="M43" s="96"/>
      <c r="O43" s="94"/>
      <c r="Q43" s="96"/>
      <c r="S43" s="96"/>
      <c r="U43" s="96"/>
      <c r="W43" s="94"/>
      <c r="Y43" s="94"/>
    </row>
    <row r="44" spans="1:27" x14ac:dyDescent="0.2">
      <c r="A44" s="125"/>
      <c r="C44" s="126"/>
      <c r="E44" s="271"/>
      <c r="G44" s="271"/>
      <c r="I44" s="271"/>
      <c r="K44" s="271"/>
      <c r="M44" s="271"/>
      <c r="O44" s="271"/>
      <c r="Q44" s="271"/>
      <c r="S44" s="271"/>
      <c r="U44" s="271"/>
      <c r="W44" s="127">
        <f>+E44+G44+I44+M44+O44+Q44+S44</f>
        <v>0</v>
      </c>
      <c r="Y44" s="92"/>
    </row>
    <row r="45" spans="1:27" x14ac:dyDescent="0.2">
      <c r="A45" s="128"/>
      <c r="C45" s="129"/>
      <c r="E45" s="94"/>
      <c r="G45" s="96"/>
      <c r="I45" s="96"/>
      <c r="K45" s="96"/>
      <c r="M45" s="96"/>
      <c r="O45" s="96"/>
      <c r="Q45" s="96"/>
      <c r="S45" s="96"/>
      <c r="U45" s="96"/>
      <c r="W45" s="128"/>
      <c r="Y45" s="92"/>
    </row>
    <row r="46" spans="1:27" x14ac:dyDescent="0.2">
      <c r="A46" s="96"/>
      <c r="C46" s="124"/>
      <c r="E46" s="98"/>
      <c r="G46" s="98"/>
      <c r="I46" s="98"/>
      <c r="K46" s="98"/>
      <c r="M46" s="98"/>
      <c r="O46" s="98"/>
      <c r="Q46" s="98"/>
      <c r="S46" s="98"/>
      <c r="U46" s="98"/>
      <c r="W46" s="406"/>
      <c r="Y46" s="92"/>
    </row>
    <row r="47" spans="1:27" ht="16.5" thickBot="1" x14ac:dyDescent="0.3">
      <c r="A47" s="411" t="s">
        <v>32</v>
      </c>
      <c r="C47" s="407" t="s">
        <v>8</v>
      </c>
      <c r="E47" s="412">
        <f>SUM(E24:E44)</f>
        <v>0</v>
      </c>
      <c r="G47" s="412">
        <f>SUM(G24:G44)</f>
        <v>0</v>
      </c>
      <c r="I47" s="412">
        <f>SUM(I24:I44)</f>
        <v>0</v>
      </c>
      <c r="K47"/>
      <c r="M47" s="412">
        <f>SUM(M24:M44)</f>
        <v>0</v>
      </c>
      <c r="O47" s="412">
        <f>SUM(O24:O44)</f>
        <v>0</v>
      </c>
      <c r="Q47" s="412">
        <f>SUM(Q24:Q44)</f>
        <v>0</v>
      </c>
      <c r="S47" s="412">
        <f>SUM(S24:S44)</f>
        <v>0</v>
      </c>
      <c r="U47"/>
      <c r="W47" s="127">
        <f>+E47+G47+I47+M47+O47+Q47+S47</f>
        <v>0</v>
      </c>
      <c r="Y47" s="92"/>
    </row>
    <row r="48" spans="1:27" ht="13.5" thickTop="1" x14ac:dyDescent="0.2">
      <c r="A48" s="128"/>
      <c r="C48" s="129"/>
      <c r="E48" s="96"/>
      <c r="G48" s="96"/>
      <c r="I48" s="96"/>
      <c r="K48" s="96"/>
      <c r="M48" s="96"/>
      <c r="O48" s="96"/>
      <c r="Q48" s="96"/>
      <c r="S48" s="96"/>
      <c r="W48" s="92"/>
      <c r="Y48" s="92"/>
    </row>
    <row r="49" spans="1:25" ht="13.5" thickBot="1" x14ac:dyDescent="0.25">
      <c r="A49" s="94"/>
      <c r="C49" s="124"/>
      <c r="E49" s="94"/>
      <c r="G49" s="94"/>
      <c r="I49" s="94"/>
      <c r="K49" s="94"/>
      <c r="M49" s="94"/>
      <c r="O49" s="94"/>
      <c r="P49" s="133" t="s">
        <v>62</v>
      </c>
      <c r="Q49"/>
      <c r="S49" s="94"/>
      <c r="W49" s="134">
        <f>SUM(W23:W48)-W47</f>
        <v>0</v>
      </c>
      <c r="Y49" s="94"/>
    </row>
    <row r="50" spans="1:25" ht="13.5" thickTop="1" x14ac:dyDescent="0.2">
      <c r="A50" s="94"/>
      <c r="C50" s="135" t="s">
        <v>63</v>
      </c>
      <c r="E50" s="94"/>
      <c r="G50" s="94"/>
      <c r="I50" s="94"/>
      <c r="K50" s="94"/>
      <c r="M50" s="94"/>
      <c r="O50" s="94"/>
      <c r="P50" s="410" t="s">
        <v>280</v>
      </c>
      <c r="Q50" s="30"/>
      <c r="S50" s="94"/>
      <c r="W50" s="92"/>
      <c r="Y50" s="94"/>
    </row>
    <row r="51" spans="1:25" x14ac:dyDescent="0.2">
      <c r="A51" s="94"/>
      <c r="C51" s="136" t="s">
        <v>64</v>
      </c>
      <c r="E51" s="94"/>
      <c r="G51" s="94"/>
      <c r="I51" s="94"/>
      <c r="K51" s="94"/>
      <c r="M51" s="94"/>
      <c r="O51" s="94"/>
      <c r="P51" s="207"/>
      <c r="Q51" s="94" t="s">
        <v>279</v>
      </c>
      <c r="S51" s="94"/>
      <c r="W51" s="130" t="s">
        <v>8</v>
      </c>
      <c r="Y51" s="94"/>
    </row>
    <row r="52" spans="1:25" x14ac:dyDescent="0.2">
      <c r="A52" s="94"/>
      <c r="C52" s="136" t="s">
        <v>65</v>
      </c>
      <c r="E52" s="94"/>
      <c r="G52" s="94"/>
      <c r="I52" s="94"/>
      <c r="O52" s="94"/>
      <c r="P52" s="207" t="s">
        <v>8</v>
      </c>
      <c r="Q52" s="94" t="s">
        <v>8</v>
      </c>
      <c r="S52" s="94"/>
      <c r="W52" s="94"/>
      <c r="Y52" s="94"/>
    </row>
    <row r="53" spans="1:25" x14ac:dyDescent="0.2">
      <c r="A53" s="94"/>
      <c r="C53" s="137"/>
      <c r="D53" s="138"/>
      <c r="E53" s="127"/>
      <c r="G53" s="127"/>
      <c r="I53" s="94"/>
      <c r="O53" s="94"/>
      <c r="P53" s="207" t="s">
        <v>8</v>
      </c>
      <c r="Q53" s="94"/>
      <c r="S53" s="94"/>
      <c r="W53" s="94"/>
      <c r="Y53" s="94"/>
    </row>
    <row r="54" spans="1:25" x14ac:dyDescent="0.2">
      <c r="A54" s="94"/>
      <c r="C54" s="137"/>
      <c r="D54" s="138"/>
      <c r="E54" s="127"/>
      <c r="G54" s="127"/>
      <c r="I54" s="94"/>
      <c r="O54" s="94"/>
      <c r="Q54" s="94"/>
      <c r="S54" s="94"/>
      <c r="W54" s="94"/>
      <c r="Y54" s="94"/>
    </row>
    <row r="55" spans="1:25" x14ac:dyDescent="0.2">
      <c r="A55" s="94"/>
      <c r="C55" s="137"/>
      <c r="D55" s="138"/>
      <c r="E55" s="127"/>
      <c r="G55" s="127"/>
      <c r="I55" s="94"/>
      <c r="O55" s="94"/>
      <c r="Q55" s="94"/>
      <c r="S55" s="94"/>
      <c r="W55" s="94"/>
      <c r="Y55" s="94"/>
    </row>
    <row r="56" spans="1:25" x14ac:dyDescent="0.2">
      <c r="C56" s="137"/>
      <c r="D56" s="138"/>
      <c r="E56" s="127"/>
      <c r="G56" s="127"/>
      <c r="I56" s="94"/>
      <c r="O56" s="94"/>
      <c r="Q56" s="94"/>
      <c r="S56" s="94"/>
      <c r="W56" s="94"/>
      <c r="Y56" s="94"/>
    </row>
    <row r="57" spans="1:25" x14ac:dyDescent="0.2">
      <c r="C57" s="136" t="s">
        <v>66</v>
      </c>
      <c r="E57" s="94"/>
      <c r="G57" s="94"/>
      <c r="I57" s="94"/>
      <c r="O57" s="94"/>
      <c r="Q57" s="94"/>
      <c r="S57" s="94"/>
      <c r="W57" s="94"/>
      <c r="Y57" s="94"/>
    </row>
    <row r="58" spans="1:25" x14ac:dyDescent="0.2">
      <c r="C58" s="137"/>
      <c r="D58" s="138"/>
      <c r="E58" s="127"/>
      <c r="G58" s="127"/>
      <c r="I58" s="94"/>
      <c r="O58" s="94"/>
      <c r="Q58" s="94"/>
      <c r="S58" s="94"/>
      <c r="W58" s="94"/>
      <c r="Y58" s="94"/>
    </row>
    <row r="59" spans="1:25" x14ac:dyDescent="0.2">
      <c r="C59" s="137"/>
      <c r="D59" s="138"/>
      <c r="E59" s="127"/>
      <c r="G59" s="127"/>
      <c r="I59" s="94"/>
      <c r="O59" s="94"/>
      <c r="Q59" s="94"/>
      <c r="S59" s="94"/>
      <c r="W59" s="94"/>
      <c r="Y59" s="94"/>
    </row>
    <row r="60" spans="1:25" x14ac:dyDescent="0.2">
      <c r="C60" s="137"/>
      <c r="D60" s="138"/>
      <c r="E60" s="127"/>
      <c r="G60" s="127"/>
      <c r="I60" s="94"/>
      <c r="O60" s="94"/>
      <c r="Q60" s="94"/>
      <c r="S60" s="94"/>
      <c r="W60" s="94"/>
      <c r="Y60" s="94"/>
    </row>
    <row r="61" spans="1:25" x14ac:dyDescent="0.2">
      <c r="C61" s="137"/>
      <c r="D61" s="138"/>
      <c r="E61" s="127"/>
      <c r="G61" s="127"/>
      <c r="I61" s="94"/>
      <c r="O61" s="94"/>
      <c r="Q61" s="94"/>
      <c r="S61" s="94"/>
      <c r="W61" s="94"/>
      <c r="Y61" s="94"/>
    </row>
    <row r="62" spans="1:25" x14ac:dyDescent="0.2">
      <c r="C62" s="93"/>
      <c r="E62" s="94"/>
      <c r="G62" s="94"/>
      <c r="I62" s="94"/>
      <c r="O62" s="94"/>
      <c r="Q62" s="94"/>
      <c r="S62" s="94"/>
      <c r="W62" s="132" t="e">
        <f>A2</f>
        <v>#REF!</v>
      </c>
      <c r="Y62" s="94"/>
    </row>
    <row r="63" spans="1:25" ht="13.5" thickBot="1" x14ac:dyDescent="0.25">
      <c r="C63" s="93"/>
      <c r="E63" s="94"/>
      <c r="G63" s="134">
        <f>SUM(G51:G62)</f>
        <v>0</v>
      </c>
      <c r="I63" s="94"/>
      <c r="O63" s="94"/>
      <c r="Q63" s="94"/>
      <c r="S63" s="94"/>
      <c r="W63" s="101" t="s">
        <v>48</v>
      </c>
      <c r="Y63" s="92"/>
    </row>
    <row r="64" spans="1:25" ht="13.5" thickTop="1" x14ac:dyDescent="0.2">
      <c r="C64" s="93"/>
      <c r="E64" s="94"/>
      <c r="G64" s="409" t="s">
        <v>34</v>
      </c>
      <c r="I64" s="94"/>
      <c r="O64" s="94"/>
      <c r="Q64" s="94"/>
      <c r="S64" s="94"/>
      <c r="W64" s="94"/>
      <c r="Y64" s="94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C15" sqref="C15"/>
    </sheetView>
  </sheetViews>
  <sheetFormatPr defaultColWidth="15.625" defaultRowHeight="12.75" x14ac:dyDescent="0.2"/>
  <cols>
    <col min="1" max="1" width="36.625" style="141" customWidth="1"/>
    <col min="2" max="2" width="2" style="141" customWidth="1"/>
    <col min="3" max="3" width="15.5" style="141" customWidth="1"/>
    <col min="4" max="4" width="1.625" style="141" customWidth="1"/>
    <col min="5" max="5" width="15.625" style="141"/>
    <col min="6" max="6" width="1.625" style="141" customWidth="1"/>
    <col min="7" max="7" width="15.625" style="141"/>
    <col min="8" max="8" width="1.625" style="141" customWidth="1"/>
    <col min="9" max="9" width="15.625" style="141"/>
    <col min="10" max="10" width="1.625" style="141" customWidth="1"/>
    <col min="11" max="11" width="15.625" style="141"/>
    <col min="12" max="12" width="1.625" style="141" customWidth="1"/>
    <col min="13" max="13" width="15.625" style="141"/>
    <col min="14" max="14" width="1.625" style="141" customWidth="1"/>
    <col min="15" max="15" width="25.625" style="141" customWidth="1"/>
    <col min="16" max="16384" width="15.625" style="141"/>
  </cols>
  <sheetData>
    <row r="1" spans="1:15" x14ac:dyDescent="0.2">
      <c r="A1" s="139" t="s">
        <v>67</v>
      </c>
      <c r="B1" s="139"/>
      <c r="C1" s="140"/>
      <c r="E1" s="140"/>
      <c r="F1" s="140"/>
      <c r="G1" s="140"/>
      <c r="H1" s="140"/>
      <c r="I1" s="140"/>
      <c r="J1" s="140"/>
      <c r="K1" s="140"/>
      <c r="L1" s="140"/>
      <c r="M1" s="140"/>
      <c r="O1" s="140"/>
    </row>
    <row r="2" spans="1:15" x14ac:dyDescent="0.2">
      <c r="A2" s="3" t="e">
        <f>#REF!</f>
        <v>#REF!</v>
      </c>
      <c r="B2" s="3"/>
      <c r="C2" s="140"/>
      <c r="E2" s="140"/>
      <c r="F2" s="140"/>
      <c r="G2" s="140"/>
      <c r="H2" s="140"/>
      <c r="I2" s="140"/>
      <c r="J2" s="140"/>
      <c r="K2" s="140"/>
      <c r="L2" s="140"/>
      <c r="M2" s="140"/>
      <c r="O2" s="140"/>
    </row>
    <row r="3" spans="1:15" x14ac:dyDescent="0.2">
      <c r="A3" s="3" t="e">
        <f>#REF!</f>
        <v>#REF!</v>
      </c>
      <c r="B3" s="3"/>
      <c r="C3" s="140"/>
      <c r="E3" s="140"/>
      <c r="F3" s="140"/>
      <c r="G3" s="140"/>
      <c r="H3" s="140"/>
      <c r="I3" s="140"/>
      <c r="J3" s="140"/>
      <c r="K3" s="140"/>
      <c r="L3" s="140"/>
      <c r="M3" s="140"/>
      <c r="O3" s="140"/>
    </row>
    <row r="4" spans="1:15" x14ac:dyDescent="0.2">
      <c r="A4" s="139" t="s">
        <v>68</v>
      </c>
      <c r="B4" s="139"/>
      <c r="C4" s="140"/>
      <c r="E4" s="140"/>
      <c r="F4" s="140"/>
      <c r="G4" s="140"/>
      <c r="H4" s="140"/>
      <c r="I4" s="140"/>
      <c r="J4" s="140"/>
      <c r="K4" s="140"/>
      <c r="L4" s="140"/>
      <c r="M4" s="140"/>
      <c r="O4" s="140"/>
    </row>
    <row r="5" spans="1:15" x14ac:dyDescent="0.2">
      <c r="A5" s="142" t="s">
        <v>333</v>
      </c>
      <c r="B5" s="142"/>
      <c r="C5" s="140"/>
      <c r="E5" s="140"/>
      <c r="F5" s="140"/>
      <c r="G5" s="140"/>
      <c r="H5" s="140"/>
      <c r="I5" s="140"/>
      <c r="J5" s="140"/>
      <c r="K5" s="140"/>
      <c r="L5" s="140"/>
      <c r="M5" s="140"/>
      <c r="O5" s="140"/>
    </row>
    <row r="7" spans="1:15" x14ac:dyDescent="0.2">
      <c r="A7" s="3" t="e">
        <f>#REF!</f>
        <v>#REF!</v>
      </c>
      <c r="B7" s="143"/>
      <c r="C7" s="140"/>
      <c r="E7" s="140"/>
      <c r="F7" s="140"/>
      <c r="G7" s="140"/>
      <c r="H7" s="140"/>
      <c r="I7" s="140"/>
      <c r="J7" s="140"/>
      <c r="K7" s="140"/>
      <c r="L7" s="140"/>
      <c r="M7" s="140"/>
      <c r="O7" s="140"/>
    </row>
    <row r="8" spans="1:15" x14ac:dyDescent="0.2">
      <c r="A8" s="1" t="e">
        <f>#REF!</f>
        <v>#REF!</v>
      </c>
      <c r="B8" s="144"/>
      <c r="C8" s="140"/>
      <c r="E8" s="140"/>
      <c r="F8" s="140"/>
      <c r="G8" s="140"/>
      <c r="H8" s="140"/>
      <c r="I8" s="140"/>
      <c r="J8" s="140"/>
      <c r="K8" s="140"/>
      <c r="L8" s="140"/>
      <c r="M8" s="140"/>
      <c r="O8" s="167" t="e">
        <f>A2</f>
        <v>#REF!</v>
      </c>
    </row>
    <row r="9" spans="1:15" ht="13.5" thickBot="1" x14ac:dyDescent="0.25">
      <c r="A9" s="140"/>
      <c r="B9" s="140"/>
      <c r="C9" s="140"/>
      <c r="E9" s="140"/>
      <c r="F9" s="140"/>
      <c r="G9" s="140"/>
      <c r="H9" s="140"/>
      <c r="I9" s="140"/>
      <c r="J9" s="140"/>
      <c r="K9" s="140"/>
      <c r="L9" s="140"/>
      <c r="M9" s="140"/>
      <c r="O9" s="145" t="s">
        <v>69</v>
      </c>
    </row>
    <row r="10" spans="1:15" ht="13.5" thickTop="1" x14ac:dyDescent="0.2">
      <c r="A10" s="146"/>
      <c r="B10" s="147"/>
      <c r="C10" s="203" t="s">
        <v>328</v>
      </c>
      <c r="D10" s="148"/>
      <c r="E10" s="149" t="s">
        <v>70</v>
      </c>
      <c r="F10" s="149"/>
      <c r="G10" s="149"/>
      <c r="H10" s="150"/>
      <c r="I10" s="149" t="s">
        <v>71</v>
      </c>
      <c r="J10" s="149"/>
      <c r="K10" s="149"/>
      <c r="L10" s="151"/>
      <c r="M10" s="147"/>
      <c r="N10" s="148"/>
      <c r="O10" s="152"/>
    </row>
    <row r="11" spans="1:15" x14ac:dyDescent="0.2">
      <c r="A11" s="153"/>
      <c r="B11" s="414"/>
      <c r="C11" s="154" t="s">
        <v>72</v>
      </c>
      <c r="D11" s="155"/>
      <c r="E11" s="154" t="s">
        <v>73</v>
      </c>
      <c r="F11" s="154"/>
      <c r="G11" s="154" t="s">
        <v>73</v>
      </c>
      <c r="H11" s="154"/>
      <c r="I11" s="154" t="s">
        <v>73</v>
      </c>
      <c r="J11" s="154"/>
      <c r="K11" s="154" t="s">
        <v>73</v>
      </c>
      <c r="L11" s="154"/>
      <c r="M11" s="154" t="s">
        <v>72</v>
      </c>
      <c r="N11" s="155"/>
      <c r="O11" s="156"/>
    </row>
    <row r="12" spans="1:15" ht="13.5" thickBot="1" x14ac:dyDescent="0.25">
      <c r="A12" s="157" t="s">
        <v>3</v>
      </c>
      <c r="B12" s="158"/>
      <c r="C12" s="158" t="s">
        <v>17</v>
      </c>
      <c r="D12" s="159"/>
      <c r="E12" s="158" t="s">
        <v>74</v>
      </c>
      <c r="F12" s="158"/>
      <c r="G12" s="158" t="s">
        <v>38</v>
      </c>
      <c r="H12" s="158"/>
      <c r="I12" s="158" t="s">
        <v>74</v>
      </c>
      <c r="J12" s="158"/>
      <c r="K12" s="158" t="s">
        <v>38</v>
      </c>
      <c r="L12" s="158"/>
      <c r="M12" s="158" t="s">
        <v>19</v>
      </c>
      <c r="N12" s="159"/>
      <c r="O12" s="160" t="s">
        <v>75</v>
      </c>
    </row>
    <row r="13" spans="1:15" ht="13.5" thickTop="1" x14ac:dyDescent="0.2"/>
    <row r="14" spans="1:15" x14ac:dyDescent="0.2">
      <c r="A14" s="145" t="s">
        <v>76</v>
      </c>
      <c r="B14" s="145"/>
      <c r="C14" s="140"/>
      <c r="E14" s="161"/>
      <c r="F14" s="161"/>
      <c r="G14" s="161"/>
      <c r="H14" s="161"/>
      <c r="I14" s="161"/>
      <c r="J14" s="162"/>
      <c r="K14" s="161"/>
      <c r="L14" s="162"/>
      <c r="M14" s="140"/>
      <c r="O14" s="161"/>
    </row>
    <row r="15" spans="1:15" ht="13.5" thickBot="1" x14ac:dyDescent="0.25">
      <c r="A15" s="145" t="s">
        <v>77</v>
      </c>
      <c r="B15" s="145"/>
      <c r="C15" s="163"/>
      <c r="E15" s="163"/>
      <c r="F15" s="162"/>
      <c r="G15" s="163"/>
      <c r="H15" s="162"/>
      <c r="I15" s="163"/>
      <c r="J15" s="162"/>
      <c r="K15" s="163"/>
      <c r="L15" s="162"/>
      <c r="M15" s="164">
        <f>SUM(C15:K15)</f>
        <v>0</v>
      </c>
      <c r="O15" s="165" t="s">
        <v>339</v>
      </c>
    </row>
    <row r="16" spans="1:15" ht="13.5" thickTop="1" x14ac:dyDescent="0.2">
      <c r="A16" s="30" t="s">
        <v>268</v>
      </c>
      <c r="B16" s="30"/>
      <c r="C16" s="140"/>
      <c r="E16" s="161"/>
      <c r="F16" s="162"/>
      <c r="G16" s="161"/>
      <c r="H16" s="162"/>
      <c r="I16" s="161"/>
      <c r="J16" s="162"/>
      <c r="K16" s="161"/>
      <c r="L16" s="162"/>
      <c r="M16" s="140"/>
    </row>
    <row r="17" spans="1:15" x14ac:dyDescent="0.2">
      <c r="A17" s="139"/>
      <c r="B17" s="139"/>
      <c r="F17" s="162"/>
      <c r="H17" s="162"/>
      <c r="J17" s="162"/>
      <c r="L17" s="162"/>
    </row>
    <row r="18" spans="1:15" x14ac:dyDescent="0.2">
      <c r="A18" s="139"/>
      <c r="B18" s="139"/>
      <c r="F18" s="162"/>
      <c r="H18" s="162"/>
      <c r="J18" s="162"/>
      <c r="L18" s="162"/>
    </row>
    <row r="19" spans="1:15" x14ac:dyDescent="0.2">
      <c r="A19" s="145" t="s">
        <v>291</v>
      </c>
      <c r="B19" s="145"/>
      <c r="F19" s="162"/>
      <c r="H19" s="162"/>
      <c r="J19" s="162"/>
      <c r="L19" s="162"/>
    </row>
    <row r="20" spans="1:15" ht="13.5" thickBot="1" x14ac:dyDescent="0.25">
      <c r="A20" s="145" t="s">
        <v>78</v>
      </c>
      <c r="B20" s="145"/>
      <c r="C20" s="163"/>
      <c r="E20" s="163"/>
      <c r="F20" s="162"/>
      <c r="G20" s="163"/>
      <c r="H20" s="162"/>
      <c r="I20" s="163"/>
      <c r="J20" s="162"/>
      <c r="K20" s="163"/>
      <c r="L20" s="162"/>
      <c r="M20" s="164">
        <f>SUM(C20:K20)</f>
        <v>0</v>
      </c>
      <c r="O20" s="165"/>
    </row>
    <row r="21" spans="1:15" ht="13.5" thickTop="1" x14ac:dyDescent="0.2">
      <c r="A21" s="30" t="s">
        <v>266</v>
      </c>
      <c r="B21" s="30"/>
      <c r="F21" s="162"/>
      <c r="H21" s="162"/>
      <c r="J21" s="162"/>
      <c r="L21" s="162"/>
    </row>
    <row r="22" spans="1:15" x14ac:dyDescent="0.2">
      <c r="A22" s="30"/>
      <c r="B22" s="30"/>
      <c r="F22" s="162"/>
      <c r="H22" s="162"/>
      <c r="J22" s="162"/>
      <c r="L22" s="162"/>
    </row>
    <row r="23" spans="1:15" x14ac:dyDescent="0.2">
      <c r="A23" s="30"/>
      <c r="B23" s="30"/>
      <c r="F23" s="162"/>
      <c r="H23" s="162"/>
      <c r="J23" s="162"/>
      <c r="L23" s="162"/>
    </row>
    <row r="24" spans="1:15" x14ac:dyDescent="0.2">
      <c r="A24" s="145" t="s">
        <v>292</v>
      </c>
      <c r="B24" s="145"/>
      <c r="F24" s="162"/>
      <c r="H24" s="162"/>
      <c r="J24" s="162"/>
      <c r="L24" s="162"/>
    </row>
    <row r="25" spans="1:15" ht="13.5" thickBot="1" x14ac:dyDescent="0.25">
      <c r="A25" s="145" t="s">
        <v>79</v>
      </c>
      <c r="B25" s="145"/>
      <c r="C25" s="163"/>
      <c r="E25" s="163" t="s">
        <v>8</v>
      </c>
      <c r="F25" s="162"/>
      <c r="G25" s="163"/>
      <c r="H25" s="162"/>
      <c r="I25" s="163"/>
      <c r="J25" s="162"/>
      <c r="K25" s="163"/>
      <c r="L25" s="162"/>
      <c r="M25" s="164">
        <f>SUM(C25:K25)</f>
        <v>0</v>
      </c>
      <c r="O25" s="165"/>
    </row>
    <row r="26" spans="1:15" ht="13.5" thickTop="1" x14ac:dyDescent="0.2">
      <c r="A26" s="30" t="s">
        <v>267</v>
      </c>
      <c r="B26" s="30"/>
      <c r="F26" s="162"/>
      <c r="H26" s="162"/>
      <c r="J26" s="162"/>
      <c r="L26" s="162"/>
    </row>
    <row r="27" spans="1:15" x14ac:dyDescent="0.2">
      <c r="A27" s="30"/>
      <c r="B27" s="30"/>
      <c r="F27" s="162"/>
      <c r="H27" s="162"/>
      <c r="J27" s="162"/>
      <c r="L27" s="162"/>
    </row>
    <row r="28" spans="1:15" x14ac:dyDescent="0.2">
      <c r="A28" s="166"/>
      <c r="B28" s="166"/>
      <c r="F28" s="162"/>
      <c r="H28" s="162"/>
      <c r="J28" s="162"/>
      <c r="L28" s="162"/>
    </row>
    <row r="29" spans="1:15" x14ac:dyDescent="0.2">
      <c r="A29" s="145" t="s">
        <v>293</v>
      </c>
      <c r="B29" s="145"/>
      <c r="F29" s="162"/>
      <c r="H29" s="162"/>
      <c r="J29" s="162"/>
      <c r="L29" s="162"/>
    </row>
    <row r="30" spans="1:15" x14ac:dyDescent="0.2">
      <c r="A30" s="71" t="s">
        <v>186</v>
      </c>
      <c r="B30" s="145"/>
      <c r="F30" s="162"/>
      <c r="H30" s="162"/>
      <c r="J30" s="162"/>
      <c r="L30" s="162"/>
    </row>
    <row r="31" spans="1:15" x14ac:dyDescent="0.2">
      <c r="A31" s="71" t="s">
        <v>295</v>
      </c>
      <c r="B31" s="145"/>
      <c r="F31" s="162"/>
      <c r="H31" s="162"/>
      <c r="J31" s="162"/>
      <c r="L31" s="162"/>
    </row>
    <row r="32" spans="1:15" x14ac:dyDescent="0.2">
      <c r="A32" s="145"/>
      <c r="B32" s="145"/>
      <c r="F32" s="162"/>
      <c r="H32" s="162"/>
      <c r="J32" s="162"/>
      <c r="L32" s="162"/>
    </row>
    <row r="33" spans="1:15" x14ac:dyDescent="0.2">
      <c r="A33" s="165"/>
      <c r="B33" s="415"/>
      <c r="C33" s="165"/>
      <c r="E33" s="165"/>
      <c r="F33" s="162"/>
      <c r="G33" s="165"/>
      <c r="H33" s="162"/>
      <c r="I33" s="165"/>
      <c r="J33" s="162"/>
      <c r="K33" s="165"/>
      <c r="L33" s="162"/>
      <c r="M33" s="165">
        <f>SUM(A33:K33)</f>
        <v>0</v>
      </c>
      <c r="O33" s="165"/>
    </row>
    <row r="34" spans="1:15" x14ac:dyDescent="0.2">
      <c r="A34" s="145"/>
      <c r="B34" s="145"/>
      <c r="F34" s="162"/>
      <c r="H34" s="162"/>
      <c r="J34" s="162"/>
      <c r="L34" s="162"/>
    </row>
    <row r="35" spans="1:15" x14ac:dyDescent="0.2">
      <c r="A35" s="165"/>
      <c r="B35" s="415"/>
      <c r="C35" s="165"/>
      <c r="E35" s="165"/>
      <c r="F35" s="162"/>
      <c r="G35" s="165"/>
      <c r="H35" s="162"/>
      <c r="I35" s="165"/>
      <c r="J35" s="162"/>
      <c r="K35" s="165"/>
      <c r="L35" s="162"/>
      <c r="M35" s="165">
        <f>SUM(A35:K35)</f>
        <v>0</v>
      </c>
      <c r="O35" s="165"/>
    </row>
    <row r="36" spans="1:15" x14ac:dyDescent="0.2">
      <c r="A36" s="145"/>
      <c r="B36" s="145"/>
      <c r="F36" s="162"/>
      <c r="H36" s="162"/>
      <c r="J36" s="162"/>
      <c r="L36" s="162"/>
    </row>
    <row r="37" spans="1:15" x14ac:dyDescent="0.2">
      <c r="A37" s="165"/>
      <c r="B37" s="415"/>
      <c r="C37" s="165"/>
      <c r="E37" s="165"/>
      <c r="F37" s="162"/>
      <c r="G37" s="165"/>
      <c r="H37" s="162"/>
      <c r="I37" s="165"/>
      <c r="J37" s="162"/>
      <c r="K37" s="165"/>
      <c r="L37" s="162"/>
      <c r="M37" s="165">
        <f>SUM(A37:K37)</f>
        <v>0</v>
      </c>
      <c r="O37" s="165"/>
    </row>
    <row r="38" spans="1:15" x14ac:dyDescent="0.2">
      <c r="A38" s="415"/>
      <c r="B38" s="415"/>
      <c r="C38" s="415"/>
      <c r="E38" s="415"/>
      <c r="F38" s="162"/>
      <c r="G38" s="415"/>
      <c r="H38" s="162"/>
      <c r="I38" s="415"/>
      <c r="J38" s="162"/>
      <c r="K38" s="415"/>
      <c r="L38" s="162"/>
      <c r="M38" s="415"/>
      <c r="O38" s="415"/>
    </row>
    <row r="39" spans="1:15" ht="13.5" thickBot="1" x14ac:dyDescent="0.25">
      <c r="A39" s="145" t="s">
        <v>286</v>
      </c>
      <c r="B39" s="145"/>
      <c r="C39" s="163">
        <f>SUM(C33:C37)</f>
        <v>0</v>
      </c>
      <c r="E39" s="163">
        <f>SUM(E33:E37)</f>
        <v>0</v>
      </c>
      <c r="F39" s="162"/>
      <c r="G39" s="163">
        <f>SUM(G33:G37)</f>
        <v>0</v>
      </c>
      <c r="H39" s="162"/>
      <c r="I39" s="163">
        <f>SUM(I33:I37)</f>
        <v>0</v>
      </c>
      <c r="J39" s="162"/>
      <c r="K39" s="163">
        <f>SUM(K33:K37)</f>
        <v>0</v>
      </c>
      <c r="L39" s="162"/>
      <c r="M39" s="163">
        <f>SUM(M33:M37)</f>
        <v>0</v>
      </c>
      <c r="O39" s="165"/>
    </row>
    <row r="40" spans="1:15" ht="13.5" thickTop="1" x14ac:dyDescent="0.2">
      <c r="A40" s="30" t="s">
        <v>267</v>
      </c>
      <c r="B40" s="30"/>
      <c r="F40" s="162"/>
      <c r="H40" s="162"/>
      <c r="J40" s="162"/>
      <c r="L40" s="162"/>
    </row>
    <row r="41" spans="1:15" x14ac:dyDescent="0.2">
      <c r="A41" s="30"/>
      <c r="B41" s="30"/>
      <c r="F41" s="162"/>
      <c r="H41" s="162"/>
      <c r="J41" s="162"/>
      <c r="L41" s="162"/>
    </row>
    <row r="42" spans="1:15" x14ac:dyDescent="0.2">
      <c r="A42" s="30"/>
      <c r="B42" s="30"/>
      <c r="F42" s="162"/>
      <c r="H42" s="162"/>
      <c r="J42" s="162"/>
      <c r="L42" s="162"/>
    </row>
    <row r="43" spans="1:15" x14ac:dyDescent="0.2">
      <c r="A43" s="145" t="s">
        <v>294</v>
      </c>
      <c r="B43" s="145"/>
      <c r="F43" s="162"/>
      <c r="H43" s="162"/>
      <c r="J43" s="162"/>
      <c r="L43" s="162"/>
    </row>
    <row r="44" spans="1:15" x14ac:dyDescent="0.2">
      <c r="A44" s="140"/>
      <c r="B44" s="140"/>
      <c r="F44" s="162"/>
      <c r="H44" s="162"/>
      <c r="J44" s="162"/>
      <c r="L44" s="162"/>
    </row>
    <row r="45" spans="1:15" x14ac:dyDescent="0.2">
      <c r="A45" s="165"/>
      <c r="B45" s="165"/>
      <c r="C45" s="165"/>
      <c r="E45" s="165"/>
      <c r="F45" s="162"/>
      <c r="G45" s="165"/>
      <c r="H45" s="162"/>
      <c r="I45" s="165"/>
      <c r="J45" s="162"/>
      <c r="K45" s="165"/>
      <c r="L45" s="162"/>
      <c r="M45" s="165">
        <f>SUM(A45:K45)</f>
        <v>0</v>
      </c>
      <c r="O45" s="165"/>
    </row>
    <row r="46" spans="1:15" x14ac:dyDescent="0.2">
      <c r="F46" s="162"/>
      <c r="H46" s="162"/>
      <c r="J46" s="162"/>
      <c r="L46" s="162"/>
    </row>
    <row r="47" spans="1:15" x14ac:dyDescent="0.2">
      <c r="A47" s="165"/>
      <c r="B47" s="165"/>
      <c r="C47" s="165"/>
      <c r="E47" s="165"/>
      <c r="F47" s="162"/>
      <c r="G47" s="165"/>
      <c r="H47" s="162"/>
      <c r="I47" s="165"/>
      <c r="J47" s="162"/>
      <c r="K47" s="165"/>
      <c r="L47" s="162"/>
      <c r="M47" s="165">
        <f>SUM(A47:K47)</f>
        <v>0</v>
      </c>
      <c r="O47" s="165"/>
    </row>
    <row r="48" spans="1:15" x14ac:dyDescent="0.2">
      <c r="F48" s="162"/>
      <c r="H48" s="162"/>
      <c r="J48" s="162"/>
      <c r="L48" s="162"/>
    </row>
    <row r="49" spans="1:15" x14ac:dyDescent="0.2">
      <c r="A49" s="165"/>
      <c r="B49" s="165"/>
      <c r="C49" s="165"/>
      <c r="E49" s="165"/>
      <c r="F49" s="162"/>
      <c r="G49" s="165"/>
      <c r="H49" s="162"/>
      <c r="I49" s="165"/>
      <c r="J49" s="162"/>
      <c r="K49" s="165"/>
      <c r="L49" s="162"/>
      <c r="M49" s="165">
        <f>SUM(A49:K49)</f>
        <v>0</v>
      </c>
      <c r="O49" s="165"/>
    </row>
    <row r="50" spans="1:15" x14ac:dyDescent="0.2">
      <c r="F50" s="162"/>
      <c r="H50" s="162"/>
      <c r="J50" s="162"/>
      <c r="L50" s="162"/>
    </row>
    <row r="51" spans="1:15" x14ac:dyDescent="0.2">
      <c r="A51" s="165"/>
      <c r="B51" s="165"/>
      <c r="C51" s="165"/>
      <c r="E51" s="165"/>
      <c r="F51" s="162"/>
      <c r="G51" s="165"/>
      <c r="H51" s="162"/>
      <c r="I51" s="165"/>
      <c r="J51" s="162"/>
      <c r="K51" s="165"/>
      <c r="L51" s="162"/>
      <c r="M51" s="165">
        <f>SUM(A51:K51)</f>
        <v>0</v>
      </c>
      <c r="O51" s="165"/>
    </row>
    <row r="52" spans="1:15" x14ac:dyDescent="0.2">
      <c r="E52" s="141" t="s">
        <v>8</v>
      </c>
      <c r="F52" s="162"/>
      <c r="H52" s="162"/>
      <c r="J52" s="162"/>
      <c r="L52" s="162"/>
    </row>
    <row r="53" spans="1:15" x14ac:dyDescent="0.2">
      <c r="A53" s="165"/>
      <c r="B53" s="165"/>
      <c r="C53" s="165"/>
      <c r="E53" s="165"/>
      <c r="F53" s="162"/>
      <c r="G53" s="165"/>
      <c r="H53" s="162"/>
      <c r="I53" s="165"/>
      <c r="J53" s="162"/>
      <c r="K53" s="165"/>
      <c r="L53" s="162"/>
      <c r="M53" s="165">
        <f>SUM(A53:K53)</f>
        <v>0</v>
      </c>
      <c r="O53" s="165"/>
    </row>
    <row r="54" spans="1:15" x14ac:dyDescent="0.2">
      <c r="F54" s="162"/>
      <c r="H54" s="162"/>
      <c r="J54" s="162"/>
      <c r="L54" s="162"/>
    </row>
    <row r="55" spans="1:15" x14ac:dyDescent="0.2">
      <c r="A55" s="165"/>
      <c r="B55" s="165"/>
      <c r="C55" s="165"/>
      <c r="E55" s="165"/>
      <c r="F55" s="162"/>
      <c r="G55" s="165"/>
      <c r="H55" s="162"/>
      <c r="I55" s="165"/>
      <c r="J55" s="162"/>
      <c r="K55" s="165"/>
      <c r="L55" s="162"/>
      <c r="M55" s="165">
        <f>SUM(A55:K55)</f>
        <v>0</v>
      </c>
      <c r="O55" s="165"/>
    </row>
    <row r="56" spans="1:15" x14ac:dyDescent="0.2">
      <c r="F56" s="162"/>
      <c r="H56" s="162"/>
      <c r="J56" s="162"/>
      <c r="L56" s="162"/>
    </row>
    <row r="57" spans="1:15" x14ac:dyDescent="0.2">
      <c r="A57" s="165"/>
      <c r="B57" s="165"/>
      <c r="C57" s="165"/>
      <c r="E57" s="165"/>
      <c r="F57" s="162"/>
      <c r="G57" s="165"/>
      <c r="H57" s="162"/>
      <c r="I57" s="165"/>
      <c r="J57" s="162"/>
      <c r="K57" s="165"/>
      <c r="L57" s="162"/>
      <c r="M57" s="165">
        <f>SUM(A57:K57)</f>
        <v>0</v>
      </c>
      <c r="O57" s="165"/>
    </row>
    <row r="58" spans="1:15" x14ac:dyDescent="0.2">
      <c r="F58" s="162"/>
      <c r="H58" s="162"/>
      <c r="J58" s="162"/>
      <c r="L58" s="162"/>
    </row>
    <row r="59" spans="1:15" x14ac:dyDescent="0.2">
      <c r="A59" s="165"/>
      <c r="B59" s="165"/>
      <c r="C59" s="165"/>
      <c r="E59" s="165"/>
      <c r="F59" s="162"/>
      <c r="G59" s="165"/>
      <c r="H59" s="162"/>
      <c r="I59" s="165"/>
      <c r="J59" s="162"/>
      <c r="K59" s="165"/>
      <c r="L59" s="162"/>
      <c r="M59" s="165">
        <f>SUM(A59:K59)</f>
        <v>0</v>
      </c>
      <c r="O59" s="165"/>
    </row>
    <row r="60" spans="1:15" x14ac:dyDescent="0.2">
      <c r="C60" s="140"/>
      <c r="E60" s="140"/>
      <c r="F60" s="162"/>
      <c r="G60" s="140"/>
      <c r="H60" s="162"/>
      <c r="I60" s="140"/>
      <c r="J60" s="162"/>
      <c r="K60" s="140"/>
      <c r="L60" s="162"/>
      <c r="M60" s="140"/>
      <c r="O60" s="161"/>
    </row>
    <row r="61" spans="1:15" x14ac:dyDescent="0.2">
      <c r="F61" s="162"/>
      <c r="H61" s="162"/>
      <c r="J61" s="162"/>
      <c r="L61" s="162"/>
    </row>
    <row r="62" spans="1:15" ht="13.5" thickBot="1" x14ac:dyDescent="0.25">
      <c r="A62" s="167" t="s">
        <v>269</v>
      </c>
      <c r="B62" s="167"/>
      <c r="C62" s="164">
        <f>SUM(C44:C59)</f>
        <v>0</v>
      </c>
      <c r="E62" s="164">
        <f>SUM(E44:E59)</f>
        <v>0</v>
      </c>
      <c r="F62" s="162"/>
      <c r="G62" s="164">
        <f>SUM(G44:G59)</f>
        <v>0</v>
      </c>
      <c r="H62" s="162"/>
      <c r="I62" s="164">
        <f>SUM(I44:I59)</f>
        <v>0</v>
      </c>
      <c r="J62" s="162"/>
      <c r="K62" s="164">
        <f>SUM(K44:K59)</f>
        <v>0</v>
      </c>
      <c r="L62" s="162"/>
      <c r="M62" s="164">
        <f>SUM(M44:M59)</f>
        <v>0</v>
      </c>
      <c r="O62" s="140"/>
    </row>
    <row r="63" spans="1:15" ht="13.5" thickTop="1" x14ac:dyDescent="0.2">
      <c r="F63" s="162"/>
      <c r="H63" s="162"/>
      <c r="J63" s="162"/>
      <c r="L63" s="162"/>
    </row>
    <row r="64" spans="1:15" x14ac:dyDescent="0.2">
      <c r="A64" s="140"/>
      <c r="B64" s="140"/>
      <c r="C64" s="140"/>
      <c r="E64" s="140"/>
      <c r="F64" s="162"/>
      <c r="G64" s="140"/>
      <c r="H64" s="140"/>
      <c r="I64" s="140"/>
      <c r="J64" s="162"/>
      <c r="K64" s="140"/>
      <c r="L64" s="162"/>
      <c r="M64" s="140"/>
      <c r="O64" s="167" t="e">
        <f>A2</f>
        <v>#REF!</v>
      </c>
    </row>
    <row r="65" spans="1:15" x14ac:dyDescent="0.2">
      <c r="A65" s="140"/>
      <c r="B65" s="140"/>
      <c r="C65" s="140"/>
      <c r="E65" s="140"/>
      <c r="F65" s="162"/>
      <c r="G65" s="140"/>
      <c r="H65" s="140"/>
      <c r="I65" s="140"/>
      <c r="J65" s="162"/>
      <c r="K65" s="140"/>
      <c r="L65" s="162"/>
      <c r="M65" s="140"/>
      <c r="O65" s="145" t="s">
        <v>69</v>
      </c>
    </row>
    <row r="66" spans="1:15" x14ac:dyDescent="0.2">
      <c r="F66" s="162"/>
      <c r="J66" s="162"/>
      <c r="L66" s="162"/>
    </row>
    <row r="67" spans="1:15" x14ac:dyDescent="0.2">
      <c r="F67" s="162"/>
      <c r="J67" s="162"/>
      <c r="L67" s="162"/>
    </row>
    <row r="68" spans="1:15" x14ac:dyDescent="0.2">
      <c r="F68" s="162"/>
      <c r="J68" s="162"/>
      <c r="L68" s="162"/>
    </row>
    <row r="69" spans="1:15" x14ac:dyDescent="0.2">
      <c r="F69" s="162"/>
      <c r="J69" s="162"/>
      <c r="L69" s="162"/>
    </row>
    <row r="70" spans="1:15" x14ac:dyDescent="0.2">
      <c r="F70" s="162"/>
      <c r="J70" s="162"/>
      <c r="L70" s="162"/>
    </row>
    <row r="71" spans="1:15" x14ac:dyDescent="0.2">
      <c r="F71" s="162"/>
      <c r="J71" s="162"/>
      <c r="L71" s="162"/>
    </row>
    <row r="72" spans="1:15" x14ac:dyDescent="0.2">
      <c r="F72" s="162"/>
      <c r="J72" s="162"/>
      <c r="L72" s="162"/>
    </row>
    <row r="73" spans="1:15" x14ac:dyDescent="0.2">
      <c r="F73" s="162"/>
      <c r="J73" s="162"/>
      <c r="L73" s="162"/>
    </row>
    <row r="74" spans="1:15" x14ac:dyDescent="0.2">
      <c r="F74" s="162"/>
      <c r="J74" s="162"/>
      <c r="L74" s="162"/>
    </row>
    <row r="75" spans="1:15" x14ac:dyDescent="0.2">
      <c r="F75" s="162"/>
      <c r="J75" s="162"/>
      <c r="L75" s="162"/>
    </row>
    <row r="76" spans="1:15" x14ac:dyDescent="0.2">
      <c r="F76" s="162"/>
      <c r="J76" s="162"/>
      <c r="L76" s="162"/>
    </row>
    <row r="77" spans="1:15" x14ac:dyDescent="0.2">
      <c r="F77" s="162"/>
      <c r="J77" s="162"/>
      <c r="L77" s="162"/>
    </row>
    <row r="78" spans="1:15" x14ac:dyDescent="0.2">
      <c r="F78" s="162"/>
      <c r="J78" s="162"/>
      <c r="L78" s="162"/>
    </row>
    <row r="79" spans="1:15" x14ac:dyDescent="0.2">
      <c r="F79" s="162"/>
      <c r="J79" s="162"/>
      <c r="L79" s="162"/>
    </row>
    <row r="80" spans="1:15" x14ac:dyDescent="0.2">
      <c r="F80" s="162"/>
      <c r="J80" s="162"/>
      <c r="L80" s="162"/>
    </row>
    <row r="81" spans="6:12" x14ac:dyDescent="0.2">
      <c r="F81" s="162"/>
      <c r="J81" s="162"/>
      <c r="L81" s="162"/>
    </row>
    <row r="82" spans="6:12" x14ac:dyDescent="0.2">
      <c r="F82" s="162"/>
      <c r="J82" s="162"/>
      <c r="L82" s="162"/>
    </row>
    <row r="83" spans="6:12" x14ac:dyDescent="0.2">
      <c r="F83" s="162"/>
      <c r="J83" s="162"/>
      <c r="L83" s="162"/>
    </row>
    <row r="84" spans="6:12" x14ac:dyDescent="0.2">
      <c r="F84" s="162"/>
      <c r="J84" s="162"/>
      <c r="L84" s="162"/>
    </row>
    <row r="85" spans="6:12" x14ac:dyDescent="0.2">
      <c r="F85" s="162"/>
      <c r="J85" s="162"/>
      <c r="L85" s="162"/>
    </row>
    <row r="86" spans="6:12" x14ac:dyDescent="0.2">
      <c r="F86" s="162"/>
      <c r="J86" s="162"/>
      <c r="L86" s="162"/>
    </row>
    <row r="87" spans="6:12" x14ac:dyDescent="0.2">
      <c r="F87" s="162"/>
      <c r="J87" s="162"/>
    </row>
    <row r="88" spans="6:12" x14ac:dyDescent="0.2">
      <c r="F88" s="162"/>
      <c r="J88" s="162"/>
    </row>
    <row r="89" spans="6:12" x14ac:dyDescent="0.2">
      <c r="F89" s="162"/>
      <c r="J89" s="162"/>
    </row>
    <row r="90" spans="6:12" x14ac:dyDescent="0.2">
      <c r="F90" s="162"/>
      <c r="J90" s="162"/>
    </row>
    <row r="91" spans="6:12" x14ac:dyDescent="0.2">
      <c r="F91" s="162"/>
      <c r="J91" s="162"/>
    </row>
    <row r="92" spans="6:12" x14ac:dyDescent="0.2">
      <c r="J92" s="162"/>
    </row>
    <row r="93" spans="6:12" x14ac:dyDescent="0.2">
      <c r="J93" s="162"/>
    </row>
    <row r="94" spans="6:12" x14ac:dyDescent="0.2">
      <c r="J94" s="162"/>
    </row>
    <row r="95" spans="6:12" x14ac:dyDescent="0.2">
      <c r="J95" s="162"/>
    </row>
    <row r="96" spans="6:12" x14ac:dyDescent="0.2">
      <c r="J96" s="162"/>
    </row>
    <row r="97" spans="10:10" x14ac:dyDescent="0.2">
      <c r="J97" s="162"/>
    </row>
    <row r="98" spans="10:10" x14ac:dyDescent="0.2">
      <c r="J98" s="162"/>
    </row>
    <row r="99" spans="10:10" x14ac:dyDescent="0.2">
      <c r="J99" s="162"/>
    </row>
    <row r="100" spans="10:10" x14ac:dyDescent="0.2">
      <c r="J100" s="162"/>
    </row>
    <row r="101" spans="10:10" x14ac:dyDescent="0.2">
      <c r="J101" s="162"/>
    </row>
    <row r="102" spans="10:10" x14ac:dyDescent="0.2">
      <c r="J102" s="162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C24" sqref="C24"/>
    </sheetView>
  </sheetViews>
  <sheetFormatPr defaultColWidth="10.875" defaultRowHeight="20.100000000000001" customHeight="1" x14ac:dyDescent="0.25"/>
  <cols>
    <col min="1" max="1" width="52" style="214" customWidth="1"/>
    <col min="2" max="2" width="2.5" style="214" customWidth="1"/>
    <col min="3" max="3" width="8.25" style="214" customWidth="1"/>
    <col min="4" max="4" width="1.625" style="214" customWidth="1"/>
    <col min="5" max="5" width="12.625" style="214" customWidth="1"/>
    <col min="6" max="6" width="1.625" style="214" customWidth="1"/>
    <col min="7" max="7" width="13.75" style="214" customWidth="1"/>
    <col min="8" max="8" width="1.625" style="214" customWidth="1"/>
    <col min="9" max="9" width="12.625" style="214" customWidth="1"/>
    <col min="10" max="10" width="1.625" style="214" customWidth="1"/>
    <col min="11" max="11" width="12.625" style="214" customWidth="1"/>
    <col min="12" max="12" width="1.625" style="214" customWidth="1"/>
    <col min="13" max="13" width="12.625" style="214" customWidth="1"/>
    <col min="14" max="14" width="1.625" style="214" customWidth="1"/>
    <col min="15" max="15" width="12.625" style="214" customWidth="1"/>
    <col min="16" max="16" width="1.625" style="214" customWidth="1"/>
    <col min="17" max="17" width="12.625" style="214" customWidth="1"/>
    <col min="18" max="18" width="1.625" style="214" customWidth="1"/>
    <col min="19" max="19" width="12.625" style="214" customWidth="1"/>
    <col min="20" max="20" width="1.625" style="214" customWidth="1"/>
    <col min="21" max="21" width="12.625" style="214" customWidth="1"/>
    <col min="22" max="22" width="1.625" style="214" customWidth="1"/>
    <col min="23" max="23" width="12.625" style="214" customWidth="1"/>
    <col min="24" max="24" width="1.625" style="214" customWidth="1"/>
    <col min="25" max="25" width="12.625" style="214" customWidth="1"/>
    <col min="26" max="26" width="1.625" style="214" customWidth="1"/>
    <col min="27" max="27" width="18.25" style="214" customWidth="1"/>
    <col min="28" max="28" width="1.625" style="214" customWidth="1"/>
    <col min="29" max="29" width="15.875" style="214" customWidth="1"/>
    <col min="30" max="30" width="0.875" style="214" customWidth="1"/>
    <col min="31" max="31" width="13.625" style="214" bestFit="1" customWidth="1"/>
    <col min="32" max="16384" width="10.875" style="214"/>
  </cols>
  <sheetData>
    <row r="1" spans="1:31" ht="20.100000000000001" customHeight="1" x14ac:dyDescent="0.25">
      <c r="A1" s="212" t="s">
        <v>80</v>
      </c>
      <c r="B1" s="212"/>
      <c r="C1" s="213"/>
      <c r="D1" s="213"/>
      <c r="E1" s="213"/>
      <c r="F1" s="213"/>
      <c r="G1" s="213"/>
      <c r="H1" s="213"/>
      <c r="I1" s="213"/>
      <c r="J1" s="213"/>
    </row>
    <row r="2" spans="1:31" ht="20.100000000000001" customHeight="1" x14ac:dyDescent="0.25">
      <c r="A2" s="3" t="e">
        <f>#REF!</f>
        <v>#REF!</v>
      </c>
      <c r="B2" s="215"/>
      <c r="C2" s="213"/>
      <c r="D2" s="213"/>
      <c r="E2" s="213"/>
      <c r="F2" s="213"/>
      <c r="G2" s="213"/>
      <c r="H2" s="213"/>
      <c r="I2" s="213"/>
      <c r="J2" s="213"/>
    </row>
    <row r="3" spans="1:31" ht="20.100000000000001" customHeight="1" x14ac:dyDescent="0.25">
      <c r="A3" s="3" t="e">
        <f>#REF!</f>
        <v>#REF!</v>
      </c>
      <c r="B3" s="215"/>
      <c r="C3" s="213"/>
      <c r="D3" s="213"/>
      <c r="E3" s="213"/>
      <c r="F3" s="213"/>
      <c r="G3" s="213"/>
      <c r="H3" s="213"/>
      <c r="I3" s="213"/>
      <c r="J3" s="213"/>
    </row>
    <row r="4" spans="1:31" ht="20.100000000000001" customHeight="1" x14ac:dyDescent="0.25">
      <c r="A4" s="212" t="s">
        <v>81</v>
      </c>
      <c r="B4" s="212"/>
      <c r="C4" s="213"/>
      <c r="D4" s="213"/>
      <c r="E4" s="213"/>
      <c r="F4" s="213"/>
      <c r="G4" s="213"/>
      <c r="H4" s="213"/>
      <c r="I4" s="213"/>
      <c r="J4" s="213"/>
      <c r="W4" s="216" t="s">
        <v>8</v>
      </c>
      <c r="X4" s="216"/>
    </row>
    <row r="5" spans="1:31" ht="20.100000000000001" customHeight="1" x14ac:dyDescent="0.25">
      <c r="A5" s="72" t="s">
        <v>327</v>
      </c>
      <c r="B5" s="168"/>
      <c r="C5" s="213"/>
      <c r="D5" s="213"/>
      <c r="E5" s="213"/>
      <c r="F5" s="213"/>
      <c r="G5" s="213"/>
      <c r="H5" s="213"/>
      <c r="I5" s="213"/>
      <c r="J5" s="213"/>
    </row>
    <row r="6" spans="1:31" ht="20.100000000000001" customHeight="1" x14ac:dyDescent="0.25">
      <c r="E6" s="218"/>
    </row>
    <row r="7" spans="1:31" ht="20.100000000000001" customHeight="1" x14ac:dyDescent="0.25">
      <c r="A7" s="3" t="e">
        <f>#REF!</f>
        <v>#REF!</v>
      </c>
      <c r="B7" s="219"/>
      <c r="C7" s="213"/>
      <c r="D7" s="213"/>
      <c r="E7" s="220"/>
      <c r="F7" s="213"/>
      <c r="G7" s="213"/>
      <c r="H7" s="213"/>
      <c r="I7" s="245"/>
      <c r="J7" s="245"/>
      <c r="AA7" s="221" t="e">
        <f>A2</f>
        <v>#REF!</v>
      </c>
      <c r="AB7" s="221"/>
    </row>
    <row r="8" spans="1:31" ht="20.100000000000001" customHeight="1" x14ac:dyDescent="0.25">
      <c r="A8" s="1" t="e">
        <f>#REF!</f>
        <v>#REF!</v>
      </c>
      <c r="B8" s="212"/>
      <c r="C8" s="213"/>
      <c r="D8" s="213"/>
      <c r="E8" s="213"/>
      <c r="F8" s="213"/>
      <c r="G8" s="213"/>
      <c r="H8" s="213"/>
      <c r="I8" s="245"/>
      <c r="J8" s="245"/>
      <c r="AA8" s="221" t="s">
        <v>82</v>
      </c>
      <c r="AB8" s="221"/>
    </row>
    <row r="10" spans="1:31" s="248" customFormat="1" ht="20.100000000000001" customHeight="1" x14ac:dyDescent="0.35">
      <c r="A10" s="256" t="s">
        <v>83</v>
      </c>
      <c r="B10" s="249"/>
      <c r="C10" s="250"/>
      <c r="D10" s="250"/>
      <c r="E10" s="250"/>
      <c r="F10" s="250"/>
      <c r="G10" s="247"/>
      <c r="H10" s="247"/>
      <c r="I10" s="247"/>
      <c r="J10" s="247"/>
    </row>
    <row r="11" spans="1:31" s="248" customFormat="1" ht="20.100000000000001" customHeight="1" x14ac:dyDescent="0.35">
      <c r="A11" s="256"/>
      <c r="B11" s="249"/>
      <c r="C11" s="250"/>
      <c r="D11" s="250"/>
      <c r="E11" s="250"/>
      <c r="F11" s="250"/>
      <c r="G11" s="247"/>
      <c r="H11" s="247"/>
      <c r="I11" s="247"/>
      <c r="J11" s="247"/>
    </row>
    <row r="12" spans="1:31" s="248" customFormat="1" ht="20.100000000000001" customHeight="1" x14ac:dyDescent="0.35">
      <c r="A12" s="256" t="s">
        <v>84</v>
      </c>
      <c r="B12" s="251"/>
      <c r="C12" s="250"/>
      <c r="D12" s="250"/>
      <c r="E12" s="250"/>
      <c r="F12" s="250"/>
      <c r="G12" s="247"/>
      <c r="H12" s="247"/>
      <c r="I12" s="247"/>
      <c r="J12" s="247"/>
      <c r="M12" s="252"/>
    </row>
    <row r="13" spans="1:31" ht="20.100000000000001" customHeight="1" x14ac:dyDescent="0.25">
      <c r="A13"/>
      <c r="B13" s="245"/>
      <c r="C13" s="222"/>
      <c r="D13" s="222"/>
      <c r="E13" s="222"/>
      <c r="F13" s="222"/>
      <c r="G13" s="213"/>
      <c r="H13" s="213"/>
      <c r="I13" s="213"/>
      <c r="J13" s="213"/>
    </row>
    <row r="14" spans="1:31" ht="20.100000000000001" customHeight="1" thickBot="1" x14ac:dyDescent="0.3">
      <c r="A14" s="221"/>
      <c r="B14" s="221"/>
      <c r="C14" s="222"/>
      <c r="D14" s="240"/>
      <c r="E14" s="222"/>
      <c r="F14" s="222"/>
      <c r="G14" s="213"/>
      <c r="H14" s="213"/>
      <c r="I14" s="213"/>
      <c r="J14" s="213"/>
    </row>
    <row r="15" spans="1:31" s="253" customFormat="1" ht="20.100000000000001" customHeight="1" thickBot="1" x14ac:dyDescent="0.4">
      <c r="A15" s="312" t="s">
        <v>85</v>
      </c>
      <c r="B15" s="313"/>
      <c r="C15" s="314"/>
      <c r="D15" s="315"/>
      <c r="E15" s="316" t="s">
        <v>86</v>
      </c>
      <c r="F15" s="317"/>
      <c r="G15" s="318"/>
      <c r="H15" s="318"/>
      <c r="I15" s="319"/>
      <c r="J15" s="317"/>
      <c r="K15" s="320" t="s">
        <v>87</v>
      </c>
      <c r="L15" s="317"/>
      <c r="M15" s="317"/>
      <c r="N15" s="317"/>
      <c r="O15" s="317"/>
      <c r="P15" s="317"/>
      <c r="Q15" s="317"/>
      <c r="R15" s="317"/>
      <c r="S15" s="317"/>
      <c r="T15" s="317"/>
      <c r="U15" s="317"/>
      <c r="V15" s="317"/>
      <c r="W15" s="317"/>
      <c r="X15" s="317"/>
      <c r="Y15" s="317"/>
      <c r="Z15" s="317"/>
      <c r="AA15" s="317"/>
      <c r="AB15" s="317"/>
      <c r="AC15" s="321"/>
      <c r="AE15" s="322" t="s">
        <v>220</v>
      </c>
    </row>
    <row r="16" spans="1:31" s="248" customFormat="1" ht="20.100000000000001" customHeight="1" x14ac:dyDescent="0.35">
      <c r="A16" s="323" t="s">
        <v>88</v>
      </c>
      <c r="B16" s="324"/>
      <c r="C16" s="325" t="s">
        <v>89</v>
      </c>
      <c r="D16" s="326"/>
      <c r="E16" s="327" t="s">
        <v>90</v>
      </c>
      <c r="F16" s="328"/>
      <c r="G16" s="329" t="s">
        <v>91</v>
      </c>
      <c r="H16" s="328"/>
      <c r="I16" s="329" t="s">
        <v>92</v>
      </c>
      <c r="J16" s="330"/>
      <c r="K16" s="331" t="s">
        <v>93</v>
      </c>
      <c r="L16" s="332"/>
      <c r="M16" s="332"/>
      <c r="N16" s="332"/>
      <c r="O16" s="332"/>
      <c r="P16" s="332"/>
      <c r="Q16" s="332"/>
      <c r="R16" s="332"/>
      <c r="S16" s="332"/>
      <c r="T16" s="332"/>
      <c r="U16" s="331" t="s">
        <v>94</v>
      </c>
      <c r="V16" s="332"/>
      <c r="W16" s="332"/>
      <c r="X16" s="332"/>
      <c r="Y16" s="333"/>
      <c r="Z16" s="333"/>
      <c r="AA16" s="334" t="s">
        <v>95</v>
      </c>
      <c r="AB16" s="335"/>
      <c r="AC16" s="336" t="s">
        <v>32</v>
      </c>
      <c r="AE16" s="337" t="s">
        <v>221</v>
      </c>
    </row>
    <row r="17" spans="1:31" s="248" customFormat="1" ht="20.100000000000001" customHeight="1" thickBot="1" x14ac:dyDescent="0.4">
      <c r="A17" s="338" t="s">
        <v>96</v>
      </c>
      <c r="B17" s="339"/>
      <c r="C17" s="340" t="s">
        <v>97</v>
      </c>
      <c r="D17" s="341"/>
      <c r="E17" s="342" t="s">
        <v>98</v>
      </c>
      <c r="F17" s="343"/>
      <c r="G17" s="344" t="s">
        <v>99</v>
      </c>
      <c r="H17" s="343"/>
      <c r="I17" s="344" t="s">
        <v>100</v>
      </c>
      <c r="J17" s="343"/>
      <c r="K17" s="345" t="s">
        <v>102</v>
      </c>
      <c r="L17" s="346"/>
      <c r="M17" s="345" t="s">
        <v>103</v>
      </c>
      <c r="N17" s="346"/>
      <c r="O17" s="345" t="s">
        <v>287</v>
      </c>
      <c r="P17" s="346"/>
      <c r="Q17" s="345" t="s">
        <v>303</v>
      </c>
      <c r="R17" s="346"/>
      <c r="S17" s="345" t="s">
        <v>334</v>
      </c>
      <c r="T17" s="346"/>
      <c r="U17" s="345" t="s">
        <v>335</v>
      </c>
      <c r="V17" s="346"/>
      <c r="W17" s="345" t="s">
        <v>336</v>
      </c>
      <c r="X17" s="346"/>
      <c r="Y17" s="345" t="s">
        <v>337</v>
      </c>
      <c r="Z17" s="347"/>
      <c r="AA17" s="348" t="s">
        <v>338</v>
      </c>
      <c r="AB17" s="349"/>
      <c r="AC17" s="350" t="s">
        <v>104</v>
      </c>
      <c r="AE17" s="351" t="s">
        <v>249</v>
      </c>
    </row>
    <row r="18" spans="1:31" ht="20.100000000000001" customHeight="1" x14ac:dyDescent="0.25">
      <c r="A18"/>
      <c r="B18" s="226"/>
      <c r="C18" s="246"/>
      <c r="D18" s="220"/>
      <c r="E18" s="227"/>
      <c r="F18" s="220"/>
      <c r="G18" s="227"/>
      <c r="H18" s="220"/>
      <c r="I18" s="227"/>
      <c r="J18" s="220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9"/>
      <c r="AA18" s="230"/>
      <c r="AB18" s="224"/>
      <c r="AC18" s="224"/>
    </row>
    <row r="19" spans="1:31" s="234" customFormat="1" ht="39.950000000000003" customHeight="1" x14ac:dyDescent="0.35">
      <c r="A19" s="254" t="s">
        <v>105</v>
      </c>
      <c r="B19" s="211"/>
      <c r="C19" s="231"/>
      <c r="D19" s="231"/>
      <c r="E19" s="232"/>
      <c r="F19" s="232"/>
      <c r="G19" s="232"/>
      <c r="H19" s="232"/>
      <c r="I19" s="232"/>
      <c r="J19" s="232"/>
      <c r="K19" s="233"/>
    </row>
    <row r="20" spans="1:31" ht="24.95" customHeight="1" x14ac:dyDescent="0.25">
      <c r="A20" s="225"/>
      <c r="B20" s="226"/>
      <c r="C20" s="235"/>
      <c r="D20" s="223"/>
      <c r="E20" s="236">
        <v>0</v>
      </c>
      <c r="F20" s="237"/>
      <c r="G20" s="236">
        <v>0</v>
      </c>
      <c r="H20" s="237"/>
      <c r="I20" s="225">
        <f t="shared" ref="I20:I33" si="0">+E20+G20</f>
        <v>0</v>
      </c>
      <c r="J20" s="213"/>
      <c r="K20" s="236">
        <v>0</v>
      </c>
      <c r="L20" s="237"/>
      <c r="M20" s="236">
        <v>0</v>
      </c>
      <c r="N20" s="237"/>
      <c r="O20" s="236">
        <v>0</v>
      </c>
      <c r="P20" s="237"/>
      <c r="Q20" s="236">
        <v>0</v>
      </c>
      <c r="R20" s="237"/>
      <c r="S20" s="236">
        <v>0</v>
      </c>
      <c r="T20" s="237"/>
      <c r="U20" s="236">
        <v>0</v>
      </c>
      <c r="V20" s="237"/>
      <c r="W20" s="236">
        <v>0</v>
      </c>
      <c r="X20" s="237"/>
      <c r="Y20" s="236">
        <v>0</v>
      </c>
      <c r="Z20" s="237"/>
      <c r="AA20" s="236">
        <v>0</v>
      </c>
      <c r="AB20" s="237"/>
      <c r="AC20" s="238">
        <f>SUM(K20:AA20)</f>
        <v>0</v>
      </c>
      <c r="AE20" s="352"/>
    </row>
    <row r="21" spans="1:31" ht="24.95" customHeight="1" x14ac:dyDescent="0.25">
      <c r="A21" s="225"/>
      <c r="B21" s="226"/>
      <c r="C21" s="235"/>
      <c r="D21" s="223"/>
      <c r="E21" s="236">
        <v>0</v>
      </c>
      <c r="F21" s="237"/>
      <c r="G21" s="236">
        <v>0</v>
      </c>
      <c r="H21" s="237"/>
      <c r="I21" s="225">
        <f t="shared" si="0"/>
        <v>0</v>
      </c>
      <c r="J21" s="213"/>
      <c r="K21" s="236">
        <v>0</v>
      </c>
      <c r="L21" s="237"/>
      <c r="M21" s="236">
        <v>0</v>
      </c>
      <c r="N21" s="237"/>
      <c r="O21" s="236">
        <v>0</v>
      </c>
      <c r="P21" s="237"/>
      <c r="Q21" s="236">
        <v>0</v>
      </c>
      <c r="R21" s="237"/>
      <c r="S21" s="236">
        <v>0</v>
      </c>
      <c r="T21" s="237"/>
      <c r="U21" s="236">
        <v>0</v>
      </c>
      <c r="V21" s="237"/>
      <c r="W21" s="236">
        <v>0</v>
      </c>
      <c r="X21" s="237"/>
      <c r="Y21" s="236">
        <v>0</v>
      </c>
      <c r="Z21" s="237"/>
      <c r="AA21" s="236">
        <v>0</v>
      </c>
      <c r="AB21" s="237"/>
      <c r="AC21" s="238">
        <f>SUM(K21:AA21)</f>
        <v>0</v>
      </c>
      <c r="AE21" s="352"/>
    </row>
    <row r="22" spans="1:31" ht="24.95" customHeight="1" x14ac:dyDescent="0.25">
      <c r="A22" s="225"/>
      <c r="B22" s="226"/>
      <c r="C22" s="235"/>
      <c r="D22" s="223"/>
      <c r="E22" s="236">
        <v>0</v>
      </c>
      <c r="F22" s="237"/>
      <c r="G22" s="236">
        <v>0</v>
      </c>
      <c r="H22" s="237"/>
      <c r="I22" s="225">
        <f t="shared" si="0"/>
        <v>0</v>
      </c>
      <c r="J22" s="213"/>
      <c r="K22" s="236">
        <v>0</v>
      </c>
      <c r="L22" s="237"/>
      <c r="M22" s="236">
        <v>0</v>
      </c>
      <c r="N22" s="237"/>
      <c r="O22" s="236">
        <v>0</v>
      </c>
      <c r="P22" s="237"/>
      <c r="Q22" s="236">
        <v>0</v>
      </c>
      <c r="R22" s="237"/>
      <c r="S22" s="236">
        <v>0</v>
      </c>
      <c r="T22" s="237"/>
      <c r="U22" s="236">
        <v>0</v>
      </c>
      <c r="V22" s="237"/>
      <c r="W22" s="236">
        <v>0</v>
      </c>
      <c r="X22" s="237"/>
      <c r="Y22" s="236">
        <v>0</v>
      </c>
      <c r="Z22" s="237"/>
      <c r="AA22" s="236">
        <v>0</v>
      </c>
      <c r="AB22" s="237"/>
      <c r="AC22" s="238">
        <f t="shared" ref="AC22:AC32" si="1">SUM(K22:AA22)</f>
        <v>0</v>
      </c>
      <c r="AE22" s="352"/>
    </row>
    <row r="23" spans="1:31" ht="24.95" customHeight="1" x14ac:dyDescent="0.25">
      <c r="A23" s="225"/>
      <c r="B23" s="226"/>
      <c r="C23" s="235"/>
      <c r="D23" s="223"/>
      <c r="E23" s="236">
        <v>0</v>
      </c>
      <c r="F23" s="237"/>
      <c r="G23" s="236">
        <v>0</v>
      </c>
      <c r="H23" s="237"/>
      <c r="I23" s="225">
        <f t="shared" si="0"/>
        <v>0</v>
      </c>
      <c r="J23" s="213"/>
      <c r="K23" s="236">
        <v>0</v>
      </c>
      <c r="L23" s="237"/>
      <c r="M23" s="236">
        <v>0</v>
      </c>
      <c r="N23" s="237"/>
      <c r="O23" s="236">
        <v>0</v>
      </c>
      <c r="P23" s="237"/>
      <c r="Q23" s="236">
        <v>0</v>
      </c>
      <c r="R23" s="237"/>
      <c r="S23" s="236">
        <v>0</v>
      </c>
      <c r="T23" s="237"/>
      <c r="U23" s="236">
        <v>0</v>
      </c>
      <c r="V23" s="237"/>
      <c r="W23" s="236">
        <v>0</v>
      </c>
      <c r="X23" s="237"/>
      <c r="Y23" s="236">
        <v>0</v>
      </c>
      <c r="Z23" s="237"/>
      <c r="AA23" s="236">
        <v>0</v>
      </c>
      <c r="AB23" s="237"/>
      <c r="AC23" s="238">
        <f t="shared" si="1"/>
        <v>0</v>
      </c>
      <c r="AE23" s="352"/>
    </row>
    <row r="24" spans="1:31" ht="24.95" customHeight="1" x14ac:dyDescent="0.25">
      <c r="A24" s="225"/>
      <c r="B24" s="226"/>
      <c r="C24" s="235"/>
      <c r="D24" s="223"/>
      <c r="E24" s="236">
        <v>0</v>
      </c>
      <c r="F24" s="237"/>
      <c r="G24" s="236">
        <v>0</v>
      </c>
      <c r="H24" s="237"/>
      <c r="I24" s="225">
        <f t="shared" si="0"/>
        <v>0</v>
      </c>
      <c r="J24" s="213"/>
      <c r="K24" s="236">
        <v>0</v>
      </c>
      <c r="L24" s="237"/>
      <c r="M24" s="236">
        <v>0</v>
      </c>
      <c r="N24" s="237"/>
      <c r="O24" s="236">
        <v>0</v>
      </c>
      <c r="P24" s="237"/>
      <c r="Q24" s="236">
        <v>0</v>
      </c>
      <c r="R24" s="237"/>
      <c r="S24" s="236">
        <v>0</v>
      </c>
      <c r="T24" s="237"/>
      <c r="U24" s="236">
        <v>0</v>
      </c>
      <c r="V24" s="237"/>
      <c r="W24" s="236">
        <v>0</v>
      </c>
      <c r="X24" s="237"/>
      <c r="Y24" s="236">
        <v>0</v>
      </c>
      <c r="Z24" s="237"/>
      <c r="AA24" s="236">
        <v>0</v>
      </c>
      <c r="AB24" s="237"/>
      <c r="AC24" s="238">
        <f t="shared" si="1"/>
        <v>0</v>
      </c>
      <c r="AE24" s="352"/>
    </row>
    <row r="25" spans="1:31" ht="24.95" customHeight="1" x14ac:dyDescent="0.25">
      <c r="A25" s="225"/>
      <c r="B25" s="226"/>
      <c r="C25" s="235"/>
      <c r="D25" s="223"/>
      <c r="E25" s="236">
        <v>0</v>
      </c>
      <c r="F25" s="237"/>
      <c r="G25" s="236">
        <v>0</v>
      </c>
      <c r="H25" s="237"/>
      <c r="I25" s="225">
        <f t="shared" si="0"/>
        <v>0</v>
      </c>
      <c r="J25" s="213"/>
      <c r="K25" s="236">
        <v>0</v>
      </c>
      <c r="L25" s="237"/>
      <c r="M25" s="236">
        <v>0</v>
      </c>
      <c r="N25" s="237"/>
      <c r="O25" s="236">
        <v>0</v>
      </c>
      <c r="P25" s="237"/>
      <c r="Q25" s="236">
        <v>0</v>
      </c>
      <c r="R25" s="237"/>
      <c r="S25" s="236">
        <v>0</v>
      </c>
      <c r="T25" s="237"/>
      <c r="U25" s="236">
        <v>0</v>
      </c>
      <c r="V25" s="237"/>
      <c r="W25" s="236">
        <v>0</v>
      </c>
      <c r="X25" s="237"/>
      <c r="Y25" s="236">
        <v>0</v>
      </c>
      <c r="Z25" s="237"/>
      <c r="AA25" s="236">
        <v>0</v>
      </c>
      <c r="AB25" s="237"/>
      <c r="AC25" s="238">
        <f t="shared" si="1"/>
        <v>0</v>
      </c>
      <c r="AE25" s="352"/>
    </row>
    <row r="26" spans="1:31" ht="24.95" customHeight="1" x14ac:dyDescent="0.25">
      <c r="A26" s="225"/>
      <c r="B26" s="226"/>
      <c r="C26" s="235"/>
      <c r="D26" s="223"/>
      <c r="E26" s="236">
        <v>0</v>
      </c>
      <c r="F26" s="237"/>
      <c r="G26" s="236">
        <v>0</v>
      </c>
      <c r="H26" s="237"/>
      <c r="I26" s="225">
        <f t="shared" si="0"/>
        <v>0</v>
      </c>
      <c r="J26" s="213"/>
      <c r="K26" s="236">
        <v>0</v>
      </c>
      <c r="L26" s="237"/>
      <c r="M26" s="236">
        <v>0</v>
      </c>
      <c r="N26" s="237"/>
      <c r="O26" s="236">
        <v>0</v>
      </c>
      <c r="P26" s="237"/>
      <c r="Q26" s="236">
        <v>0</v>
      </c>
      <c r="R26" s="237"/>
      <c r="S26" s="236">
        <v>0</v>
      </c>
      <c r="T26" s="237"/>
      <c r="U26" s="236">
        <v>0</v>
      </c>
      <c r="V26" s="237"/>
      <c r="W26" s="236">
        <v>0</v>
      </c>
      <c r="X26" s="237"/>
      <c r="Y26" s="236">
        <v>0</v>
      </c>
      <c r="Z26" s="237"/>
      <c r="AA26" s="236">
        <v>0</v>
      </c>
      <c r="AB26" s="237"/>
      <c r="AC26" s="238">
        <f t="shared" si="1"/>
        <v>0</v>
      </c>
      <c r="AE26" s="352"/>
    </row>
    <row r="27" spans="1:31" ht="24.95" customHeight="1" x14ac:dyDescent="0.25">
      <c r="A27" s="225"/>
      <c r="B27" s="226"/>
      <c r="C27" s="235"/>
      <c r="D27" s="223"/>
      <c r="E27" s="236">
        <v>0</v>
      </c>
      <c r="F27" s="237"/>
      <c r="G27" s="236">
        <v>0</v>
      </c>
      <c r="H27" s="237"/>
      <c r="I27" s="225">
        <f t="shared" si="0"/>
        <v>0</v>
      </c>
      <c r="J27" s="213"/>
      <c r="K27" s="236">
        <v>0</v>
      </c>
      <c r="L27" s="237"/>
      <c r="M27" s="236">
        <v>0</v>
      </c>
      <c r="N27" s="237"/>
      <c r="O27" s="236">
        <v>0</v>
      </c>
      <c r="P27" s="237"/>
      <c r="Q27" s="236">
        <v>0</v>
      </c>
      <c r="R27" s="237"/>
      <c r="S27" s="236">
        <v>0</v>
      </c>
      <c r="T27" s="237"/>
      <c r="U27" s="236">
        <v>0</v>
      </c>
      <c r="V27" s="237"/>
      <c r="W27" s="236">
        <v>0</v>
      </c>
      <c r="X27" s="237"/>
      <c r="Y27" s="236">
        <v>0</v>
      </c>
      <c r="Z27" s="237"/>
      <c r="AA27" s="236">
        <v>0</v>
      </c>
      <c r="AB27" s="237"/>
      <c r="AC27" s="238">
        <f t="shared" si="1"/>
        <v>0</v>
      </c>
      <c r="AE27" s="352"/>
    </row>
    <row r="28" spans="1:31" ht="24.95" customHeight="1" x14ac:dyDescent="0.25">
      <c r="A28" s="225"/>
      <c r="B28" s="226"/>
      <c r="C28" s="235"/>
      <c r="D28" s="223"/>
      <c r="E28" s="236">
        <v>0</v>
      </c>
      <c r="F28" s="237"/>
      <c r="G28" s="236">
        <v>0</v>
      </c>
      <c r="H28" s="237"/>
      <c r="I28" s="225">
        <f t="shared" si="0"/>
        <v>0</v>
      </c>
      <c r="J28" s="213"/>
      <c r="K28" s="236">
        <v>0</v>
      </c>
      <c r="L28" s="237"/>
      <c r="M28" s="236">
        <v>0</v>
      </c>
      <c r="N28" s="237"/>
      <c r="O28" s="236">
        <v>0</v>
      </c>
      <c r="P28" s="237"/>
      <c r="Q28" s="236">
        <v>0</v>
      </c>
      <c r="R28" s="237"/>
      <c r="S28" s="236">
        <v>0</v>
      </c>
      <c r="T28" s="237"/>
      <c r="U28" s="236">
        <v>0</v>
      </c>
      <c r="V28" s="237"/>
      <c r="W28" s="236">
        <v>0</v>
      </c>
      <c r="X28" s="237"/>
      <c r="Y28" s="236">
        <v>0</v>
      </c>
      <c r="Z28" s="237"/>
      <c r="AA28" s="236">
        <v>0</v>
      </c>
      <c r="AB28" s="237"/>
      <c r="AC28" s="238">
        <f t="shared" si="1"/>
        <v>0</v>
      </c>
      <c r="AE28" s="352"/>
    </row>
    <row r="29" spans="1:31" ht="24.95" customHeight="1" x14ac:dyDescent="0.25">
      <c r="A29" s="225"/>
      <c r="B29" s="226"/>
      <c r="C29" s="235"/>
      <c r="D29" s="223"/>
      <c r="E29" s="236">
        <v>0</v>
      </c>
      <c r="F29" s="237"/>
      <c r="G29" s="236">
        <v>0</v>
      </c>
      <c r="H29" s="237"/>
      <c r="I29" s="225">
        <f t="shared" si="0"/>
        <v>0</v>
      </c>
      <c r="J29" s="213"/>
      <c r="K29" s="236">
        <v>0</v>
      </c>
      <c r="L29" s="237"/>
      <c r="M29" s="236">
        <v>0</v>
      </c>
      <c r="N29" s="237"/>
      <c r="O29" s="236">
        <v>0</v>
      </c>
      <c r="P29" s="237"/>
      <c r="Q29" s="236">
        <v>0</v>
      </c>
      <c r="R29" s="237"/>
      <c r="S29" s="236">
        <v>0</v>
      </c>
      <c r="T29" s="237"/>
      <c r="U29" s="236">
        <v>0</v>
      </c>
      <c r="V29" s="237"/>
      <c r="W29" s="236">
        <v>0</v>
      </c>
      <c r="X29" s="237"/>
      <c r="Y29" s="236">
        <v>0</v>
      </c>
      <c r="Z29" s="237"/>
      <c r="AA29" s="236">
        <v>0</v>
      </c>
      <c r="AB29" s="237"/>
      <c r="AC29" s="238">
        <f t="shared" si="1"/>
        <v>0</v>
      </c>
      <c r="AE29" s="352"/>
    </row>
    <row r="30" spans="1:31" ht="24.95" customHeight="1" x14ac:dyDescent="0.25">
      <c r="A30" s="225"/>
      <c r="B30" s="226"/>
      <c r="C30" s="235"/>
      <c r="D30" s="223"/>
      <c r="E30" s="236">
        <v>0</v>
      </c>
      <c r="F30" s="237"/>
      <c r="G30" s="236">
        <v>0</v>
      </c>
      <c r="H30" s="237"/>
      <c r="I30" s="225">
        <f t="shared" si="0"/>
        <v>0</v>
      </c>
      <c r="J30" s="213"/>
      <c r="K30" s="236">
        <v>0</v>
      </c>
      <c r="L30" s="237"/>
      <c r="M30" s="236">
        <v>0</v>
      </c>
      <c r="N30" s="237"/>
      <c r="O30" s="236">
        <v>0</v>
      </c>
      <c r="P30" s="237"/>
      <c r="Q30" s="236">
        <v>0</v>
      </c>
      <c r="R30" s="237"/>
      <c r="S30" s="236">
        <v>0</v>
      </c>
      <c r="T30" s="237"/>
      <c r="U30" s="236">
        <v>0</v>
      </c>
      <c r="V30" s="237"/>
      <c r="W30" s="236">
        <v>0</v>
      </c>
      <c r="X30" s="237"/>
      <c r="Y30" s="236">
        <v>0</v>
      </c>
      <c r="Z30" s="237"/>
      <c r="AA30" s="236">
        <v>0</v>
      </c>
      <c r="AB30" s="237"/>
      <c r="AC30" s="238">
        <f t="shared" si="1"/>
        <v>0</v>
      </c>
      <c r="AE30" s="352"/>
    </row>
    <row r="31" spans="1:31" ht="24.95" customHeight="1" x14ac:dyDescent="0.25">
      <c r="A31" s="225"/>
      <c r="B31" s="226"/>
      <c r="C31" s="235"/>
      <c r="D31" s="223"/>
      <c r="E31" s="236">
        <v>0</v>
      </c>
      <c r="F31" s="237"/>
      <c r="G31" s="236">
        <v>0</v>
      </c>
      <c r="H31" s="237"/>
      <c r="I31" s="225">
        <f t="shared" si="0"/>
        <v>0</v>
      </c>
      <c r="J31" s="213"/>
      <c r="K31" s="236">
        <v>0</v>
      </c>
      <c r="L31" s="237"/>
      <c r="M31" s="236">
        <v>0</v>
      </c>
      <c r="N31" s="237"/>
      <c r="O31" s="236">
        <v>0</v>
      </c>
      <c r="P31" s="237"/>
      <c r="Q31" s="236">
        <v>0</v>
      </c>
      <c r="R31" s="237"/>
      <c r="S31" s="236">
        <v>0</v>
      </c>
      <c r="T31" s="237"/>
      <c r="U31" s="236">
        <v>0</v>
      </c>
      <c r="V31" s="237"/>
      <c r="W31" s="236">
        <v>0</v>
      </c>
      <c r="X31" s="237"/>
      <c r="Y31" s="236">
        <v>0</v>
      </c>
      <c r="Z31" s="237"/>
      <c r="AA31" s="236">
        <v>0</v>
      </c>
      <c r="AB31" s="237"/>
      <c r="AC31" s="238">
        <f t="shared" si="1"/>
        <v>0</v>
      </c>
      <c r="AE31" s="352"/>
    </row>
    <row r="32" spans="1:31" ht="24.95" customHeight="1" x14ac:dyDescent="0.25">
      <c r="A32" s="225"/>
      <c r="B32" s="226"/>
      <c r="C32" s="235"/>
      <c r="D32" s="223"/>
      <c r="E32" s="236">
        <v>0</v>
      </c>
      <c r="F32" s="237"/>
      <c r="G32" s="236">
        <v>0</v>
      </c>
      <c r="H32" s="237"/>
      <c r="I32" s="225">
        <f t="shared" si="0"/>
        <v>0</v>
      </c>
      <c r="J32" s="213"/>
      <c r="K32" s="236">
        <v>0</v>
      </c>
      <c r="L32" s="237"/>
      <c r="M32" s="236">
        <v>0</v>
      </c>
      <c r="N32" s="237"/>
      <c r="O32" s="236">
        <v>0</v>
      </c>
      <c r="P32" s="237"/>
      <c r="Q32" s="236">
        <v>0</v>
      </c>
      <c r="R32" s="237"/>
      <c r="S32" s="236">
        <v>0</v>
      </c>
      <c r="T32" s="237"/>
      <c r="U32" s="236">
        <v>0</v>
      </c>
      <c r="V32" s="237"/>
      <c r="W32" s="236">
        <v>0</v>
      </c>
      <c r="X32" s="237"/>
      <c r="Y32" s="236">
        <v>0</v>
      </c>
      <c r="Z32" s="237"/>
      <c r="AA32" s="236">
        <v>0</v>
      </c>
      <c r="AB32" s="237"/>
      <c r="AC32" s="238">
        <f t="shared" si="1"/>
        <v>0</v>
      </c>
      <c r="AE32" s="352"/>
    </row>
    <row r="33" spans="1:31" ht="24.95" customHeight="1" x14ac:dyDescent="0.25">
      <c r="A33" s="225"/>
      <c r="B33" s="226"/>
      <c r="C33" s="235"/>
      <c r="D33" s="223"/>
      <c r="E33" s="236">
        <v>0</v>
      </c>
      <c r="F33" s="237"/>
      <c r="G33" s="236">
        <v>0</v>
      </c>
      <c r="H33" s="237"/>
      <c r="I33" s="225">
        <f t="shared" si="0"/>
        <v>0</v>
      </c>
      <c r="J33" s="213"/>
      <c r="K33" s="236">
        <v>0</v>
      </c>
      <c r="L33" s="237"/>
      <c r="M33" s="236">
        <v>0</v>
      </c>
      <c r="N33" s="237"/>
      <c r="O33" s="236">
        <v>0</v>
      </c>
      <c r="P33" s="237"/>
      <c r="Q33" s="236">
        <v>0</v>
      </c>
      <c r="R33" s="237"/>
      <c r="S33" s="236">
        <v>0</v>
      </c>
      <c r="T33" s="237"/>
      <c r="U33" s="236">
        <v>0</v>
      </c>
      <c r="V33" s="237"/>
      <c r="W33" s="236">
        <v>0</v>
      </c>
      <c r="X33" s="237"/>
      <c r="Y33" s="236">
        <v>0</v>
      </c>
      <c r="Z33" s="237"/>
      <c r="AA33" s="236">
        <v>0</v>
      </c>
      <c r="AB33" s="237"/>
      <c r="AC33" s="238">
        <f>SUM(K33:AA33)</f>
        <v>0</v>
      </c>
      <c r="AE33" s="352"/>
    </row>
    <row r="34" spans="1:31" s="217" customFormat="1" ht="24.95" customHeight="1" x14ac:dyDescent="0.25">
      <c r="A34" s="226"/>
      <c r="B34" s="226"/>
      <c r="C34" s="223"/>
      <c r="D34" s="223"/>
      <c r="E34" s="239"/>
      <c r="F34" s="239"/>
      <c r="G34" s="239"/>
      <c r="H34" s="239"/>
      <c r="I34" s="226"/>
      <c r="J34" s="226"/>
      <c r="K34" s="239"/>
      <c r="L34" s="239"/>
      <c r="M34" s="239"/>
      <c r="N34" s="239"/>
      <c r="O34" s="239"/>
      <c r="P34" s="239"/>
      <c r="Q34" s="239"/>
      <c r="R34" s="239"/>
      <c r="S34" s="239"/>
      <c r="T34" s="239"/>
      <c r="U34" s="239"/>
      <c r="V34" s="239"/>
      <c r="W34" s="239"/>
      <c r="X34" s="239"/>
      <c r="Y34" s="239"/>
      <c r="Z34" s="239"/>
      <c r="AA34" s="239"/>
      <c r="AB34" s="239"/>
    </row>
    <row r="35" spans="1:31" s="217" customFormat="1" ht="24.95" customHeight="1" x14ac:dyDescent="0.25">
      <c r="A35" s="226"/>
      <c r="B35" s="226"/>
      <c r="C35" s="223"/>
      <c r="D35" s="223"/>
      <c r="E35" s="239"/>
      <c r="F35" s="239"/>
      <c r="G35" s="239"/>
      <c r="H35" s="239"/>
      <c r="I35" s="226"/>
      <c r="J35" s="226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39"/>
      <c r="AA35" s="239"/>
      <c r="AB35" s="239"/>
    </row>
    <row r="36" spans="1:31" ht="24.95" customHeight="1" x14ac:dyDescent="0.35">
      <c r="A36" s="255" t="s">
        <v>106</v>
      </c>
      <c r="B36" s="240"/>
      <c r="C36" s="223"/>
      <c r="D36" s="223"/>
      <c r="E36" s="236">
        <v>0</v>
      </c>
      <c r="F36" s="237"/>
      <c r="G36" s="236">
        <v>0</v>
      </c>
      <c r="H36" s="237"/>
      <c r="I36" s="225">
        <f>+E36+G36</f>
        <v>0</v>
      </c>
      <c r="J36" s="213"/>
      <c r="K36" s="236">
        <v>0</v>
      </c>
      <c r="L36" s="237"/>
      <c r="M36" s="236">
        <v>0</v>
      </c>
      <c r="N36" s="237"/>
      <c r="O36" s="236">
        <v>0</v>
      </c>
      <c r="P36" s="237"/>
      <c r="Q36" s="236">
        <v>0</v>
      </c>
      <c r="R36" s="237"/>
      <c r="S36" s="236">
        <v>0</v>
      </c>
      <c r="T36" s="237"/>
      <c r="U36" s="236">
        <v>0</v>
      </c>
      <c r="V36" s="237"/>
      <c r="W36" s="236">
        <v>0</v>
      </c>
      <c r="X36" s="237"/>
      <c r="Y36" s="236">
        <v>0</v>
      </c>
      <c r="Z36" s="237"/>
      <c r="AA36" s="236">
        <v>0</v>
      </c>
      <c r="AB36" s="237"/>
      <c r="AC36" s="238">
        <f>SUM(I36:AA36)</f>
        <v>0</v>
      </c>
      <c r="AE36" s="352"/>
    </row>
    <row r="37" spans="1:31" ht="24.95" customHeight="1" x14ac:dyDescent="0.25">
      <c r="C37" s="213"/>
      <c r="D37" s="213"/>
      <c r="E37" s="227"/>
      <c r="F37" s="227"/>
      <c r="G37" s="227"/>
      <c r="H37" s="227"/>
      <c r="I37" s="227"/>
      <c r="J37" s="227"/>
      <c r="AE37" s="352"/>
    </row>
    <row r="38" spans="1:31" ht="24.95" customHeight="1" thickBot="1" x14ac:dyDescent="0.3">
      <c r="A38" s="241" t="s">
        <v>32</v>
      </c>
      <c r="B38" s="241"/>
      <c r="C38" s="242"/>
      <c r="D38" s="242"/>
      <c r="E38" s="243">
        <f>SUM(E20:E37)</f>
        <v>0</v>
      </c>
      <c r="F38" s="243"/>
      <c r="G38" s="243">
        <f>SUM(G20:G37)</f>
        <v>0</v>
      </c>
      <c r="H38" s="243"/>
      <c r="I38" s="243">
        <f>SUM(I20:I37)</f>
        <v>0</v>
      </c>
      <c r="J38" s="243"/>
      <c r="K38" s="243">
        <f>SUM(K20:K37)</f>
        <v>0</v>
      </c>
      <c r="L38" s="243"/>
      <c r="M38" s="243">
        <f>SUM(M20:M37)</f>
        <v>0</v>
      </c>
      <c r="N38" s="243"/>
      <c r="O38" s="243">
        <f>SUM(O20:O37)</f>
        <v>0</v>
      </c>
      <c r="P38" s="243"/>
      <c r="Q38" s="243">
        <f>SUM(Q20:Q37)</f>
        <v>0</v>
      </c>
      <c r="R38" s="243"/>
      <c r="S38" s="243">
        <f>SUM(S20:S37)</f>
        <v>0</v>
      </c>
      <c r="T38" s="243"/>
      <c r="U38" s="243">
        <f>SUM(U20:U37)</f>
        <v>0</v>
      </c>
      <c r="V38" s="243"/>
      <c r="W38" s="243">
        <f>SUM(W20:W37)</f>
        <v>0</v>
      </c>
      <c r="X38" s="243"/>
      <c r="Y38" s="243">
        <f>SUM(Y20:Y37)</f>
        <v>0</v>
      </c>
      <c r="Z38" s="243"/>
      <c r="AA38" s="243">
        <f>SUM(AA20:AA37)</f>
        <v>0</v>
      </c>
      <c r="AB38" s="243"/>
      <c r="AC38" s="243">
        <f>SUM(AC20:AC37)</f>
        <v>0</v>
      </c>
      <c r="AE38" s="353"/>
    </row>
    <row r="39" spans="1:31" ht="24.95" customHeight="1" thickTop="1" x14ac:dyDescent="0.25">
      <c r="C39" s="213"/>
      <c r="D39" s="213"/>
      <c r="E39" s="213"/>
      <c r="F39" s="213"/>
      <c r="G39" s="213"/>
      <c r="H39" s="213"/>
      <c r="I39" s="213"/>
      <c r="J39" s="213"/>
    </row>
    <row r="40" spans="1:31" ht="24.95" customHeight="1" x14ac:dyDescent="0.25">
      <c r="A40" s="244"/>
      <c r="B40" s="244"/>
      <c r="C40" s="226"/>
      <c r="D40" s="226"/>
      <c r="E40" s="226"/>
      <c r="F40" s="226"/>
      <c r="G40" s="226"/>
      <c r="H40" s="226"/>
      <c r="I40" s="226"/>
      <c r="J40" s="226"/>
    </row>
    <row r="41" spans="1:31" ht="24.95" customHeight="1" x14ac:dyDescent="0.25">
      <c r="A41" s="217"/>
      <c r="B41" s="217"/>
      <c r="C41" s="226"/>
      <c r="D41" s="226"/>
      <c r="E41" s="226"/>
      <c r="F41" s="226"/>
      <c r="G41" s="226"/>
      <c r="H41" s="226"/>
      <c r="I41" s="226"/>
      <c r="J41" s="226"/>
    </row>
    <row r="42" spans="1:31" ht="24.95" customHeight="1" x14ac:dyDescent="0.25">
      <c r="A42" s="217"/>
      <c r="B42" s="217"/>
      <c r="C42" s="226"/>
      <c r="D42" s="226"/>
      <c r="E42" s="226"/>
      <c r="F42" s="226"/>
      <c r="G42" s="226"/>
      <c r="H42" s="226"/>
      <c r="I42" s="226"/>
      <c r="J42" s="226"/>
      <c r="AA42" s="221" t="e">
        <f>A2</f>
        <v>#REF!</v>
      </c>
    </row>
    <row r="43" spans="1:31" ht="24.95" customHeight="1" x14ac:dyDescent="0.25">
      <c r="A43" s="217"/>
      <c r="B43" s="217"/>
      <c r="C43" s="226"/>
      <c r="D43" s="226"/>
      <c r="E43" s="226"/>
      <c r="F43" s="226"/>
      <c r="G43" s="226"/>
      <c r="H43" s="226"/>
      <c r="I43" s="226"/>
      <c r="J43" s="226"/>
      <c r="AA43" s="221" t="s">
        <v>82</v>
      </c>
    </row>
    <row r="44" spans="1:31" ht="24.95" customHeight="1" x14ac:dyDescent="0.25">
      <c r="AB44" s="221"/>
      <c r="AC44" s="245"/>
    </row>
    <row r="45" spans="1:31" ht="24.95" customHeight="1" x14ac:dyDescent="0.25">
      <c r="C45" s="213"/>
      <c r="D45" s="213"/>
      <c r="E45" s="213"/>
      <c r="F45" s="213"/>
      <c r="G45" s="213"/>
      <c r="H45" s="213"/>
      <c r="I45" s="245"/>
      <c r="J45" s="245"/>
      <c r="AB45" s="221"/>
      <c r="AC45" s="245"/>
    </row>
    <row r="46" spans="1:31" ht="24.95" customHeight="1" x14ac:dyDescent="0.25">
      <c r="C46" s="213"/>
      <c r="D46" s="213"/>
      <c r="E46" s="213"/>
      <c r="F46" s="213"/>
      <c r="G46" s="213"/>
      <c r="H46" s="213"/>
      <c r="I46" s="245"/>
      <c r="J46" s="245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E2.XLS</vt:lpstr>
      <vt:lpstr>E3.XLS</vt:lpstr>
      <vt:lpstr>E4.XLS</vt:lpstr>
      <vt:lpstr>E5.XLS</vt:lpstr>
      <vt:lpstr>E12.XLS</vt:lpstr>
      <vt:lpstr>E15.XLS</vt:lpstr>
      <vt:lpstr>E16.XLS</vt:lpstr>
      <vt:lpstr>E18YTD.XLS</vt:lpstr>
      <vt:lpstr>E21.XLS </vt:lpstr>
      <vt:lpstr>E36.XLS</vt:lpstr>
      <vt:lpstr>E31.XLS</vt:lpstr>
      <vt:lpstr>ELIST.XLS</vt:lpstr>
      <vt:lpstr>E12.XLS!Print_Area</vt:lpstr>
      <vt:lpstr>E16.XLS!Print_Area</vt:lpstr>
      <vt:lpstr>E18YTD.XLS!Print_Area</vt:lpstr>
      <vt:lpstr>E2.XLS!Print_Area</vt:lpstr>
      <vt:lpstr>'E21.XLS '!Print_Area</vt:lpstr>
      <vt:lpstr>E3.XLS!Print_Area</vt:lpstr>
      <vt:lpstr>E36.XLS!Print_Area</vt:lpstr>
      <vt:lpstr>E4.XLS!Print_Area</vt:lpstr>
      <vt:lpstr>ELIST.XLS!Print_Area</vt:lpstr>
      <vt:lpstr>E12.XLS!Print_Area_MI</vt:lpstr>
      <vt:lpstr>E16.XLS!Print_Area_MI</vt:lpstr>
      <vt:lpstr>E18YTD.XLS!Print_Area_MI</vt:lpstr>
      <vt:lpstr>E2.XLS!Print_Area_MI</vt:lpstr>
      <vt:lpstr>'E21.XLS '!Print_Area_MI</vt:lpstr>
      <vt:lpstr>E3.XLS!Print_Area_MI</vt:lpstr>
      <vt:lpstr>E36.XLS!Print_Area_MI</vt:lpstr>
      <vt:lpstr>E4.XLS!Print_Area_MI</vt:lpstr>
      <vt:lpstr>ELIST.XLS!Print_Area_MI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2001-07-18T23:41:54Z</cp:lastPrinted>
  <dcterms:created xsi:type="dcterms:W3CDTF">1998-03-02T21:51:31Z</dcterms:created>
  <dcterms:modified xsi:type="dcterms:W3CDTF">2023-09-17T12:22:22Z</dcterms:modified>
</cp:coreProperties>
</file>