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3C26E3-A890-406D-9485-34C13F9662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G24" i="1"/>
  <c r="H24" i="1"/>
  <c r="I24" i="1"/>
</calcChain>
</file>

<file path=xl/sharedStrings.xml><?xml version="1.0" encoding="utf-8"?>
<sst xmlns="http://schemas.openxmlformats.org/spreadsheetml/2006/main" count="13" uniqueCount="13">
  <si>
    <t>Actual</t>
  </si>
  <si>
    <t>Period</t>
  </si>
  <si>
    <t>Raw Average</t>
  </si>
  <si>
    <t>Raw StDv</t>
  </si>
  <si>
    <t>10 Year (10 yrs avail.)</t>
  </si>
  <si>
    <t>20 Year (20 yrs avail.)</t>
  </si>
  <si>
    <t>30 Year (30 yrs avail.)</t>
  </si>
  <si>
    <t>40 Yr (usr.spc-- 40 yrs avail.)</t>
  </si>
  <si>
    <t>Basis</t>
  </si>
  <si>
    <t>NGI Socal</t>
  </si>
  <si>
    <t>IF SJ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</si>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</sst>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4" x14ac:knownFonts="1">
    <font>
      <sz val="10"/>
      <name val="Arial"/>
    </font>
    <font>
      <sz val="10"/>
      <name val="Arial"/>
    </font>
    <font>
      <b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5"/>
  <sheetViews>
    <sheetView tabSelected="1" workbookViewId="0">
      <selection activeCell="J15" sqref="J15"/>
    </sheetView>
  </sheetViews>
  <sheetFormatPr defaultRowHeight="12.75" x14ac:dyDescent="0.2"/>
  <cols>
    <col min="6" max="6" width="24.42578125" bestFit="1" customWidth="1"/>
    <col min="7" max="7" width="11.7109375" bestFit="1" customWidth="1"/>
    <col min="8" max="8" width="8.7109375" bestFit="1" customWidth="1"/>
  </cols>
  <sheetData>
    <row r="5" spans="2:8" x14ac:dyDescent="0.2">
      <c r="C5" t="s">
        <v>0</v>
      </c>
    </row>
    <row r="6" spans="2:8" x14ac:dyDescent="0.2">
      <c r="B6">
        <v>1961</v>
      </c>
      <c r="C6" s="1">
        <v>1480.5</v>
      </c>
    </row>
    <row r="7" spans="2:8" x14ac:dyDescent="0.2">
      <c r="B7">
        <v>1962</v>
      </c>
      <c r="C7" s="1">
        <v>1117.5</v>
      </c>
    </row>
    <row r="8" spans="2:8" ht="13.5" thickBot="1" x14ac:dyDescent="0.25">
      <c r="B8">
        <v>1963</v>
      </c>
      <c r="C8" s="1">
        <v>1182</v>
      </c>
    </row>
    <row r="9" spans="2:8" x14ac:dyDescent="0.2">
      <c r="B9">
        <v>1964</v>
      </c>
      <c r="C9" s="1">
        <v>1321</v>
      </c>
      <c r="F9" s="5" t="s">
        <v>1</v>
      </c>
      <c r="G9" s="2" t="s">
        <v>2</v>
      </c>
      <c r="H9" s="3" t="s">
        <v>3</v>
      </c>
    </row>
    <row r="10" spans="2:8" ht="13.5" thickBot="1" x14ac:dyDescent="0.25">
      <c r="B10">
        <v>1965</v>
      </c>
      <c r="C10" s="1">
        <v>1373</v>
      </c>
      <c r="F10" s="6" t="s">
        <v>4</v>
      </c>
      <c r="G10" s="7">
        <v>997</v>
      </c>
      <c r="H10" s="8">
        <v>227.47163925787908</v>
      </c>
    </row>
    <row r="11" spans="2:8" x14ac:dyDescent="0.2">
      <c r="B11">
        <v>1966</v>
      </c>
      <c r="C11" s="1">
        <v>940.5</v>
      </c>
      <c r="F11" s="9" t="s">
        <v>5</v>
      </c>
      <c r="G11" s="4">
        <v>1015.8</v>
      </c>
      <c r="H11" s="10">
        <v>180.39781303377364</v>
      </c>
    </row>
    <row r="12" spans="2:8" x14ac:dyDescent="0.2">
      <c r="B12">
        <v>1967</v>
      </c>
      <c r="C12" s="1">
        <v>902.5</v>
      </c>
      <c r="F12" s="9" t="s">
        <v>6</v>
      </c>
      <c r="G12" s="4">
        <v>1024.5333333333333</v>
      </c>
      <c r="H12" s="10">
        <v>208.30647601290354</v>
      </c>
    </row>
    <row r="13" spans="2:8" x14ac:dyDescent="0.2">
      <c r="B13">
        <v>1968</v>
      </c>
      <c r="C13" s="1">
        <v>1282.5</v>
      </c>
      <c r="F13" s="11" t="s">
        <v>7</v>
      </c>
      <c r="G13" s="4">
        <v>1059.4124999999999</v>
      </c>
      <c r="H13" s="10">
        <v>219.08548307871374</v>
      </c>
    </row>
    <row r="14" spans="2:8" x14ac:dyDescent="0.2">
      <c r="B14">
        <v>1969</v>
      </c>
      <c r="C14" s="1">
        <v>824.5</v>
      </c>
    </row>
    <row r="15" spans="2:8" x14ac:dyDescent="0.2">
      <c r="B15">
        <v>1970</v>
      </c>
      <c r="C15" s="1">
        <v>1216.5</v>
      </c>
    </row>
    <row r="16" spans="2:8" x14ac:dyDescent="0.2">
      <c r="B16">
        <v>1971</v>
      </c>
      <c r="C16" s="1">
        <v>1309</v>
      </c>
    </row>
    <row r="17" spans="2:9" x14ac:dyDescent="0.2">
      <c r="B17">
        <v>1972</v>
      </c>
      <c r="C17" s="1">
        <v>1203</v>
      </c>
    </row>
    <row r="18" spans="2:9" x14ac:dyDescent="0.2">
      <c r="B18">
        <v>1973</v>
      </c>
      <c r="C18" s="1">
        <v>1187.5</v>
      </c>
      <c r="F18" s="15" t="s">
        <v>8</v>
      </c>
    </row>
    <row r="19" spans="2:9" x14ac:dyDescent="0.2">
      <c r="B19">
        <v>1974</v>
      </c>
      <c r="C19" s="1">
        <v>1211</v>
      </c>
      <c r="G19" s="15" t="s">
        <v>9</v>
      </c>
      <c r="H19" s="15" t="s">
        <v>10</v>
      </c>
      <c r="I19" s="15" t="s">
        <v>11</v>
      </c>
    </row>
    <row r="20" spans="2:9" x14ac:dyDescent="0.2">
      <c r="B20">
        <v>1975</v>
      </c>
      <c r="C20" s="1">
        <v>985.5</v>
      </c>
      <c r="F20" s="12">
        <v>37257</v>
      </c>
      <c r="G20" s="13">
        <v>13.5</v>
      </c>
      <c r="H20" s="13">
        <v>-21</v>
      </c>
      <c r="I20" s="14">
        <f>G20-H20</f>
        <v>34.5</v>
      </c>
    </row>
    <row r="21" spans="2:9" x14ac:dyDescent="0.2">
      <c r="B21">
        <v>1976</v>
      </c>
      <c r="C21" s="1">
        <v>871</v>
      </c>
      <c r="F21" s="12">
        <v>37288</v>
      </c>
      <c r="G21" s="13">
        <v>9</v>
      </c>
      <c r="H21" s="13">
        <v>-23</v>
      </c>
      <c r="I21" s="14">
        <f>G21-H21</f>
        <v>32</v>
      </c>
    </row>
    <row r="22" spans="2:9" x14ac:dyDescent="0.2">
      <c r="B22">
        <v>1977</v>
      </c>
      <c r="C22" s="1">
        <v>709.5</v>
      </c>
      <c r="F22" s="12">
        <v>37316</v>
      </c>
      <c r="G22" s="13">
        <v>7</v>
      </c>
      <c r="H22" s="13">
        <v>-26</v>
      </c>
      <c r="I22" s="14">
        <f>G22-H22</f>
        <v>33</v>
      </c>
    </row>
    <row r="23" spans="2:9" x14ac:dyDescent="0.2">
      <c r="B23">
        <v>1978</v>
      </c>
      <c r="C23" s="1">
        <v>1385</v>
      </c>
    </row>
    <row r="24" spans="2:9" x14ac:dyDescent="0.2">
      <c r="B24">
        <v>1979</v>
      </c>
      <c r="C24" s="1">
        <v>773.5</v>
      </c>
      <c r="F24" t="s">
        <v>12</v>
      </c>
      <c r="G24" s="14">
        <f>AVERAGE(G20:G22)</f>
        <v>9.8333333333333339</v>
      </c>
      <c r="H24" s="14">
        <f>AVERAGE(H20:H22)</f>
        <v>-23.333333333333332</v>
      </c>
      <c r="I24" s="14">
        <f>G24-H24</f>
        <v>33.166666666666664</v>
      </c>
    </row>
    <row r="25" spans="2:9" x14ac:dyDescent="0.2">
      <c r="B25">
        <v>1980</v>
      </c>
      <c r="C25" s="1">
        <v>785</v>
      </c>
    </row>
    <row r="26" spans="2:9" x14ac:dyDescent="0.2">
      <c r="B26">
        <v>1981</v>
      </c>
      <c r="C26" s="1">
        <v>1019.5</v>
      </c>
    </row>
    <row r="27" spans="2:9" x14ac:dyDescent="0.2">
      <c r="B27">
        <v>1982</v>
      </c>
      <c r="C27" s="1">
        <v>1047</v>
      </c>
    </row>
    <row r="28" spans="2:9" x14ac:dyDescent="0.2">
      <c r="B28">
        <v>1983</v>
      </c>
      <c r="C28" s="1">
        <v>898.5</v>
      </c>
    </row>
    <row r="29" spans="2:9" x14ac:dyDescent="0.2">
      <c r="B29">
        <v>1984</v>
      </c>
      <c r="C29" s="1">
        <v>1342.5</v>
      </c>
    </row>
    <row r="30" spans="2:9" x14ac:dyDescent="0.2">
      <c r="B30">
        <v>1985</v>
      </c>
      <c r="C30" s="1">
        <v>874</v>
      </c>
    </row>
    <row r="31" spans="2:9" x14ac:dyDescent="0.2">
      <c r="B31">
        <v>1986</v>
      </c>
      <c r="C31" s="1">
        <v>952.5</v>
      </c>
    </row>
    <row r="32" spans="2:9" x14ac:dyDescent="0.2">
      <c r="B32">
        <v>1987</v>
      </c>
      <c r="C32" s="1">
        <v>997</v>
      </c>
    </row>
    <row r="33" spans="2:3" x14ac:dyDescent="0.2">
      <c r="B33">
        <v>1988</v>
      </c>
      <c r="C33" s="1">
        <v>1213.5</v>
      </c>
    </row>
    <row r="34" spans="2:3" x14ac:dyDescent="0.2">
      <c r="B34">
        <v>1989</v>
      </c>
      <c r="C34" s="1">
        <v>963.5</v>
      </c>
    </row>
    <row r="35" spans="2:3" x14ac:dyDescent="0.2">
      <c r="B35">
        <v>1990</v>
      </c>
      <c r="C35" s="1">
        <v>1038</v>
      </c>
    </row>
    <row r="36" spans="2:3" x14ac:dyDescent="0.2">
      <c r="B36">
        <v>1991</v>
      </c>
      <c r="C36" s="1">
        <v>807</v>
      </c>
    </row>
    <row r="37" spans="2:3" x14ac:dyDescent="0.2">
      <c r="B37">
        <v>1992</v>
      </c>
      <c r="C37" s="1">
        <v>1008.5</v>
      </c>
    </row>
    <row r="38" spans="2:3" x14ac:dyDescent="0.2">
      <c r="B38">
        <v>1993</v>
      </c>
      <c r="C38" s="1">
        <v>833.5</v>
      </c>
    </row>
    <row r="39" spans="2:3" x14ac:dyDescent="0.2">
      <c r="B39">
        <v>1994</v>
      </c>
      <c r="C39" s="1">
        <v>990.5</v>
      </c>
    </row>
    <row r="40" spans="2:3" x14ac:dyDescent="0.2">
      <c r="B40">
        <v>1995</v>
      </c>
      <c r="C40" s="1">
        <v>830.5</v>
      </c>
    </row>
    <row r="41" spans="2:3" x14ac:dyDescent="0.2">
      <c r="B41">
        <v>1996</v>
      </c>
      <c r="C41" s="1">
        <v>932.5</v>
      </c>
    </row>
    <row r="42" spans="2:3" x14ac:dyDescent="0.2">
      <c r="B42">
        <v>1997</v>
      </c>
      <c r="C42" s="1">
        <v>1129.5</v>
      </c>
    </row>
    <row r="43" spans="2:3" x14ac:dyDescent="0.2">
      <c r="B43">
        <v>1998</v>
      </c>
      <c r="C43" s="1">
        <v>1226.5</v>
      </c>
    </row>
    <row r="44" spans="2:3" x14ac:dyDescent="0.2">
      <c r="B44">
        <v>1999</v>
      </c>
      <c r="C44" s="1">
        <v>949.5</v>
      </c>
    </row>
    <row r="45" spans="2:3" x14ac:dyDescent="0.2">
      <c r="B45">
        <v>2000</v>
      </c>
      <c r="C45" s="1">
        <v>1262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Jan Havlíček</cp:lastModifiedBy>
  <dcterms:created xsi:type="dcterms:W3CDTF">2001-10-24T19:21:56Z</dcterms:created>
  <dcterms:modified xsi:type="dcterms:W3CDTF">2023-09-17T12:36:51Z</dcterms:modified>
</cp:coreProperties>
</file>