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324BAE-72D2-433B-97EA-D32272469563}" xr6:coauthVersionLast="47" xr6:coauthVersionMax="47" xr10:uidLastSave="{00000000-0000-0000-0000-000000000000}"/>
  <bookViews>
    <workbookView xWindow="-120" yWindow="-120" windowWidth="38640" windowHeight="15720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6" l="1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<sst xmlns="http://schemas.openxmlformats.org/spreadsheetml/2006/main" count="9103" uniqueCount="754">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</sst>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43790079590056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60641390858761E-2"/>
          <c:y val="0.17837382321152009"/>
          <c:w val="0.94696104936721404"/>
          <c:h val="0.7514471701251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4CE-A508-05E6422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1406976"/>
        <c:axId val="1"/>
      </c:barChart>
      <c:catAx>
        <c:axId val="2114069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6976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28575</xdr:colOff>
      <xdr:row>31</xdr:row>
      <xdr:rowOff>9525</xdr:rowOff>
    </xdr:to>
    <xdr:graphicFrame macro="">
      <xdr:nvGraphicFramePr>
        <xdr:cNvPr id="7179" name="Chart 11">
          <a:extLst>
            <a:ext uri="{FF2B5EF4-FFF2-40B4-BE49-F238E27FC236}">
              <a16:creationId xmlns:a16="http://schemas.microsoft.com/office/drawing/2014/main" id="{40187624-BE88-2C75-AE4E-319D51CC6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753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37035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6"/>
      <c r="D35" s="57"/>
      <c r="E35" s="36"/>
    </row>
    <row r="36" spans="1:7" x14ac:dyDescent="0.2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">
      <c r="E42" s="84"/>
    </row>
    <row r="43" spans="1:7" x14ac:dyDescent="0.2">
      <c r="E43" s="84"/>
    </row>
    <row r="44" spans="1:7" ht="13.5" thickBot="1" x14ac:dyDescent="0.25">
      <c r="F44"/>
      <c r="G44"/>
    </row>
    <row r="45" spans="1:7" ht="15.75" thickBot="1" x14ac:dyDescent="0.3">
      <c r="A45" s="100" t="s">
        <v>527</v>
      </c>
      <c r="B45" s="109"/>
      <c r="C45" s="109"/>
      <c r="D45" s="110"/>
    </row>
    <row r="46" spans="1:7" ht="13.5" thickBot="1" x14ac:dyDescent="0.25">
      <c r="A46" s="43" t="s">
        <v>226</v>
      </c>
      <c r="B46" s="55" t="s">
        <v>224</v>
      </c>
      <c r="C46" s="56"/>
      <c r="D46" s="57"/>
    </row>
    <row r="47" spans="1:7" x14ac:dyDescent="0.2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5</v>
      </c>
      <c r="C51" s="27"/>
      <c r="D51" s="20">
        <v>5</v>
      </c>
    </row>
    <row r="52" spans="1:4" x14ac:dyDescent="0.2">
      <c r="A52" s="37" t="s">
        <v>596</v>
      </c>
      <c r="B52" s="26"/>
      <c r="C52" s="27">
        <v>8</v>
      </c>
      <c r="D52" s="20">
        <v>8</v>
      </c>
    </row>
    <row r="53" spans="1:4" x14ac:dyDescent="0.2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5/24/2001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50" t="s">
        <v>351</v>
      </c>
      <c r="B6" s="151"/>
      <c r="C6" s="151"/>
      <c r="D6" s="151"/>
      <c r="E6" s="152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zoomScale="80" workbookViewId="0">
      <pane ySplit="32" topLeftCell="A33" activePane="bottomLeft" state="frozen"/>
      <selection pane="bottomLeft" activeCell="A33" sqref="A3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33" spans="1:2" x14ac:dyDescent="0.2">
      <c r="A33" s="138" t="s">
        <v>716</v>
      </c>
      <c r="B33" s="138" t="s">
        <v>717</v>
      </c>
    </row>
    <row r="34" spans="1:2" x14ac:dyDescent="0.2">
      <c r="A34" s="137">
        <v>36980</v>
      </c>
      <c r="B34">
        <f>COUNTIF('Deal Detail'!A14:A495,A34)</f>
        <v>1</v>
      </c>
    </row>
    <row r="35" spans="1:2" x14ac:dyDescent="0.2">
      <c r="A35" s="137">
        <v>36983</v>
      </c>
      <c r="B35">
        <f>COUNTIF('Deal Detail'!A15:A496,A35)</f>
        <v>3</v>
      </c>
    </row>
    <row r="36" spans="1:2" x14ac:dyDescent="0.2">
      <c r="A36" s="137">
        <v>36984</v>
      </c>
      <c r="B36">
        <f>COUNTIF('Deal Detail'!A16:A497,A36)</f>
        <v>1</v>
      </c>
    </row>
    <row r="37" spans="1:2" x14ac:dyDescent="0.2">
      <c r="A37" s="137">
        <v>36985</v>
      </c>
      <c r="B37">
        <f>COUNTIF('Deal Detail'!A17:A498,A37)</f>
        <v>1</v>
      </c>
    </row>
    <row r="38" spans="1:2" x14ac:dyDescent="0.2">
      <c r="A38" s="137">
        <v>36986</v>
      </c>
      <c r="B38">
        <f>COUNTIF('Deal Detail'!A18:A499,A38)</f>
        <v>2</v>
      </c>
    </row>
    <row r="39" spans="1:2" x14ac:dyDescent="0.2">
      <c r="A39" s="137">
        <v>36991</v>
      </c>
      <c r="B39">
        <f>COUNTIF('Deal Detail'!A19:A500,A39)</f>
        <v>1</v>
      </c>
    </row>
    <row r="40" spans="1:2" x14ac:dyDescent="0.2">
      <c r="A40" s="137">
        <v>36992</v>
      </c>
      <c r="B40">
        <f>COUNTIF('Deal Detail'!A20:A501,A40)</f>
        <v>3</v>
      </c>
    </row>
    <row r="41" spans="1:2" x14ac:dyDescent="0.2">
      <c r="A41" s="137">
        <v>36993</v>
      </c>
      <c r="B41">
        <f>COUNTIF('Deal Detail'!A21:A502,A41)</f>
        <v>7</v>
      </c>
    </row>
    <row r="42" spans="1:2" x14ac:dyDescent="0.2">
      <c r="A42" s="137">
        <v>36997</v>
      </c>
      <c r="B42">
        <f>COUNTIF('Deal Detail'!A22:A503,A42)</f>
        <v>2</v>
      </c>
    </row>
    <row r="43" spans="1:2" x14ac:dyDescent="0.2">
      <c r="A43" s="137">
        <v>36998</v>
      </c>
      <c r="B43">
        <f>COUNTIF('Deal Detail'!A23:A504,A43)</f>
        <v>11</v>
      </c>
    </row>
    <row r="44" spans="1:2" x14ac:dyDescent="0.2">
      <c r="A44" s="137">
        <v>36999</v>
      </c>
      <c r="B44">
        <f>COUNTIF('Deal Detail'!A24:A505,A44)</f>
        <v>14</v>
      </c>
    </row>
    <row r="45" spans="1:2" x14ac:dyDescent="0.2">
      <c r="A45" s="137">
        <v>37000</v>
      </c>
      <c r="B45">
        <f>COUNTIF('Deal Detail'!A25:A506,A45)</f>
        <v>20</v>
      </c>
    </row>
    <row r="46" spans="1:2" x14ac:dyDescent="0.2">
      <c r="A46" s="137">
        <v>37001</v>
      </c>
      <c r="B46">
        <f>COUNTIF('Deal Detail'!A26:A507,A46)</f>
        <v>3</v>
      </c>
    </row>
    <row r="47" spans="1:2" x14ac:dyDescent="0.2">
      <c r="A47" s="137">
        <v>37004</v>
      </c>
      <c r="B47">
        <f>COUNTIF('Deal Detail'!A27:A508,A47)</f>
        <v>13</v>
      </c>
    </row>
    <row r="48" spans="1:2" x14ac:dyDescent="0.2">
      <c r="A48" s="137">
        <v>37005</v>
      </c>
      <c r="B48">
        <f>COUNTIF('Deal Detail'!A28:A509,A48)</f>
        <v>11</v>
      </c>
    </row>
    <row r="49" spans="1:2" x14ac:dyDescent="0.2">
      <c r="A49" s="137">
        <v>37006</v>
      </c>
      <c r="B49">
        <f>COUNTIF('Deal Detail'!A29:A510,A49)</f>
        <v>19</v>
      </c>
    </row>
    <row r="50" spans="1:2" x14ac:dyDescent="0.2">
      <c r="A50" s="137">
        <v>37007</v>
      </c>
      <c r="B50">
        <f>COUNTIF('Deal Detail'!A30:A511,A50)</f>
        <v>31</v>
      </c>
    </row>
    <row r="51" spans="1:2" x14ac:dyDescent="0.2">
      <c r="A51" s="137">
        <v>37008</v>
      </c>
      <c r="B51">
        <f>COUNTIF('Deal Detail'!A31:A512,A51)</f>
        <v>21</v>
      </c>
    </row>
    <row r="52" spans="1:2" x14ac:dyDescent="0.2">
      <c r="A52" s="137">
        <v>37011</v>
      </c>
      <c r="B52">
        <f>COUNTIF('Deal Detail'!A32:A513,A52)</f>
        <v>17</v>
      </c>
    </row>
    <row r="53" spans="1:2" x14ac:dyDescent="0.2">
      <c r="A53" s="137">
        <v>37012</v>
      </c>
      <c r="B53">
        <f>COUNTIF('Deal Detail'!A33:A514,A53)</f>
        <v>15</v>
      </c>
    </row>
    <row r="54" spans="1:2" x14ac:dyDescent="0.2">
      <c r="A54" s="137">
        <v>37013</v>
      </c>
      <c r="B54">
        <f>COUNTIF('Deal Detail'!A34:A515,A54)</f>
        <v>12</v>
      </c>
    </row>
    <row r="55" spans="1:2" x14ac:dyDescent="0.2">
      <c r="A55" s="137">
        <v>37014</v>
      </c>
      <c r="B55">
        <f>COUNTIF('Deal Detail'!A35:A516,A55)</f>
        <v>18</v>
      </c>
    </row>
    <row r="56" spans="1:2" x14ac:dyDescent="0.2">
      <c r="A56" s="137">
        <v>37018</v>
      </c>
      <c r="B56">
        <f>COUNTIF('Deal Detail'!A36:A517,A56)</f>
        <v>20</v>
      </c>
    </row>
    <row r="57" spans="1:2" x14ac:dyDescent="0.2">
      <c r="A57" s="137">
        <v>37019</v>
      </c>
      <c r="B57">
        <f>COUNTIF('Deal Detail'!A37:A518,A57)</f>
        <v>26</v>
      </c>
    </row>
    <row r="58" spans="1:2" x14ac:dyDescent="0.2">
      <c r="A58" s="137">
        <v>37020</v>
      </c>
      <c r="B58">
        <f>COUNTIF('Deal Detail'!A38:A519,A58)</f>
        <v>5</v>
      </c>
    </row>
    <row r="59" spans="1:2" x14ac:dyDescent="0.2">
      <c r="A59" s="137">
        <v>37021</v>
      </c>
      <c r="B59">
        <f>COUNTIF('Deal Detail'!A39:A520,A59)</f>
        <v>10</v>
      </c>
    </row>
    <row r="60" spans="1:2" x14ac:dyDescent="0.2">
      <c r="A60" s="137">
        <v>37022</v>
      </c>
      <c r="B60">
        <f>COUNTIF('Deal Detail'!A40:A521,A60)</f>
        <v>22</v>
      </c>
    </row>
    <row r="61" spans="1:2" x14ac:dyDescent="0.2">
      <c r="A61" s="137">
        <v>37025</v>
      </c>
      <c r="B61">
        <f>COUNTIF('Deal Detail'!A41:A522,A61)</f>
        <v>12</v>
      </c>
    </row>
    <row r="62" spans="1:2" x14ac:dyDescent="0.2">
      <c r="A62" s="137">
        <v>37026</v>
      </c>
      <c r="B62">
        <f>COUNTIF('Deal Detail'!A42:A523,A62)</f>
        <v>14</v>
      </c>
    </row>
    <row r="63" spans="1:2" x14ac:dyDescent="0.2">
      <c r="A63" s="137">
        <v>37027</v>
      </c>
      <c r="B63">
        <f>COUNTIF('Deal Detail'!A43:A524,A63)</f>
        <v>21</v>
      </c>
    </row>
    <row r="64" spans="1:2" x14ac:dyDescent="0.2">
      <c r="A64" s="137">
        <v>37028</v>
      </c>
      <c r="B64">
        <f>COUNTIF('Deal Detail'!A44:A525,A64)</f>
        <v>27</v>
      </c>
    </row>
    <row r="65" spans="1:2" x14ac:dyDescent="0.2">
      <c r="A65" s="137">
        <v>37029</v>
      </c>
      <c r="B65">
        <f>COUNTIF('Deal Detail'!A45:A526,A65)</f>
        <v>6</v>
      </c>
    </row>
    <row r="66" spans="1:2" x14ac:dyDescent="0.2">
      <c r="A66" s="137">
        <v>37032</v>
      </c>
      <c r="B66">
        <f>COUNTIF('Deal Detail'!A46:A527,A66)</f>
        <v>28</v>
      </c>
    </row>
    <row r="67" spans="1:2" x14ac:dyDescent="0.2">
      <c r="A67" s="137">
        <v>37033</v>
      </c>
      <c r="B67">
        <f>COUNTIF('Deal Detail'!A47:A528,A67)</f>
        <v>35</v>
      </c>
    </row>
    <row r="68" spans="1:2" x14ac:dyDescent="0.2">
      <c r="A68" s="137">
        <v>37034</v>
      </c>
      <c r="B68">
        <f>COUNTIF('Deal Detail'!A48:A529,A68)</f>
        <v>29</v>
      </c>
    </row>
    <row r="69" spans="1:2" x14ac:dyDescent="0.2">
      <c r="A69" s="137">
        <v>37035</v>
      </c>
      <c r="B69">
        <f>COUNTIF('Deal Detail'!A49:A10000,A69)</f>
        <v>40</v>
      </c>
    </row>
    <row r="70" spans="1:2" x14ac:dyDescent="0.2">
      <c r="A70" s="137">
        <v>37036</v>
      </c>
      <c r="B70">
        <f>COUNTIF('Deal Detail'!A50:A531,A70)</f>
        <v>0</v>
      </c>
    </row>
    <row r="71" spans="1:2" x14ac:dyDescent="0.2">
      <c r="A71" s="137"/>
      <c r="B71">
        <f>COUNTIF('Deal Detail'!A51:A532,A71)</f>
        <v>0</v>
      </c>
    </row>
    <row r="72" spans="1:2" x14ac:dyDescent="0.2">
      <c r="A72" s="137"/>
      <c r="B72">
        <f>COUNTIF('Deal Detail'!A52:A533,A72)</f>
        <v>0</v>
      </c>
    </row>
    <row r="73" spans="1:2" x14ac:dyDescent="0.2">
      <c r="A73" s="137"/>
      <c r="B73">
        <f>COUNTIF('Deal Detail'!A53:A534,A73)</f>
        <v>0</v>
      </c>
    </row>
    <row r="74" spans="1:2" x14ac:dyDescent="0.2">
      <c r="A74" s="137"/>
      <c r="B74">
        <f>COUNTIF('Deal Detail'!A54:A535,A74)</f>
        <v>0</v>
      </c>
    </row>
    <row r="75" spans="1:2" x14ac:dyDescent="0.2">
      <c r="A75" s="137"/>
      <c r="B75">
        <f>COUNTIF('Deal Detail'!A55:A536,A75)</f>
        <v>0</v>
      </c>
    </row>
    <row r="76" spans="1:2" x14ac:dyDescent="0.2">
      <c r="A76" s="137"/>
      <c r="B76">
        <f>COUNTIF('Deal Detail'!A56:A537,A76)</f>
        <v>0</v>
      </c>
    </row>
    <row r="77" spans="1:2" x14ac:dyDescent="0.2">
      <c r="B77">
        <f>COUNTIF('Deal Detail'!A57:A538,A77)</f>
        <v>0</v>
      </c>
    </row>
    <row r="78" spans="1:2" x14ac:dyDescent="0.2">
      <c r="B78">
        <f>COUNTIF('Deal Detail'!A58:A539,A78)</f>
        <v>0</v>
      </c>
    </row>
    <row r="79" spans="1:2" x14ac:dyDescent="0.2">
      <c r="B79">
        <f>COUNTIF('Deal Detail'!A59:A540,A79)</f>
        <v>0</v>
      </c>
    </row>
    <row r="80" spans="1:2" x14ac:dyDescent="0.2">
      <c r="B80">
        <f>COUNTIF('Deal Detail'!A60:A541,A80)</f>
        <v>0</v>
      </c>
    </row>
    <row r="81" spans="2:2" x14ac:dyDescent="0.2">
      <c r="B81">
        <f>COUNTIF('Deal Detail'!A61:A542,A81)</f>
        <v>0</v>
      </c>
    </row>
    <row r="82" spans="2:2" x14ac:dyDescent="0.2">
      <c r="B82">
        <f>COUNTIF('Deal Detail'!A62:A543,A82)</f>
        <v>0</v>
      </c>
    </row>
    <row r="83" spans="2:2" x14ac:dyDescent="0.2">
      <c r="B83">
        <f>COUNTIF('Deal Detail'!A63:A544,A83)</f>
        <v>0</v>
      </c>
    </row>
    <row r="84" spans="2:2" x14ac:dyDescent="0.2">
      <c r="B84">
        <f>COUNTIF('Deal Detail'!A64:A545,A84)</f>
        <v>0</v>
      </c>
    </row>
    <row r="85" spans="2:2" x14ac:dyDescent="0.2">
      <c r="B85">
        <f>COUNTIF('Deal Detail'!A65:A546,A85)</f>
        <v>0</v>
      </c>
    </row>
    <row r="86" spans="2:2" x14ac:dyDescent="0.2">
      <c r="B86">
        <f>COUNTIF('Deal Detail'!A66:A547,A86)</f>
        <v>0</v>
      </c>
    </row>
    <row r="87" spans="2:2" x14ac:dyDescent="0.2">
      <c r="B87">
        <f>COUNTIF('Deal Detail'!A67:A548,A87)</f>
        <v>0</v>
      </c>
    </row>
    <row r="88" spans="2:2" x14ac:dyDescent="0.2">
      <c r="B88">
        <f>COUNTIF('Deal Detail'!A68:A549,A88)</f>
        <v>0</v>
      </c>
    </row>
    <row r="89" spans="2:2" x14ac:dyDescent="0.2">
      <c r="B89">
        <f>COUNTIF('Deal Detail'!A69:A550,A89)</f>
        <v>0</v>
      </c>
    </row>
    <row r="90" spans="2:2" x14ac:dyDescent="0.2">
      <c r="B90">
        <f>COUNTIF('Deal Detail'!A70:A551,A90)</f>
        <v>0</v>
      </c>
    </row>
    <row r="91" spans="2:2" x14ac:dyDescent="0.2">
      <c r="B91">
        <f>COUNTIF('Deal Detail'!A71:A552,A91)</f>
        <v>0</v>
      </c>
    </row>
    <row r="92" spans="2:2" x14ac:dyDescent="0.2">
      <c r="B92">
        <f>COUNTIF('Deal Detail'!A72:A553,A92)</f>
        <v>0</v>
      </c>
    </row>
    <row r="93" spans="2:2" x14ac:dyDescent="0.2">
      <c r="B93">
        <f>COUNTIF('Deal Detail'!A73:A554,A93)</f>
        <v>0</v>
      </c>
    </row>
    <row r="94" spans="2:2" x14ac:dyDescent="0.2">
      <c r="B94">
        <f>COUNTIF('Deal Detail'!A74:A555,A94)</f>
        <v>0</v>
      </c>
    </row>
    <row r="95" spans="2:2" x14ac:dyDescent="0.2">
      <c r="B95">
        <f>COUNTIF('Deal Detail'!A75:A556,A95)</f>
        <v>0</v>
      </c>
    </row>
    <row r="96" spans="2:2" x14ac:dyDescent="0.2">
      <c r="B96">
        <f>COUNTIF('Deal Detail'!A76:A557,A96)</f>
        <v>0</v>
      </c>
    </row>
    <row r="97" spans="2:2" x14ac:dyDescent="0.2">
      <c r="B97">
        <f>COUNTIF('Deal Detail'!A77:A558,A97)</f>
        <v>0</v>
      </c>
    </row>
    <row r="98" spans="2:2" x14ac:dyDescent="0.2">
      <c r="B98">
        <f>COUNTIF('Deal Detail'!A78:A559,A98)</f>
        <v>0</v>
      </c>
    </row>
    <row r="99" spans="2:2" x14ac:dyDescent="0.2">
      <c r="B99">
        <f>COUNTIF('Deal Detail'!A79:A560,A99)</f>
        <v>0</v>
      </c>
    </row>
    <row r="100" spans="2:2" x14ac:dyDescent="0.2">
      <c r="B100">
        <f>COUNTIF('Deal Detail'!A80:A561,A100)</f>
        <v>0</v>
      </c>
    </row>
    <row r="101" spans="2:2" x14ac:dyDescent="0.2">
      <c r="B101">
        <f>COUNTIF('Deal Detail'!A81:A562,A101)</f>
        <v>0</v>
      </c>
    </row>
    <row r="102" spans="2:2" x14ac:dyDescent="0.2">
      <c r="B102">
        <f>COUNTIF('Deal Detail'!A82:A563,A102)</f>
        <v>0</v>
      </c>
    </row>
    <row r="103" spans="2:2" x14ac:dyDescent="0.2">
      <c r="B103">
        <f>COUNTIF('Deal Detail'!A83:A564,A103)</f>
        <v>0</v>
      </c>
    </row>
    <row r="104" spans="2:2" x14ac:dyDescent="0.2">
      <c r="B104">
        <f>COUNTIF('Deal Detail'!A84:A565,A104)</f>
        <v>0</v>
      </c>
    </row>
    <row r="105" spans="2:2" x14ac:dyDescent="0.2">
      <c r="B105">
        <f>COUNTIF('Deal Detail'!A85:A566,A105)</f>
        <v>0</v>
      </c>
    </row>
    <row r="106" spans="2:2" x14ac:dyDescent="0.2">
      <c r="B106">
        <f>COUNTIF('Deal Detail'!A86:A567,A106)</f>
        <v>0</v>
      </c>
    </row>
    <row r="107" spans="2:2" x14ac:dyDescent="0.2">
      <c r="B107">
        <f>COUNTIF('Deal Detail'!A87:A568,A107)</f>
        <v>0</v>
      </c>
    </row>
    <row r="108" spans="2:2" x14ac:dyDescent="0.2">
      <c r="B108">
        <f>COUNTIF('Deal Detail'!A88:A569,A108)</f>
        <v>0</v>
      </c>
    </row>
    <row r="109" spans="2:2" x14ac:dyDescent="0.2">
      <c r="B109">
        <f>COUNTIF('Deal Detail'!A89:A570,A109)</f>
        <v>0</v>
      </c>
    </row>
    <row r="110" spans="2:2" x14ac:dyDescent="0.2">
      <c r="B110">
        <f>COUNTIF('Deal Detail'!A90:A571,A110)</f>
        <v>0</v>
      </c>
    </row>
    <row r="111" spans="2:2" x14ac:dyDescent="0.2">
      <c r="B111">
        <f>COUNTIF('Deal Detail'!A91:A572,A111)</f>
        <v>0</v>
      </c>
    </row>
    <row r="112" spans="2:2" x14ac:dyDescent="0.2">
      <c r="B112">
        <f>COUNTIF('Deal Detail'!A92:A573,A112)</f>
        <v>0</v>
      </c>
    </row>
    <row r="113" spans="2:2" x14ac:dyDescent="0.2">
      <c r="B113">
        <f>COUNTIF('Deal Detail'!A93:A574,A113)</f>
        <v>0</v>
      </c>
    </row>
    <row r="114" spans="2:2" x14ac:dyDescent="0.2">
      <c r="B114">
        <f>COUNTIF('Deal Detail'!A94:A575,A114)</f>
        <v>0</v>
      </c>
    </row>
    <row r="115" spans="2:2" x14ac:dyDescent="0.2">
      <c r="B115">
        <f>COUNTIF('Deal Detail'!A95:A576,A115)</f>
        <v>0</v>
      </c>
    </row>
    <row r="116" spans="2:2" x14ac:dyDescent="0.2">
      <c r="B116">
        <f>COUNTIF('Deal Detail'!A96:A577,A116)</f>
        <v>0</v>
      </c>
    </row>
    <row r="117" spans="2:2" x14ac:dyDescent="0.2">
      <c r="B117">
        <f>COUNTIF('Deal Detail'!A97:A578,A117)</f>
        <v>0</v>
      </c>
    </row>
    <row r="118" spans="2:2" x14ac:dyDescent="0.2">
      <c r="B118">
        <f>COUNTIF('Deal Detail'!A98:A579,A118)</f>
        <v>0</v>
      </c>
    </row>
    <row r="119" spans="2:2" x14ac:dyDescent="0.2">
      <c r="B119">
        <f>COUNTIF('Deal Detail'!A99:A580,A119)</f>
        <v>0</v>
      </c>
    </row>
    <row r="120" spans="2:2" x14ac:dyDescent="0.2">
      <c r="B120">
        <f>COUNTIF('Deal Detail'!A100:A581,A120)</f>
        <v>0</v>
      </c>
    </row>
    <row r="121" spans="2:2" x14ac:dyDescent="0.2">
      <c r="B121">
        <f>COUNTIF('Deal Detail'!A101:A582,A121)</f>
        <v>0</v>
      </c>
    </row>
    <row r="122" spans="2:2" x14ac:dyDescent="0.2">
      <c r="B122">
        <f>COUNTIF('Deal Detail'!A102:A583,A122)</f>
        <v>0</v>
      </c>
    </row>
    <row r="123" spans="2:2" x14ac:dyDescent="0.2">
      <c r="B123">
        <f>COUNTIF('Deal Detail'!A103:A584,A123)</f>
        <v>0</v>
      </c>
    </row>
    <row r="124" spans="2:2" x14ac:dyDescent="0.2">
      <c r="B124">
        <f>COUNTIF('Deal Detail'!A104:A585,A124)</f>
        <v>0</v>
      </c>
    </row>
    <row r="125" spans="2:2" x14ac:dyDescent="0.2">
      <c r="B125">
        <f>COUNTIF('Deal Detail'!A105:A586,A125)</f>
        <v>0</v>
      </c>
    </row>
    <row r="126" spans="2:2" x14ac:dyDescent="0.2">
      <c r="B126">
        <f>COUNTIF('Deal Detail'!A106:A587,A126)</f>
        <v>0</v>
      </c>
    </row>
    <row r="127" spans="2:2" x14ac:dyDescent="0.2">
      <c r="B127">
        <f>COUNTIF('Deal Detail'!A107:A588,A127)</f>
        <v>0</v>
      </c>
    </row>
    <row r="128" spans="2:2" x14ac:dyDescent="0.2">
      <c r="B128">
        <f>COUNTIF('Deal Detail'!A108:A589,A128)</f>
        <v>0</v>
      </c>
    </row>
    <row r="129" spans="2:2" x14ac:dyDescent="0.2">
      <c r="B129">
        <f>COUNTIF('Deal Detail'!A109:A590,A129)</f>
        <v>0</v>
      </c>
    </row>
    <row r="130" spans="2:2" x14ac:dyDescent="0.2">
      <c r="B130">
        <f>COUNTIF('Deal Detail'!A110:A591,A130)</f>
        <v>0</v>
      </c>
    </row>
    <row r="131" spans="2:2" x14ac:dyDescent="0.2">
      <c r="B131">
        <f>COUNTIF('Deal Detail'!A111:A592,A131)</f>
        <v>0</v>
      </c>
    </row>
    <row r="132" spans="2:2" x14ac:dyDescent="0.2">
      <c r="B132">
        <f>COUNTIF('Deal Detail'!A112:A593,A132)</f>
        <v>0</v>
      </c>
    </row>
    <row r="133" spans="2:2" x14ac:dyDescent="0.2">
      <c r="B133">
        <f>COUNTIF('Deal Detail'!A113:A594,A133)</f>
        <v>0</v>
      </c>
    </row>
    <row r="134" spans="2:2" x14ac:dyDescent="0.2">
      <c r="B134">
        <f>COUNTIF('Deal Detail'!A114:A595,A134)</f>
        <v>0</v>
      </c>
    </row>
    <row r="135" spans="2:2" x14ac:dyDescent="0.2">
      <c r="B135">
        <f>COUNTIF('Deal Detail'!A115:A596,A135)</f>
        <v>0</v>
      </c>
    </row>
    <row r="136" spans="2:2" x14ac:dyDescent="0.2">
      <c r="B136">
        <f>COUNTIF('Deal Detail'!A116:A597,A136)</f>
        <v>0</v>
      </c>
    </row>
    <row r="137" spans="2:2" x14ac:dyDescent="0.2">
      <c r="B137">
        <f>COUNTIF('Deal Detail'!A117:A598,A137)</f>
        <v>0</v>
      </c>
    </row>
    <row r="138" spans="2:2" x14ac:dyDescent="0.2">
      <c r="B138">
        <f>COUNTIF('Deal Detail'!A118:A599,A138)</f>
        <v>0</v>
      </c>
    </row>
    <row r="139" spans="2:2" x14ac:dyDescent="0.2">
      <c r="B139">
        <f>COUNTIF('Deal Detail'!A119:A600,A139)</f>
        <v>0</v>
      </c>
    </row>
    <row r="140" spans="2:2" x14ac:dyDescent="0.2">
      <c r="B140">
        <f>COUNTIF('Deal Detail'!A120:A601,A140)</f>
        <v>0</v>
      </c>
    </row>
    <row r="141" spans="2:2" x14ac:dyDescent="0.2">
      <c r="B141">
        <f>COUNTIF('Deal Detail'!A121:A602,A141)</f>
        <v>0</v>
      </c>
    </row>
    <row r="142" spans="2:2" x14ac:dyDescent="0.2">
      <c r="B142">
        <f>COUNTIF('Deal Detail'!A122:A603,A142)</f>
        <v>0</v>
      </c>
    </row>
    <row r="143" spans="2:2" x14ac:dyDescent="0.2">
      <c r="B143">
        <f>COUNTIF('Deal Detail'!A123:A604,A143)</f>
        <v>0</v>
      </c>
    </row>
    <row r="144" spans="2:2" x14ac:dyDescent="0.2">
      <c r="B144">
        <f>COUNTIF('Deal Detail'!A124:A605,A144)</f>
        <v>0</v>
      </c>
    </row>
    <row r="145" spans="2:2" x14ac:dyDescent="0.2">
      <c r="B145">
        <f>COUNTIF('Deal Detail'!A125:A606,A145)</f>
        <v>0</v>
      </c>
    </row>
    <row r="146" spans="2:2" x14ac:dyDescent="0.2">
      <c r="B146">
        <f>COUNTIF('Deal Detail'!A126:A607,A146)</f>
        <v>0</v>
      </c>
    </row>
    <row r="147" spans="2:2" x14ac:dyDescent="0.2">
      <c r="B147">
        <f>COUNTIF('Deal Detail'!A127:A608,A147)</f>
        <v>0</v>
      </c>
    </row>
    <row r="148" spans="2:2" x14ac:dyDescent="0.2">
      <c r="B148">
        <f>COUNTIF('Deal Detail'!A128:A609,A148)</f>
        <v>0</v>
      </c>
    </row>
    <row r="149" spans="2:2" x14ac:dyDescent="0.2">
      <c r="B149">
        <f>COUNTIF('Deal Detail'!A129:A610,A149)</f>
        <v>0</v>
      </c>
    </row>
    <row r="150" spans="2:2" x14ac:dyDescent="0.2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2001-05-24T21:40:42Z</cp:lastPrinted>
  <dcterms:created xsi:type="dcterms:W3CDTF">2001-04-19T21:02:22Z</dcterms:created>
  <dcterms:modified xsi:type="dcterms:W3CDTF">2023-09-17T12:40:18Z</dcterms:modified>
</cp:coreProperties>
</file>