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D34CE8-72F3-49F1-98D5-8A6FC9FB2A19}" xr6:coauthVersionLast="47" xr6:coauthVersionMax="47" xr10:uidLastSave="{00000000-0000-0000-0000-000000000000}"/>
  <bookViews>
    <workbookView xWindow="-120" yWindow="-120" windowWidth="38640" windowHeight="15720" tabRatio="595"/>
  </bookViews>
  <sheets>
    <sheet name="WeeklySummary" sheetId="1" r:id="rId1"/>
    <sheet name="StockCharts" sheetId="2" r:id="rId2"/>
    <sheet name="Hist IndexSectorAndPortfolio" sheetId="3" state="hidden" r:id="rId3"/>
    <sheet name="Portfolio Table" sheetId="4" state="hidden" r:id="rId4"/>
    <sheet name="StockCharts Details" sheetId="5" state="hidden" r:id="rId5"/>
    <sheet name="StockCharts Header" sheetId="6" state="hidden" r:id="rId6"/>
  </sheets>
  <definedNames>
    <definedName name="_xlnm.Print_Area" localSheetId="1">StockCharts!$A$1:$P$48</definedName>
    <definedName name="_xlnm.Print_Area" localSheetId="0">WeeklySummary!$A$1:$K$52</definedName>
  </definedNames>
  <calcPr calcId="0"/>
</workbook>
</file>

<file path=xl/sharedStrings.xml><?xml version="1.0" encoding="utf-8"?>
<sst xmlns="http://schemas.openxmlformats.org/spreadsheetml/2006/main" count="333" uniqueCount="187">
  <si>
    <t>http://www.ameritrade.com</t>
  </si>
  <si>
    <t>Market Analysis Summary</t>
  </si>
  <si>
    <t>Last: 10,844.05</t>
  </si>
  <si>
    <t>Change: 536.73</t>
  </si>
  <si>
    <t>Market Table</t>
  </si>
  <si>
    <t>1-week</t>
  </si>
  <si>
    <t>12-mo</t>
  </si>
  <si>
    <t>Index</t>
  </si>
  <si>
    <t>Close</t>
  </si>
  <si>
    <t>Change</t>
  </si>
  <si>
    <t>% Change</t>
  </si>
  <si>
    <t>High</t>
  </si>
  <si>
    <t>Low</t>
  </si>
  <si>
    <t>MY PORTFOLIO Summary</t>
  </si>
  <si>
    <t>Total Value: 49,178   Total Cost: 17,442   Gain: 31,736   Pct. Gain:  181.95%</t>
  </si>
  <si>
    <t>Portfolio Table</t>
  </si>
  <si>
    <t>Sort by:</t>
  </si>
  <si>
    <t>Company Descending</t>
  </si>
  <si>
    <t xml:space="preserve">Company </t>
  </si>
  <si>
    <t>Symbol</t>
  </si>
  <si>
    <t>Exchange</t>
  </si>
  <si>
    <t>% Total</t>
  </si>
  <si>
    <t>Shares</t>
  </si>
  <si>
    <t>Last</t>
  </si>
  <si>
    <t>Avg Cost</t>
  </si>
  <si>
    <t>Current Value</t>
  </si>
  <si>
    <t>Total Cost</t>
  </si>
  <si>
    <t>Gain</t>
  </si>
  <si>
    <t>%Gain</t>
  </si>
  <si>
    <t>email: techhelp@ameritrade.com     http://www.ameritrade.com</t>
  </si>
  <si>
    <t>MY PORTFOLIO Stock Charts</t>
  </si>
  <si>
    <t> </t>
  </si>
  <si>
    <t>Week % Chg  </t>
  </si>
  <si>
    <t>Week High</t>
  </si>
  <si>
    <t>Month High   </t>
  </si>
  <si>
    <t>Week Change</t>
  </si>
  <si>
    <t>Week Avg Vol</t>
  </si>
  <si>
    <t>Week Low</t>
  </si>
  <si>
    <t>Month Low    </t>
  </si>
  <si>
    <t>Row number</t>
  </si>
  <si>
    <t>start</t>
  </si>
  <si>
    <t>end</t>
  </si>
  <si>
    <t>One Week</t>
  </si>
  <si>
    <t>One Month</t>
  </si>
  <si>
    <t>Three Months</t>
  </si>
  <si>
    <t>Six Months</t>
  </si>
  <si>
    <t>Weekly and yearly grid</t>
  </si>
  <si>
    <t>Week</t>
  </si>
  <si>
    <t>12 - Month</t>
  </si>
  <si>
    <t>Index Symbol</t>
  </si>
  <si>
    <t>Index, personal sector and portfolio hist data</t>
  </si>
  <si>
    <t>Date ID</t>
  </si>
  <si>
    <t>DOW JONES INDUSTRIAL AVERAGE INDEX</t>
  </si>
  <si>
    <t>NASDAQ COMPOSITE</t>
  </si>
  <si>
    <t>S&amp;P 500 INDEX</t>
  </si>
  <si>
    <t>RUSSELL 2000 INDEX</t>
  </si>
  <si>
    <t>NYSE COMPOSITE INDEX</t>
  </si>
  <si>
    <t>NASDAQ 100 INDEX</t>
  </si>
  <si>
    <t>DOW JONES UTILITIES</t>
  </si>
  <si>
    <t>S&amp;P 100 INDEX</t>
  </si>
  <si>
    <t>DOW JONES CHILE STOCK INDEX</t>
  </si>
  <si>
    <t>DOW JONES HONG KONG STOCK INDEX</t>
  </si>
  <si>
    <t>DOW JONES JAPAN STOCK INDEX</t>
  </si>
  <si>
    <t>DOW JONES UK STOCK INDEX</t>
  </si>
  <si>
    <t>DOW JONES WORLD STOCK INDEX</t>
  </si>
  <si>
    <t>DOW JONES FRANCE STOCK INDEX</t>
  </si>
  <si>
    <t>DOW JONES GERMANY STOCK INDEX</t>
  </si>
  <si>
    <t>6/1/01</t>
  </si>
  <si>
    <t>6/8/01</t>
  </si>
  <si>
    <t>6/15/01</t>
  </si>
  <si>
    <t>6/22/01</t>
  </si>
  <si>
    <t>6/29/01</t>
  </si>
  <si>
    <t>7/6/01</t>
  </si>
  <si>
    <t>7/13/01</t>
  </si>
  <si>
    <t>7/20/01</t>
  </si>
  <si>
    <t>7/27/01</t>
  </si>
  <si>
    <t>8/3/01</t>
  </si>
  <si>
    <t>8/10/01</t>
  </si>
  <si>
    <t>8/17/01</t>
  </si>
  <si>
    <t>8/24/01</t>
  </si>
  <si>
    <t>8/31/01</t>
  </si>
  <si>
    <t>9/7/01</t>
  </si>
  <si>
    <t>9/14/01</t>
  </si>
  <si>
    <t>9/21/01</t>
  </si>
  <si>
    <t>9/28/01</t>
  </si>
  <si>
    <t>10/5/01</t>
  </si>
  <si>
    <t>10/12/01</t>
  </si>
  <si>
    <t>10/19/01</t>
  </si>
  <si>
    <t>10/26/01</t>
  </si>
  <si>
    <t>11/2/01</t>
  </si>
  <si>
    <t>11/9/01</t>
  </si>
  <si>
    <t>11/16/01</t>
  </si>
  <si>
    <t>11/23/01</t>
  </si>
  <si>
    <t>10/29/01</t>
  </si>
  <si>
    <t>10/30/01</t>
  </si>
  <si>
    <t>10/31/01</t>
  </si>
  <si>
    <t>11/1/01</t>
  </si>
  <si>
    <t>11/5/01</t>
  </si>
  <si>
    <t>11/6/01</t>
  </si>
  <si>
    <t>11/7/01</t>
  </si>
  <si>
    <t>11/8/01</t>
  </si>
  <si>
    <t>11/12/01</t>
  </si>
  <si>
    <t>11/13/01</t>
  </si>
  <si>
    <t>11/14/01</t>
  </si>
  <si>
    <t>11/15/01</t>
  </si>
  <si>
    <t>11/19/01</t>
  </si>
  <si>
    <t>11/20/01</t>
  </si>
  <si>
    <t>11/21/01</t>
  </si>
  <si>
    <t>11/22/01</t>
  </si>
  <si>
    <t>=DJI</t>
  </si>
  <si>
    <t>=COMP</t>
  </si>
  <si>
    <t>=INX</t>
  </si>
  <si>
    <t>=IUX</t>
  </si>
  <si>
    <t>=NYA</t>
  </si>
  <si>
    <t>=NDX</t>
  </si>
  <si>
    <t>=DJU</t>
  </si>
  <si>
    <t>=OEX</t>
  </si>
  <si>
    <t>=CLDOW</t>
  </si>
  <si>
    <t>=HKDOW</t>
  </si>
  <si>
    <t>=JPDOW</t>
  </si>
  <si>
    <t>=GBDOW</t>
  </si>
  <si>
    <t>=W2DOW</t>
  </si>
  <si>
    <t>=FRDOW</t>
  </si>
  <si>
    <t>=DEDOW</t>
  </si>
  <si>
    <t>SOFTWARE &amp; COMPUTER SERVICES</t>
  </si>
  <si>
    <t>My Ameritrade Portfolio</t>
  </si>
  <si>
    <t>Ascending</t>
  </si>
  <si>
    <t>Descending</t>
  </si>
  <si>
    <t>Sector</t>
  </si>
  <si>
    <t>Company</t>
  </si>
  <si>
    <t>Stock</t>
  </si>
  <si>
    <t>Value</t>
  </si>
  <si>
    <t>% Gain</t>
  </si>
  <si>
    <t>Exch Rate</t>
  </si>
  <si>
    <t>Currency</t>
  </si>
  <si>
    <t>Rep Currency</t>
  </si>
  <si>
    <t>Total V</t>
  </si>
  <si>
    <t>INFORMATION TECHNOLOGY HARDWARE</t>
  </si>
  <si>
    <t>DELL COMPUTER CORP</t>
  </si>
  <si>
    <t>DELL</t>
  </si>
  <si>
    <t>NASDAQ</t>
  </si>
  <si>
    <t>USD</t>
  </si>
  <si>
    <t>Automobiles &amp; Parts</t>
  </si>
  <si>
    <t>DAIMLERCHRYSLER AG</t>
  </si>
  <si>
    <t>DCX</t>
  </si>
  <si>
    <t>NYSE</t>
  </si>
  <si>
    <t>ORACLE CORP DE</t>
  </si>
  <si>
    <t>ORCL</t>
  </si>
  <si>
    <t>GAS DISTRIBUTION</t>
  </si>
  <si>
    <t>WILLIAMS COMPANIES INC</t>
  </si>
  <si>
    <t>WMB</t>
  </si>
  <si>
    <t>LSI LOGIC CORP</t>
  </si>
  <si>
    <t>LSI</t>
  </si>
  <si>
    <t>TELECOMMUNICATION SERVICES</t>
  </si>
  <si>
    <t>WORLDCOM INC WORLDCOM GROUP</t>
  </si>
  <si>
    <t>WCOM</t>
  </si>
  <si>
    <t>PALM INC</t>
  </si>
  <si>
    <t>PALM</t>
  </si>
  <si>
    <t>3COM CORP</t>
  </si>
  <si>
    <t>COMS</t>
  </si>
  <si>
    <t>WILLIAMS COMMUNICATIONS GROUP INC</t>
  </si>
  <si>
    <t>WCG</t>
  </si>
  <si>
    <t>WORLDCOM INC MCI GROUP</t>
  </si>
  <si>
    <t>MCIT</t>
  </si>
  <si>
    <t>stock count</t>
  </si>
  <si>
    <t>Portfolio Description</t>
  </si>
  <si>
    <t>email address</t>
  </si>
  <si>
    <t>Datetime</t>
  </si>
  <si>
    <t xml:space="preserve"> </t>
  </si>
  <si>
    <t>Lu_Metric</t>
  </si>
  <si>
    <t>Column number</t>
  </si>
  <si>
    <t>One week</t>
  </si>
  <si>
    <t>One month</t>
  </si>
  <si>
    <t>Volume</t>
  </si>
  <si>
    <t>SC Details</t>
  </si>
  <si>
    <t>Symbol_ID</t>
  </si>
  <si>
    <t>Metric_id</t>
  </si>
  <si>
    <t>paul.d.thomas@enron.com</t>
  </si>
  <si>
    <t>11/25/01 20:34:17</t>
  </si>
  <si>
    <t>SC Header</t>
  </si>
  <si>
    <t>Change Since Week Ago</t>
  </si>
  <si>
    <t>Pct Change Since Week Ago</t>
  </si>
  <si>
    <t>Week Average Daily Volume</t>
  </si>
  <si>
    <t>High Close Since Week Ago</t>
  </si>
  <si>
    <t>Low Close Since Week Ago</t>
  </si>
  <si>
    <t>Month High</t>
  </si>
  <si>
    <t>Month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</si>
</sst>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3" formatCode="\+0.00;\-0.00"/>
    <numFmt numFmtId="180" formatCode="\+0.00%;[Red]\-0.00%"/>
    <numFmt numFmtId="210" formatCode="mm/dd/yy"/>
    <numFmt numFmtId="213" formatCode="#,##0.0_);[Red]#,##0.0"/>
    <numFmt numFmtId="214" formatCode="\+#,##0.0_);[Red]\-#,##0.0"/>
    <numFmt numFmtId="217" formatCode="\+#,##0.00;[Red]\-#,##0.00"/>
    <numFmt numFmtId="218" formatCode="#,##0.00;[Red]\-#,##0.00"/>
    <numFmt numFmtId="221" formatCode="0.000"/>
    <numFmt numFmtId="222" formatCode="\+##0.000;[Red]\-##0.000"/>
    <numFmt numFmtId="224" formatCode="#,##0.00_);[Red]#,##0.00"/>
  </numFmts>
  <fonts count="3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b/>
      <sz val="14"/>
      <color indexed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4"/>
      <color indexed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color indexed="9"/>
      <name val="Arial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Times New Roman"/>
    </font>
    <font>
      <sz val="8"/>
      <color indexed="9"/>
      <name val="Times New Roman"/>
      <family val="1"/>
    </font>
    <font>
      <sz val="8"/>
      <color indexed="9"/>
      <name val="Times New Roman"/>
    </font>
    <font>
      <sz val="8"/>
      <color indexed="9"/>
      <name val="times"/>
    </font>
    <font>
      <sz val="10"/>
      <name val="Arial"/>
    </font>
    <font>
      <b/>
      <sz val="9"/>
      <color indexed="9"/>
      <name val="Times New Roman"/>
      <family val="1"/>
    </font>
    <font>
      <sz val="10"/>
      <name val="Arial"/>
    </font>
    <font>
      <b/>
      <i/>
      <sz val="8"/>
      <color indexed="9"/>
      <name val="Verdana"/>
      <family val="2"/>
    </font>
    <font>
      <sz val="8"/>
      <color indexed="9"/>
      <name val="Arial"/>
    </font>
    <font>
      <sz val="8"/>
      <color indexed="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57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0" fillId="0" borderId="0" xfId="0" applyBorder="1"/>
    <xf numFmtId="0" fontId="3" fillId="0" borderId="0" xfId="0" applyFont="1"/>
    <xf numFmtId="0" fontId="8" fillId="2" borderId="1" xfId="0" applyFont="1" applyFill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13" fillId="3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"/>
    </xf>
    <xf numFmtId="0" fontId="3" fillId="0" borderId="0" xfId="0" applyFont="1" applyBorder="1"/>
    <xf numFmtId="0" fontId="13" fillId="3" borderId="4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Continuous"/>
    </xf>
    <xf numFmtId="0" fontId="3" fillId="0" borderId="5" xfId="0" applyFont="1" applyBorder="1"/>
    <xf numFmtId="2" fontId="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wrapText="1"/>
    </xf>
    <xf numFmtId="173" fontId="3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Border="1"/>
    <xf numFmtId="0" fontId="0" fillId="4" borderId="6" xfId="0" applyFill="1" applyBorder="1" applyAlignment="1">
      <alignment horizontal="centerContinuous"/>
    </xf>
    <xf numFmtId="0" fontId="17" fillId="2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0" fillId="0" borderId="0" xfId="0" applyAlignment="1">
      <alignment horizontal="centerContinuous"/>
    </xf>
    <xf numFmtId="0" fontId="18" fillId="3" borderId="1" xfId="0" applyFont="1" applyFill="1" applyBorder="1" applyAlignment="1">
      <alignment horizontal="centerContinuous"/>
    </xf>
    <xf numFmtId="0" fontId="12" fillId="4" borderId="8" xfId="0" applyFont="1" applyFill="1" applyBorder="1" applyAlignment="1">
      <alignment horizontal="left"/>
    </xf>
    <xf numFmtId="0" fontId="19" fillId="5" borderId="9" xfId="0" applyFont="1" applyFill="1" applyBorder="1"/>
    <xf numFmtId="0" fontId="19" fillId="5" borderId="3" xfId="0" applyFont="1" applyFill="1" applyBorder="1"/>
    <xf numFmtId="0" fontId="3" fillId="0" borderId="0" xfId="0" applyFont="1" applyBorder="1" applyAlignment="1">
      <alignment horizontal="centerContinuous"/>
    </xf>
    <xf numFmtId="0" fontId="8" fillId="3" borderId="2" xfId="0" applyFont="1" applyFill="1" applyBorder="1" applyAlignment="1">
      <alignment horizontal="centerContinuous"/>
    </xf>
    <xf numFmtId="0" fontId="15" fillId="0" borderId="0" xfId="0" applyFont="1"/>
    <xf numFmtId="0" fontId="0" fillId="4" borderId="6" xfId="0" applyFill="1" applyBorder="1"/>
    <xf numFmtId="0" fontId="0" fillId="3" borderId="0" xfId="0" applyFill="1"/>
    <xf numFmtId="1" fontId="7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/>
    <xf numFmtId="0" fontId="20" fillId="6" borderId="10" xfId="0" applyFont="1" applyFill="1" applyBorder="1" applyAlignment="1">
      <alignment horizontal="left"/>
    </xf>
    <xf numFmtId="0" fontId="20" fillId="6" borderId="11" xfId="0" applyFont="1" applyFill="1" applyBorder="1" applyAlignment="1">
      <alignment horizontal="left"/>
    </xf>
    <xf numFmtId="2" fontId="22" fillId="0" borderId="0" xfId="0" applyNumberFormat="1" applyFont="1" applyBorder="1" applyAlignment="1">
      <alignment horizontal="right"/>
    </xf>
    <xf numFmtId="0" fontId="24" fillId="5" borderId="3" xfId="0" applyFont="1" applyFill="1" applyBorder="1" applyAlignment="1">
      <alignment horizontal="right"/>
    </xf>
    <xf numFmtId="0" fontId="24" fillId="5" borderId="3" xfId="0" applyFont="1" applyFill="1" applyBorder="1" applyAlignment="1">
      <alignment horizontal="centerContinuous"/>
    </xf>
    <xf numFmtId="0" fontId="23" fillId="5" borderId="3" xfId="0" applyFont="1" applyFill="1" applyBorder="1" applyAlignment="1">
      <alignment horizontal="centerContinuous"/>
    </xf>
    <xf numFmtId="0" fontId="24" fillId="5" borderId="12" xfId="0" applyFont="1" applyFill="1" applyBorder="1" applyAlignment="1">
      <alignment horizontal="right"/>
    </xf>
    <xf numFmtId="0" fontId="23" fillId="5" borderId="13" xfId="0" applyFont="1" applyFill="1" applyBorder="1" applyAlignment="1">
      <alignment wrapText="1"/>
    </xf>
    <xf numFmtId="0" fontId="25" fillId="5" borderId="14" xfId="0" applyFont="1" applyFill="1" applyBorder="1" applyAlignment="1">
      <alignment horizontal="right"/>
    </xf>
    <xf numFmtId="0" fontId="25" fillId="5" borderId="15" xfId="0" applyFont="1" applyFill="1" applyBorder="1" applyAlignment="1">
      <alignment horizontal="right"/>
    </xf>
    <xf numFmtId="0" fontId="20" fillId="6" borderId="11" xfId="0" applyFont="1" applyFill="1" applyBorder="1" applyAlignment="1">
      <alignment horizontal="right"/>
    </xf>
    <xf numFmtId="0" fontId="16" fillId="5" borderId="9" xfId="0" applyFont="1" applyFill="1" applyBorder="1" applyAlignment="1">
      <alignment horizontal="left"/>
    </xf>
    <xf numFmtId="0" fontId="15" fillId="0" borderId="0" xfId="0" applyNumberFormat="1" applyFont="1" applyFill="1" applyBorder="1" applyAlignment="1"/>
    <xf numFmtId="0" fontId="15" fillId="0" borderId="0" xfId="0" applyNumberFormat="1" applyFont="1" applyFill="1" applyBorder="1" applyAlignment="1">
      <alignment horizontal="center"/>
    </xf>
    <xf numFmtId="0" fontId="0" fillId="7" borderId="2" xfId="0" applyFill="1" applyBorder="1"/>
    <xf numFmtId="0" fontId="0" fillId="7" borderId="0" xfId="0" applyFill="1"/>
    <xf numFmtId="0" fontId="9" fillId="7" borderId="2" xfId="0" applyFont="1" applyFill="1" applyBorder="1" applyAlignment="1">
      <alignment horizontal="right" wrapText="1"/>
    </xf>
    <xf numFmtId="0" fontId="9" fillId="7" borderId="0" xfId="0" applyFont="1" applyFill="1" applyBorder="1" applyAlignment="1">
      <alignment wrapText="1"/>
    </xf>
    <xf numFmtId="0" fontId="9" fillId="7" borderId="0" xfId="0" applyFont="1" applyFill="1" applyBorder="1" applyAlignment="1">
      <alignment horizontal="right"/>
    </xf>
    <xf numFmtId="0" fontId="9" fillId="7" borderId="2" xfId="0" applyFont="1" applyFill="1" applyBorder="1" applyAlignment="1">
      <alignment horizontal="right" vertical="top" wrapText="1"/>
    </xf>
    <xf numFmtId="0" fontId="11" fillId="7" borderId="0" xfId="1" applyFont="1" applyFill="1" applyBorder="1" applyAlignment="1" applyProtection="1">
      <alignment wrapText="1"/>
    </xf>
    <xf numFmtId="0" fontId="0" fillId="7" borderId="2" xfId="0" applyFill="1" applyBorder="1" applyAlignment="1">
      <alignment horizontal="right" vertical="top" wrapText="1"/>
    </xf>
    <xf numFmtId="0" fontId="0" fillId="7" borderId="0" xfId="0" applyFill="1" applyBorder="1" applyAlignment="1">
      <alignment horizontal="right"/>
    </xf>
    <xf numFmtId="0" fontId="0" fillId="7" borderId="0" xfId="0" applyFill="1" applyBorder="1" applyAlignment="1">
      <alignment wrapText="1"/>
    </xf>
    <xf numFmtId="0" fontId="2" fillId="7" borderId="0" xfId="1" applyFill="1" applyBorder="1" applyAlignment="1" applyProtection="1">
      <alignment wrapText="1"/>
    </xf>
    <xf numFmtId="180" fontId="9" fillId="0" borderId="0" xfId="0" applyNumberFormat="1" applyFont="1" applyAlignment="1">
      <alignment horizontal="right"/>
    </xf>
    <xf numFmtId="213" fontId="9" fillId="0" borderId="0" xfId="0" applyNumberFormat="1" applyFont="1" applyAlignment="1">
      <alignment horizontal="right"/>
    </xf>
    <xf numFmtId="180" fontId="9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221" fontId="9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Continuous"/>
    </xf>
    <xf numFmtId="0" fontId="15" fillId="0" borderId="0" xfId="0" applyFont="1" applyBorder="1"/>
    <xf numFmtId="0" fontId="14" fillId="0" borderId="0" xfId="0" applyFont="1" applyBorder="1"/>
    <xf numFmtId="217" fontId="15" fillId="0" borderId="0" xfId="0" applyNumberFormat="1" applyFont="1" applyBorder="1"/>
    <xf numFmtId="0" fontId="27" fillId="3" borderId="0" xfId="0" applyFont="1" applyFill="1" applyBorder="1" applyAlignment="1">
      <alignment horizontal="left"/>
    </xf>
    <xf numFmtId="0" fontId="0" fillId="0" borderId="1" xfId="0" applyBorder="1"/>
    <xf numFmtId="180" fontId="9" fillId="0" borderId="1" xfId="0" applyNumberFormat="1" applyFont="1" applyFill="1" applyBorder="1" applyAlignment="1">
      <alignment horizontal="right"/>
    </xf>
    <xf numFmtId="0" fontId="9" fillId="0" borderId="1" xfId="0" applyFont="1" applyBorder="1" applyAlignment="1">
      <alignment wrapText="1"/>
    </xf>
    <xf numFmtId="221" fontId="9" fillId="0" borderId="1" xfId="0" applyNumberFormat="1" applyFont="1" applyFill="1" applyBorder="1" applyAlignment="1">
      <alignment horizontal="right"/>
    </xf>
    <xf numFmtId="0" fontId="9" fillId="0" borderId="0" xfId="0" applyFont="1" applyBorder="1" applyAlignment="1">
      <alignment horizontal="left" wrapText="1"/>
    </xf>
    <xf numFmtId="0" fontId="9" fillId="0" borderId="16" xfId="0" applyFont="1" applyBorder="1" applyAlignment="1">
      <alignment horizontal="left" wrapText="1"/>
    </xf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right"/>
    </xf>
    <xf numFmtId="0" fontId="26" fillId="0" borderId="0" xfId="0" applyNumberFormat="1" applyFont="1" applyFill="1" applyBorder="1" applyAlignment="1">
      <alignment horizontal="right"/>
    </xf>
    <xf numFmtId="0" fontId="26" fillId="0" borderId="0" xfId="0" applyNumberFormat="1" applyFont="1" applyFill="1" applyBorder="1" applyAlignment="1">
      <alignment horizontal="left"/>
    </xf>
    <xf numFmtId="218" fontId="26" fillId="0" borderId="0" xfId="0" applyNumberFormat="1" applyFont="1"/>
    <xf numFmtId="0" fontId="0" fillId="4" borderId="17" xfId="0" applyFill="1" applyBorder="1"/>
    <xf numFmtId="0" fontId="0" fillId="3" borderId="4" xfId="0" applyFill="1" applyBorder="1"/>
    <xf numFmtId="0" fontId="8" fillId="2" borderId="18" xfId="0" applyFont="1" applyFill="1" applyBorder="1" applyAlignment="1">
      <alignment horizontal="left" vertical="center"/>
    </xf>
    <xf numFmtId="0" fontId="0" fillId="0" borderId="4" xfId="0" applyBorder="1"/>
    <xf numFmtId="0" fontId="6" fillId="0" borderId="3" xfId="0" applyFont="1" applyFill="1" applyBorder="1"/>
    <xf numFmtId="0" fontId="15" fillId="0" borderId="0" xfId="0" applyFont="1" applyFill="1" applyBorder="1" applyAlignment="1">
      <alignment horizontal="center"/>
    </xf>
    <xf numFmtId="0" fontId="28" fillId="0" borderId="0" xfId="0" applyFont="1"/>
    <xf numFmtId="0" fontId="1" fillId="0" borderId="0" xfId="0" applyFont="1"/>
    <xf numFmtId="0" fontId="26" fillId="0" borderId="0" xfId="0" applyFont="1"/>
    <xf numFmtId="0" fontId="12" fillId="0" borderId="0" xfId="0" applyFont="1"/>
    <xf numFmtId="0" fontId="26" fillId="0" borderId="0" xfId="0" applyFont="1" applyFill="1" applyBorder="1" applyAlignment="1"/>
    <xf numFmtId="0" fontId="26" fillId="0" borderId="0" xfId="0" applyFont="1" applyAlignment="1">
      <alignment horizontal="center"/>
    </xf>
    <xf numFmtId="213" fontId="12" fillId="0" borderId="0" xfId="0" applyNumberFormat="1" applyFont="1"/>
    <xf numFmtId="2" fontId="26" fillId="0" borderId="0" xfId="0" applyNumberFormat="1" applyFont="1"/>
    <xf numFmtId="14" fontId="26" fillId="0" borderId="0" xfId="0" applyNumberFormat="1" applyFont="1" applyAlignment="1">
      <alignment horizontal="left"/>
    </xf>
    <xf numFmtId="210" fontId="1" fillId="0" borderId="0" xfId="0" quotePrefix="1" applyNumberFormat="1" applyFont="1"/>
    <xf numFmtId="10" fontId="26" fillId="0" borderId="0" xfId="0" applyNumberFormat="1" applyFont="1"/>
    <xf numFmtId="0" fontId="12" fillId="0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22" fontId="12" fillId="0" borderId="0" xfId="0" applyNumberFormat="1" applyFont="1" applyAlignment="1">
      <alignment horizontal="right"/>
    </xf>
    <xf numFmtId="14" fontId="12" fillId="0" borderId="0" xfId="0" applyNumberFormat="1" applyFont="1" applyAlignment="1">
      <alignment horizontal="right"/>
    </xf>
    <xf numFmtId="14" fontId="12" fillId="0" borderId="0" xfId="0" applyNumberFormat="1" applyFont="1"/>
    <xf numFmtId="11" fontId="12" fillId="0" borderId="0" xfId="0" applyNumberFormat="1" applyFont="1"/>
    <xf numFmtId="180" fontId="12" fillId="0" borderId="0" xfId="0" applyNumberFormat="1" applyFont="1"/>
    <xf numFmtId="0" fontId="0" fillId="4" borderId="17" xfId="0" applyFill="1" applyBorder="1" applyAlignment="1">
      <alignment horizontal="centerContinuous"/>
    </xf>
    <xf numFmtId="0" fontId="13" fillId="3" borderId="4" xfId="0" applyFont="1" applyFill="1" applyBorder="1" applyAlignment="1">
      <alignment horizontal="center"/>
    </xf>
    <xf numFmtId="0" fontId="3" fillId="0" borderId="4" xfId="0" applyFont="1" applyBorder="1"/>
    <xf numFmtId="0" fontId="13" fillId="3" borderId="4" xfId="0" applyFont="1" applyFill="1" applyBorder="1" applyAlignment="1">
      <alignment horizontal="centerContinuous"/>
    </xf>
    <xf numFmtId="180" fontId="15" fillId="0" borderId="4" xfId="0" applyNumberFormat="1" applyFont="1" applyBorder="1"/>
    <xf numFmtId="0" fontId="19" fillId="5" borderId="12" xfId="0" applyFont="1" applyFill="1" applyBorder="1"/>
    <xf numFmtId="0" fontId="21" fillId="6" borderId="19" xfId="0" applyNumberFormat="1" applyFont="1" applyFill="1" applyBorder="1" applyAlignment="1">
      <alignment horizontal="right"/>
    </xf>
    <xf numFmtId="0" fontId="18" fillId="3" borderId="18" xfId="0" applyFont="1" applyFill="1" applyBorder="1" applyAlignment="1">
      <alignment horizontal="centerContinuous"/>
    </xf>
    <xf numFmtId="10" fontId="3" fillId="0" borderId="0" xfId="0" applyNumberFormat="1" applyFont="1"/>
    <xf numFmtId="2" fontId="3" fillId="0" borderId="0" xfId="0" applyNumberFormat="1" applyFont="1"/>
    <xf numFmtId="0" fontId="12" fillId="0" borderId="0" xfId="0" applyNumberFormat="1" applyFont="1" applyAlignment="1">
      <alignment horizontal="right"/>
    </xf>
    <xf numFmtId="213" fontId="12" fillId="0" borderId="0" xfId="0" applyNumberFormat="1" applyFont="1" applyAlignment="1">
      <alignment horizontal="right"/>
    </xf>
    <xf numFmtId="214" fontId="12" fillId="0" borderId="0" xfId="0" applyNumberFormat="1" applyFont="1" applyAlignment="1">
      <alignment horizontal="right"/>
    </xf>
    <xf numFmtId="180" fontId="12" fillId="0" borderId="0" xfId="0" applyNumberFormat="1" applyFont="1" applyAlignment="1">
      <alignment horizontal="right"/>
    </xf>
    <xf numFmtId="214" fontId="12" fillId="0" borderId="0" xfId="0" applyNumberFormat="1" applyFont="1"/>
    <xf numFmtId="0" fontId="12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/>
    </xf>
    <xf numFmtId="221" fontId="10" fillId="0" borderId="0" xfId="0" applyNumberFormat="1" applyFont="1" applyFill="1" applyBorder="1" applyAlignment="1">
      <alignment horizontal="right"/>
    </xf>
    <xf numFmtId="222" fontId="10" fillId="0" borderId="0" xfId="0" applyNumberFormat="1" applyFont="1" applyFill="1" applyBorder="1" applyAlignment="1">
      <alignment horizontal="right"/>
    </xf>
    <xf numFmtId="0" fontId="20" fillId="6" borderId="11" xfId="0" applyFont="1" applyFill="1" applyBorder="1" applyAlignment="1">
      <alignment horizontal="center"/>
    </xf>
    <xf numFmtId="224" fontId="9" fillId="0" borderId="0" xfId="0" applyNumberFormat="1" applyFont="1" applyAlignment="1">
      <alignment horizontal="right"/>
    </xf>
    <xf numFmtId="224" fontId="9" fillId="0" borderId="4" xfId="0" applyNumberFormat="1" applyFont="1" applyBorder="1" applyAlignment="1">
      <alignment horizontal="right"/>
    </xf>
    <xf numFmtId="0" fontId="29" fillId="8" borderId="20" xfId="0" applyFont="1" applyFill="1" applyBorder="1" applyAlignment="1">
      <alignment horizontal="right"/>
    </xf>
    <xf numFmtId="0" fontId="29" fillId="8" borderId="3" xfId="0" applyFont="1" applyFill="1" applyBorder="1" applyAlignment="1">
      <alignment horizontal="left"/>
    </xf>
    <xf numFmtId="0" fontId="30" fillId="8" borderId="3" xfId="0" applyFont="1" applyFill="1" applyBorder="1"/>
    <xf numFmtId="14" fontId="30" fillId="8" borderId="3" xfId="0" applyNumberFormat="1" applyFont="1" applyFill="1" applyBorder="1"/>
    <xf numFmtId="0" fontId="30" fillId="8" borderId="12" xfId="0" applyFont="1" applyFill="1" applyBorder="1"/>
    <xf numFmtId="0" fontId="18" fillId="8" borderId="21" xfId="0" applyFont="1" applyFill="1" applyBorder="1" applyAlignment="1">
      <alignment horizontal="centerContinuous"/>
    </xf>
    <xf numFmtId="0" fontId="23" fillId="8" borderId="22" xfId="0" applyFont="1" applyFill="1" applyBorder="1" applyAlignment="1">
      <alignment horizontal="centerContinuous"/>
    </xf>
    <xf numFmtId="0" fontId="23" fillId="8" borderId="22" xfId="0" applyFont="1" applyFill="1" applyBorder="1" applyAlignment="1">
      <alignment horizontal="center"/>
    </xf>
    <xf numFmtId="0" fontId="23" fillId="8" borderId="0" xfId="0" applyFont="1" applyFill="1"/>
    <xf numFmtId="0" fontId="31" fillId="8" borderId="22" xfId="0" applyFont="1" applyFill="1" applyBorder="1" applyAlignment="1">
      <alignment horizontal="center"/>
    </xf>
    <xf numFmtId="0" fontId="23" fillId="8" borderId="23" xfId="0" applyFont="1" applyFill="1" applyBorder="1" applyAlignment="1">
      <alignment horizontal="center"/>
    </xf>
    <xf numFmtId="0" fontId="16" fillId="8" borderId="24" xfId="0" applyFont="1" applyFill="1" applyBorder="1"/>
    <xf numFmtId="14" fontId="18" fillId="8" borderId="24" xfId="0" applyNumberFormat="1" applyFont="1" applyFill="1" applyBorder="1"/>
    <xf numFmtId="0" fontId="18" fillId="8" borderId="24" xfId="0" applyFont="1" applyFill="1" applyBorder="1"/>
    <xf numFmtId="0" fontId="18" fillId="8" borderId="25" xfId="0" applyFont="1" applyFill="1" applyBorder="1"/>
    <xf numFmtId="0" fontId="16" fillId="8" borderId="0" xfId="0" applyFont="1" applyFill="1"/>
    <xf numFmtId="0" fontId="16" fillId="8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106382978723402E-2"/>
          <c:y val="0.21875111262569491"/>
          <c:w val="0.83643617021276595"/>
          <c:h val="0.50521090296886684"/>
        </c:manualLayout>
      </c:layout>
      <c:lineChart>
        <c:grouping val="standard"/>
        <c:varyColors val="0"/>
        <c:ser>
          <c:idx val="1"/>
          <c:order val="0"/>
          <c:tx>
            <c:strRef>
              <c:f>'Hist IndexSectorAndPortfolio'!$B$35</c:f>
              <c:strCache>
                <c:ptCount val="1"/>
                <c:pt idx="0">
                  <c:v>DOW JONES INDUSTRIAL AVERAGE INDEX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'Hist IndexSectorAndPortfolio'!$A$63:$A$82</c:f>
              <c:strCache>
                <c:ptCount val="20"/>
                <c:pt idx="0">
                  <c:v>10/29/01</c:v>
                </c:pt>
                <c:pt idx="1">
                  <c:v>10/30/01</c:v>
                </c:pt>
                <c:pt idx="2">
                  <c:v>10/31/01</c:v>
                </c:pt>
                <c:pt idx="3">
                  <c:v>11/1/01</c:v>
                </c:pt>
                <c:pt idx="4">
                  <c:v>11/2/01</c:v>
                </c:pt>
                <c:pt idx="5">
                  <c:v>11/5/01</c:v>
                </c:pt>
                <c:pt idx="6">
                  <c:v>11/6/01</c:v>
                </c:pt>
                <c:pt idx="7">
                  <c:v>11/7/01</c:v>
                </c:pt>
                <c:pt idx="8">
                  <c:v>11/8/01</c:v>
                </c:pt>
                <c:pt idx="9">
                  <c:v>11/9/01</c:v>
                </c:pt>
                <c:pt idx="10">
                  <c:v>11/12/01</c:v>
                </c:pt>
                <c:pt idx="11">
                  <c:v>11/13/01</c:v>
                </c:pt>
                <c:pt idx="12">
                  <c:v>11/14/01</c:v>
                </c:pt>
                <c:pt idx="13">
                  <c:v>11/15/01</c:v>
                </c:pt>
                <c:pt idx="14">
                  <c:v>11/16/01</c:v>
                </c:pt>
                <c:pt idx="15">
                  <c:v>11/19/01</c:v>
                </c:pt>
                <c:pt idx="16">
                  <c:v>11/20/01</c:v>
                </c:pt>
                <c:pt idx="17">
                  <c:v>11/21/01</c:v>
                </c:pt>
                <c:pt idx="18">
                  <c:v>11/22/01</c:v>
                </c:pt>
                <c:pt idx="19">
                  <c:v>11/23/01</c:v>
                </c:pt>
              </c:strCache>
            </c:strRef>
          </c:cat>
          <c:val>
            <c:numRef>
              <c:f>'Hist IndexSectorAndPortfolio'!$B$63:$B$82</c:f>
              <c:numCache>
                <c:formatCode>General</c:formatCode>
                <c:ptCount val="20"/>
                <c:pt idx="0">
                  <c:v>9269.5</c:v>
                </c:pt>
                <c:pt idx="1">
                  <c:v>9121.98</c:v>
                </c:pt>
                <c:pt idx="2">
                  <c:v>9075.14</c:v>
                </c:pt>
                <c:pt idx="3">
                  <c:v>9263.9</c:v>
                </c:pt>
                <c:pt idx="4">
                  <c:v>9323.5400000000009</c:v>
                </c:pt>
                <c:pt idx="5">
                  <c:v>9441.0300000000007</c:v>
                </c:pt>
                <c:pt idx="6">
                  <c:v>9591.1200000000008</c:v>
                </c:pt>
                <c:pt idx="7">
                  <c:v>9558.32</c:v>
                </c:pt>
                <c:pt idx="8">
                  <c:v>9587.52</c:v>
                </c:pt>
                <c:pt idx="9">
                  <c:v>9608</c:v>
                </c:pt>
                <c:pt idx="10">
                  <c:v>9554.3700000000008</c:v>
                </c:pt>
                <c:pt idx="11">
                  <c:v>9750.9500000000007</c:v>
                </c:pt>
                <c:pt idx="12">
                  <c:v>9823.61</c:v>
                </c:pt>
                <c:pt idx="13">
                  <c:v>9872.39</c:v>
                </c:pt>
                <c:pt idx="14">
                  <c:v>9866.99</c:v>
                </c:pt>
                <c:pt idx="15">
                  <c:v>9976.4599999999991</c:v>
                </c:pt>
                <c:pt idx="16">
                  <c:v>9901.3799999999992</c:v>
                </c:pt>
                <c:pt idx="17">
                  <c:v>9834.68</c:v>
                </c:pt>
                <c:pt idx="18">
                  <c:v>9834.68</c:v>
                </c:pt>
                <c:pt idx="19">
                  <c:v>9959.7099999999991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7-48C7-BE35-DCDCFF73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26272"/>
        <c:axId val="1"/>
      </c:lineChart>
      <c:lineChart>
        <c:grouping val="standard"/>
        <c:varyColors val="0"/>
        <c:ser>
          <c:idx val="0"/>
          <c:order val="1"/>
          <c:tx>
            <c:strRef>
              <c:f>'Hist IndexSectorAndPortfolio'!$R$35</c:f>
              <c:strCache>
                <c:ptCount val="1"/>
                <c:pt idx="0">
                  <c:v>My Ameritrade Portfolio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'Hist IndexSectorAndPortfolio'!$A$63:$A$82</c:f>
              <c:strCache>
                <c:ptCount val="20"/>
                <c:pt idx="0">
                  <c:v>10/29/01</c:v>
                </c:pt>
                <c:pt idx="1">
                  <c:v>10/30/01</c:v>
                </c:pt>
                <c:pt idx="2">
                  <c:v>10/31/01</c:v>
                </c:pt>
                <c:pt idx="3">
                  <c:v>11/1/01</c:v>
                </c:pt>
                <c:pt idx="4">
                  <c:v>11/2/01</c:v>
                </c:pt>
                <c:pt idx="5">
                  <c:v>11/5/01</c:v>
                </c:pt>
                <c:pt idx="6">
                  <c:v>11/6/01</c:v>
                </c:pt>
                <c:pt idx="7">
                  <c:v>11/7/01</c:v>
                </c:pt>
                <c:pt idx="8">
                  <c:v>11/8/01</c:v>
                </c:pt>
                <c:pt idx="9">
                  <c:v>11/9/01</c:v>
                </c:pt>
                <c:pt idx="10">
                  <c:v>11/12/01</c:v>
                </c:pt>
                <c:pt idx="11">
                  <c:v>11/13/01</c:v>
                </c:pt>
                <c:pt idx="12">
                  <c:v>11/14/01</c:v>
                </c:pt>
                <c:pt idx="13">
                  <c:v>11/15/01</c:v>
                </c:pt>
                <c:pt idx="14">
                  <c:v>11/16/01</c:v>
                </c:pt>
                <c:pt idx="15">
                  <c:v>11/19/01</c:v>
                </c:pt>
                <c:pt idx="16">
                  <c:v>11/20/01</c:v>
                </c:pt>
                <c:pt idx="17">
                  <c:v>11/21/01</c:v>
                </c:pt>
                <c:pt idx="18">
                  <c:v>11/22/01</c:v>
                </c:pt>
                <c:pt idx="19">
                  <c:v>11/23/01</c:v>
                </c:pt>
              </c:strCache>
            </c:strRef>
          </c:cat>
          <c:val>
            <c:numRef>
              <c:f>'Hist IndexSectorAndPortfolio'!$R$63:$R$82</c:f>
              <c:numCache>
                <c:formatCode>General</c:formatCode>
                <c:ptCount val="20"/>
                <c:pt idx="0">
                  <c:v>27214.28</c:v>
                </c:pt>
                <c:pt idx="1">
                  <c:v>26665.98</c:v>
                </c:pt>
                <c:pt idx="2">
                  <c:v>27021.9</c:v>
                </c:pt>
                <c:pt idx="3">
                  <c:v>27821.84</c:v>
                </c:pt>
                <c:pt idx="4">
                  <c:v>27924.86</c:v>
                </c:pt>
                <c:pt idx="5">
                  <c:v>28495.02</c:v>
                </c:pt>
                <c:pt idx="6">
                  <c:v>29124.06</c:v>
                </c:pt>
                <c:pt idx="7">
                  <c:v>29260.76</c:v>
                </c:pt>
                <c:pt idx="8">
                  <c:v>32588.1</c:v>
                </c:pt>
                <c:pt idx="9">
                  <c:v>29154.560000000001</c:v>
                </c:pt>
                <c:pt idx="10">
                  <c:v>29157.360000000001</c:v>
                </c:pt>
                <c:pt idx="11">
                  <c:v>29459.3</c:v>
                </c:pt>
                <c:pt idx="12">
                  <c:v>29762.84</c:v>
                </c:pt>
                <c:pt idx="13">
                  <c:v>29830.28</c:v>
                </c:pt>
                <c:pt idx="14">
                  <c:v>29527.18</c:v>
                </c:pt>
                <c:pt idx="15">
                  <c:v>30036.639999999999</c:v>
                </c:pt>
                <c:pt idx="16">
                  <c:v>29409.200000000001</c:v>
                </c:pt>
                <c:pt idx="17">
                  <c:v>28770.98</c:v>
                </c:pt>
                <c:pt idx="18">
                  <c:v>28770.98</c:v>
                </c:pt>
                <c:pt idx="19">
                  <c:v>29531.78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7-48C7-BE35-DCDCFF739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08126272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Index/Sector
</a:t>
                </a:r>
              </a:p>
            </c:rich>
          </c:tx>
          <c:layout>
            <c:manualLayout>
              <c:xMode val="edge"/>
              <c:yMode val="edge"/>
              <c:x val="6.648936170212766E-3"/>
              <c:y val="0.338543388587384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812627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At val="10000"/>
        <c:auto val="0"/>
        <c:lblAlgn val="ctr"/>
        <c:lblOffset val="100"/>
        <c:noMultiLvlLbl val="0"/>
      </c:catAx>
      <c:valAx>
        <c:axId val="4"/>
        <c:scaling>
          <c:orientation val="minMax"/>
          <c:min val="10000"/>
        </c:scaling>
        <c:delete val="0"/>
        <c:axPos val="r"/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Porfolio</a:t>
                </a:r>
              </a:p>
            </c:rich>
          </c:tx>
          <c:layout>
            <c:manualLayout>
              <c:xMode val="edge"/>
              <c:yMode val="edge"/>
              <c:x val="0.9667553191489362"/>
              <c:y val="0.3802102671827554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5398936170212766"/>
          <c:y val="4.1666878595370459E-2"/>
          <c:w val="0.43218085106382981"/>
          <c:h val="8.33337571907409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Investment Performance By Stock (since purchased)</a:t>
            </a:r>
          </a:p>
        </c:rich>
      </c:tx>
      <c:layout>
        <c:manualLayout>
          <c:xMode val="edge"/>
          <c:yMode val="edge"/>
          <c:x val="0.30961831668199918"/>
          <c:y val="8.0851231821874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193762343753016E-2"/>
          <c:y val="0.22553238350312396"/>
          <c:w val="0.89855188075371684"/>
          <c:h val="0.51915001485624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'Portfolio Table'!$M$6</c:f>
              <c:strCache>
                <c:ptCount val="1"/>
                <c:pt idx="0">
                  <c:v>% Gain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'Portfolio Table'!$D$7:$D$14</c:f>
              <c:strCache>
                <c:ptCount val="8"/>
                <c:pt idx="0">
                  <c:v>DELL</c:v>
                </c:pt>
                <c:pt idx="1">
                  <c:v>DCX</c:v>
                </c:pt>
                <c:pt idx="2">
                  <c:v>ORCL</c:v>
                </c:pt>
                <c:pt idx="3">
                  <c:v>WMB</c:v>
                </c:pt>
                <c:pt idx="4">
                  <c:v>LSI</c:v>
                </c:pt>
                <c:pt idx="5">
                  <c:v>WCOM</c:v>
                </c:pt>
                <c:pt idx="6">
                  <c:v>PALM</c:v>
                </c:pt>
                <c:pt idx="7">
                  <c:v>COMS</c:v>
                </c:pt>
              </c:strCache>
            </c:strRef>
          </c:cat>
          <c:val>
            <c:numRef>
              <c:f>'Portfolio Table'!$M$7:$M$14</c:f>
              <c:numCache>
                <c:formatCode>General</c:formatCode>
                <c:ptCount val="8"/>
                <c:pt idx="0">
                  <c:v>-0.51190000000000002</c:v>
                </c:pt>
                <c:pt idx="1">
                  <c:v>-0.33550000000000002</c:v>
                </c:pt>
                <c:pt idx="2">
                  <c:v>-0.56989999999999996</c:v>
                </c:pt>
                <c:pt idx="3">
                  <c:v>-0.35799999999999998</c:v>
                </c:pt>
                <c:pt idx="4">
                  <c:v>-0.76929999999999998</c:v>
                </c:pt>
                <c:pt idx="5">
                  <c:v>-0.65549999999999997</c:v>
                </c:pt>
                <c:pt idx="6">
                  <c:v>-0.90269999999999995</c:v>
                </c:pt>
                <c:pt idx="7">
                  <c:v>-0.92379999999999995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F-4300-838D-99FA18238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132032"/>
        <c:axId val="1"/>
      </c:barChart>
      <c:catAx>
        <c:axId val="708132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813203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Distribution by Stock</a:t>
            </a:r>
          </a:p>
        </c:rich>
      </c:tx>
      <c:layout>
        <c:manualLayout>
          <c:xMode val="edge"/>
          <c:yMode val="edge"/>
          <c:x val="0.20158141671314675"/>
          <c:y val="3.9130434782608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2222841957"/>
          <c:y val="0.2565217391304348"/>
          <c:w val="0.5098824069803124"/>
          <c:h val="0.56086956521739129"/>
        </c:manualLayout>
      </c:layout>
      <c:pieChart>
        <c:varyColors val="1"/>
        <c:ser>
          <c:idx val="0"/>
          <c:order val="0"/>
          <c:tx>
            <c:strRef>
              <c:f>'Portfolio Table'!$X$1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AE8-46A6-873B-DAA94BB91B0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AE8-46A6-873B-DAA94BB91B0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AE8-46A6-873B-DAA94BB91B0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AE8-46A6-873B-DAA94BB91B0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AE8-46A6-873B-DAA94BB91B0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AE8-46A6-873B-DAA94BB91B0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'Portfolio Table'!$W$2:$W$7</c:f>
              <c:numCache>
                <c:formatCode>General</c:formatCode>
                <c:ptCount val="6"/>
              </c:numCache>
            </c:numRef>
          </c:cat>
          <c:val>
            <c:numRef>
              <c:f>'Portfolio Table'!$X$2:$X$7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EAE8-46A6-873B-DAA94BB91B0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Distribution by Sector</a:t>
            </a:r>
          </a:p>
        </c:rich>
      </c:tx>
      <c:layout>
        <c:manualLayout>
          <c:xMode val="edge"/>
          <c:yMode val="edge"/>
          <c:x val="0.22695114053891199"/>
          <c:y val="4.34782608695652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78114881548101"/>
          <c:y val="0.29130434782608694"/>
          <c:w val="0.46099450421966498"/>
          <c:h val="0.56521739130434778"/>
        </c:manualLayout>
      </c:layout>
      <c:pieChart>
        <c:varyColors val="1"/>
        <c:ser>
          <c:idx val="0"/>
          <c:order val="0"/>
          <c:tx>
            <c:strRef>
              <c:f>'Portfolio Table'!$V$1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9E8-44FF-9932-58EF313B698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9E8-44FF-9932-58EF313B698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9E8-44FF-9932-58EF313B698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9E8-44FF-9932-58EF313B698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'Portfolio Table'!$U$2:$U$5</c:f>
              <c:numCache>
                <c:formatCode>General</c:formatCode>
                <c:ptCount val="4"/>
              </c:numCache>
            </c:numRef>
          </c:cat>
          <c:val>
            <c:numRef>
              <c:f>'Portfolio Table'!$V$2:$V$5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9E8-44FF-9932-58EF313B698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2" fmlaRange="'Hist IndexSectorAndPortfolio'!A6:A9" noThreeD="1" sel="1" val="0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Drop" dropStyle="combo" dx="22" fmlaRange="'StockCharts Details'!A10:A11" noThreeD="1" sel="1" val="0"/>
</file>

<file path=xl/ctrlProps/ctrlProp2.xml><?xml version="1.0" encoding="utf-8"?>
<formControlPr xmlns="http://schemas.microsoft.com/office/spreadsheetml/2009/9/main" objectType="Drop" dropLines="16" dropStyle="combo" dx="22" noThreeD="1" sel="0" val="0"/>
</file>

<file path=xl/ctrlProps/ctrlProp20.xml><?xml version="1.0" encoding="utf-8"?>
<formControlPr xmlns="http://schemas.microsoft.com/office/spreadsheetml/2009/9/main" objectType="Drop" dropLines="20" dropStyle="combo" dx="22" noThreeD="1" sel="0" val="0"/>
</file>

<file path=xl/ctrlProps/ctrlProp3.xml><?xml version="1.0" encoding="utf-8"?>
<formControlPr xmlns="http://schemas.microsoft.com/office/spreadsheetml/2009/9/main" objectType="Scroll" dx="15" max="12" min="1" page="5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2</xdr:col>
      <xdr:colOff>180975</xdr:colOff>
      <xdr:row>1</xdr:row>
      <xdr:rowOff>57150</xdr:rowOff>
    </xdr:to>
    <xdr:pic>
      <xdr:nvPicPr>
        <xdr:cNvPr id="1152" name="Picture 128">
          <a:extLst>
            <a:ext uri="{FF2B5EF4-FFF2-40B4-BE49-F238E27FC236}">
              <a16:creationId xmlns:a16="http://schemas.microsoft.com/office/drawing/2014/main" id="{317055FE-5329-7821-0641-B8523D09E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9525"/>
          <a:ext cx="1600200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14</xdr:row>
          <xdr:rowOff>95250</xdr:rowOff>
        </xdr:from>
        <xdr:to>
          <xdr:col>5</xdr:col>
          <xdr:colOff>104775</xdr:colOff>
          <xdr:row>15</xdr:row>
          <xdr:rowOff>123825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8E7590AC-8245-0AC8-0D90-FDD3B68E3D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628650</xdr:colOff>
          <xdr:row>14</xdr:row>
          <xdr:rowOff>85725</xdr:rowOff>
        </xdr:from>
        <xdr:to>
          <xdr:col>3</xdr:col>
          <xdr:colOff>66675</xdr:colOff>
          <xdr:row>15</xdr:row>
          <xdr:rowOff>123825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1669575A-47BC-4F77-4328-9E06D24FD9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114300</xdr:colOff>
      <xdr:row>16</xdr:row>
      <xdr:rowOff>104775</xdr:rowOff>
    </xdr:from>
    <xdr:to>
      <xdr:col>8</xdr:col>
      <xdr:colOff>285750</xdr:colOff>
      <xdr:row>16</xdr:row>
      <xdr:rowOff>104775</xdr:rowOff>
    </xdr:to>
    <xdr:sp macro="" textlink="">
      <xdr:nvSpPr>
        <xdr:cNvPr id="1074" name="Line 50">
          <a:extLst>
            <a:ext uri="{FF2B5EF4-FFF2-40B4-BE49-F238E27FC236}">
              <a16:creationId xmlns:a16="http://schemas.microsoft.com/office/drawing/2014/main" id="{2EABCA12-B06F-908C-D5B2-D6FEF62905D9}"/>
            </a:ext>
          </a:extLst>
        </xdr:cNvPr>
        <xdr:cNvSpPr>
          <a:spLocks noChangeShapeType="1"/>
        </xdr:cNvSpPr>
      </xdr:nvSpPr>
      <xdr:spPr bwMode="auto">
        <a:xfrm>
          <a:off x="4781550" y="3009900"/>
          <a:ext cx="81915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66675</xdr:colOff>
      <xdr:row>16</xdr:row>
      <xdr:rowOff>104775</xdr:rowOff>
    </xdr:from>
    <xdr:to>
      <xdr:col>4</xdr:col>
      <xdr:colOff>276225</xdr:colOff>
      <xdr:row>16</xdr:row>
      <xdr:rowOff>104775</xdr:rowOff>
    </xdr:to>
    <xdr:sp macro="" textlink="">
      <xdr:nvSpPr>
        <xdr:cNvPr id="1075" name="Line 51">
          <a:extLst>
            <a:ext uri="{FF2B5EF4-FFF2-40B4-BE49-F238E27FC236}">
              <a16:creationId xmlns:a16="http://schemas.microsoft.com/office/drawing/2014/main" id="{A8DC4125-981A-7E4E-A5B6-9625F6696CF0}"/>
            </a:ext>
          </a:extLst>
        </xdr:cNvPr>
        <xdr:cNvSpPr>
          <a:spLocks noChangeShapeType="1"/>
        </xdr:cNvSpPr>
      </xdr:nvSpPr>
      <xdr:spPr bwMode="auto">
        <a:xfrm flipH="1">
          <a:off x="2143125" y="3009900"/>
          <a:ext cx="85725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200025</xdr:colOff>
      <xdr:row>16</xdr:row>
      <xdr:rowOff>104775</xdr:rowOff>
    </xdr:from>
    <xdr:to>
      <xdr:col>6</xdr:col>
      <xdr:colOff>466725</xdr:colOff>
      <xdr:row>16</xdr:row>
      <xdr:rowOff>104775</xdr:rowOff>
    </xdr:to>
    <xdr:sp macro="" textlink="">
      <xdr:nvSpPr>
        <xdr:cNvPr id="1088" name="Line 64">
          <a:extLst>
            <a:ext uri="{FF2B5EF4-FFF2-40B4-BE49-F238E27FC236}">
              <a16:creationId xmlns:a16="http://schemas.microsoft.com/office/drawing/2014/main" id="{D0F472AA-A5CE-885E-5D7F-B0038EF260F3}"/>
            </a:ext>
          </a:extLst>
        </xdr:cNvPr>
        <xdr:cNvSpPr>
          <a:spLocks noChangeShapeType="1"/>
        </xdr:cNvSpPr>
      </xdr:nvSpPr>
      <xdr:spPr bwMode="auto">
        <a:xfrm flipH="1">
          <a:off x="3571875" y="3009900"/>
          <a:ext cx="91440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209550</xdr:colOff>
      <xdr:row>16</xdr:row>
      <xdr:rowOff>104775</xdr:rowOff>
    </xdr:from>
    <xdr:to>
      <xdr:col>10</xdr:col>
      <xdr:colOff>419100</xdr:colOff>
      <xdr:row>16</xdr:row>
      <xdr:rowOff>104775</xdr:rowOff>
    </xdr:to>
    <xdr:sp macro="" textlink="">
      <xdr:nvSpPr>
        <xdr:cNvPr id="1089" name="Line 65">
          <a:extLst>
            <a:ext uri="{FF2B5EF4-FFF2-40B4-BE49-F238E27FC236}">
              <a16:creationId xmlns:a16="http://schemas.microsoft.com/office/drawing/2014/main" id="{2EBE305A-3DBF-CEAD-7219-ACE7CBB05EBF}"/>
            </a:ext>
          </a:extLst>
        </xdr:cNvPr>
        <xdr:cNvSpPr>
          <a:spLocks noChangeShapeType="1"/>
        </xdr:cNvSpPr>
      </xdr:nvSpPr>
      <xdr:spPr bwMode="auto">
        <a:xfrm>
          <a:off x="6172200" y="3009900"/>
          <a:ext cx="85725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495300</xdr:colOff>
          <xdr:row>18</xdr:row>
          <xdr:rowOff>9525</xdr:rowOff>
        </xdr:from>
        <xdr:to>
          <xdr:col>2</xdr:col>
          <xdr:colOff>0</xdr:colOff>
          <xdr:row>21</xdr:row>
          <xdr:rowOff>152400</xdr:rowOff>
        </xdr:to>
        <xdr:sp macro="" textlink="">
          <xdr:nvSpPr>
            <xdr:cNvPr id="1110" name="Scroll Bar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EAB05154-4950-08E0-60CF-162817BC9F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28575</xdr:colOff>
      <xdr:row>4</xdr:row>
      <xdr:rowOff>28575</xdr:rowOff>
    </xdr:from>
    <xdr:to>
      <xdr:col>10</xdr:col>
      <xdr:colOff>581025</xdr:colOff>
      <xdr:row>15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C3836880-2F27-4A43-D154-4237EBE7C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190500</xdr:rowOff>
    </xdr:from>
    <xdr:to>
      <xdr:col>10</xdr:col>
      <xdr:colOff>638175</xdr:colOff>
      <xdr:row>36</xdr:row>
      <xdr:rowOff>85725</xdr:rowOff>
    </xdr:to>
    <xdr:graphicFrame macro="">
      <xdr:nvGraphicFramePr>
        <xdr:cNvPr id="1111" name="Chart 87">
          <a:extLst>
            <a:ext uri="{FF2B5EF4-FFF2-40B4-BE49-F238E27FC236}">
              <a16:creationId xmlns:a16="http://schemas.microsoft.com/office/drawing/2014/main" id="{E99B819D-C479-6DFB-F489-B2B74C7EA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352425</xdr:colOff>
          <xdr:row>3</xdr:row>
          <xdr:rowOff>47625</xdr:rowOff>
        </xdr:from>
        <xdr:to>
          <xdr:col>7</xdr:col>
          <xdr:colOff>209550</xdr:colOff>
          <xdr:row>3</xdr:row>
          <xdr:rowOff>219075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60B4BF1-5A7D-0CC0-7178-29516ED4B8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228600</xdr:colOff>
          <xdr:row>3</xdr:row>
          <xdr:rowOff>47625</xdr:rowOff>
        </xdr:from>
        <xdr:to>
          <xdr:col>9</xdr:col>
          <xdr:colOff>66675</xdr:colOff>
          <xdr:row>3</xdr:row>
          <xdr:rowOff>219075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80D51E19-830F-498B-5AE5-F5D2E0F68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200025</xdr:colOff>
      <xdr:row>34</xdr:row>
      <xdr:rowOff>152400</xdr:rowOff>
    </xdr:from>
    <xdr:to>
      <xdr:col>5</xdr:col>
      <xdr:colOff>19050</xdr:colOff>
      <xdr:row>48</xdr:row>
      <xdr:rowOff>76200</xdr:rowOff>
    </xdr:to>
    <xdr:graphicFrame macro="">
      <xdr:nvGraphicFramePr>
        <xdr:cNvPr id="1117" name="Chart 93">
          <a:extLst>
            <a:ext uri="{FF2B5EF4-FFF2-40B4-BE49-F238E27FC236}">
              <a16:creationId xmlns:a16="http://schemas.microsoft.com/office/drawing/2014/main" id="{611C1FE4-D02B-01CE-7F56-9358CE698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34</xdr:row>
      <xdr:rowOff>123825</xdr:rowOff>
    </xdr:from>
    <xdr:to>
      <xdr:col>9</xdr:col>
      <xdr:colOff>266700</xdr:colOff>
      <xdr:row>48</xdr:row>
      <xdr:rowOff>47625</xdr:rowOff>
    </xdr:to>
    <xdr:graphicFrame macro="">
      <xdr:nvGraphicFramePr>
        <xdr:cNvPr id="1118" name="Chart 94">
          <a:extLst>
            <a:ext uri="{FF2B5EF4-FFF2-40B4-BE49-F238E27FC236}">
              <a16:creationId xmlns:a16="http://schemas.microsoft.com/office/drawing/2014/main" id="{32BE1EAD-DA27-076E-BBD0-D847C0379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50</xdr:row>
          <xdr:rowOff>19050</xdr:rowOff>
        </xdr:from>
        <xdr:to>
          <xdr:col>0</xdr:col>
          <xdr:colOff>971550</xdr:colOff>
          <xdr:row>51</xdr:row>
          <xdr:rowOff>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41CEBCA9-8178-AFFA-32B6-B87BE89FA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Company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50</xdr:row>
          <xdr:rowOff>19050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20A4DDC0-547D-CEE0-9D17-AEB72A9B6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Symbol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50</xdr:row>
          <xdr:rowOff>19050</xdr:rowOff>
        </xdr:from>
        <xdr:to>
          <xdr:col>3</xdr:col>
          <xdr:colOff>0</xdr:colOff>
          <xdr:row>51</xdr:row>
          <xdr:rowOff>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20FC2013-21C1-5703-19CE-30F14D28D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Exchange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50</xdr:row>
          <xdr:rowOff>19050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91A33C55-62E2-6EC7-26D5-1DFA3995FA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% Total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50</xdr:row>
          <xdr:rowOff>19050</xdr:rowOff>
        </xdr:from>
        <xdr:to>
          <xdr:col>5</xdr:col>
          <xdr:colOff>0</xdr:colOff>
          <xdr:row>51</xdr:row>
          <xdr:rowOff>0</xdr:rowOff>
        </xdr:to>
        <xdr:sp macro="" textlink="">
          <xdr:nvSpPr>
            <xdr:cNvPr id="1145" name="Button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E80AC80A-C11D-391E-7CA5-B7BDF4BC5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Shares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50</xdr:row>
          <xdr:rowOff>19050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B115038D-CB35-07CC-3278-6C037A0B9E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9525</xdr:colOff>
          <xdr:row>50</xdr:row>
          <xdr:rowOff>19050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16373273-6EEE-6526-4F13-450892505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Avg Cost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9525</xdr:colOff>
          <xdr:row>50</xdr:row>
          <xdr:rowOff>19050</xdr:rowOff>
        </xdr:from>
        <xdr:to>
          <xdr:col>7</xdr:col>
          <xdr:colOff>704850</xdr:colOff>
          <xdr:row>51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8BBF403F-70D7-075D-40AB-260428A3CB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Current Value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50</xdr:row>
          <xdr:rowOff>19050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B1F7E897-24BC-9EB8-DB05-766D089485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Total Cost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50</xdr:row>
          <xdr:rowOff>19050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150" name="Button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915C4568-06E7-9560-4B7A-38EA075143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9525</xdr:colOff>
          <xdr:row>50</xdr:row>
          <xdr:rowOff>19050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E0BCDF1B-8558-6117-A683-991AF7AC02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%Gain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752475</xdr:colOff>
          <xdr:row>3</xdr:row>
          <xdr:rowOff>9525</xdr:rowOff>
        </xdr:from>
        <xdr:to>
          <xdr:col>10</xdr:col>
          <xdr:colOff>762000</xdr:colOff>
          <xdr:row>3</xdr:row>
          <xdr:rowOff>219075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6A75AD37-81BF-1464-A3B5-32ABB460EA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3</xdr:row>
          <xdr:rowOff>9525</xdr:rowOff>
        </xdr:from>
        <xdr:to>
          <xdr:col>14</xdr:col>
          <xdr:colOff>0</xdr:colOff>
          <xdr:row>3</xdr:row>
          <xdr:rowOff>219075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A50DAF42-FEEE-48BE-1E7C-B59B0FF97A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323850</xdr:colOff>
          <xdr:row>3</xdr:row>
          <xdr:rowOff>9525</xdr:rowOff>
        </xdr:from>
        <xdr:to>
          <xdr:col>8</xdr:col>
          <xdr:colOff>390525</xdr:colOff>
          <xdr:row>3</xdr:row>
          <xdr:rowOff>219075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60E6801D-4D04-F4F9-386C-5E35946DFF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219075</xdr:colOff>
          <xdr:row>3</xdr:row>
          <xdr:rowOff>9525</xdr:rowOff>
        </xdr:from>
        <xdr:to>
          <xdr:col>7</xdr:col>
          <xdr:colOff>200025</xdr:colOff>
          <xdr:row>3</xdr:row>
          <xdr:rowOff>219075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A29F6A9B-A11E-FA5C-D250-F4AF122FC6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showGridLines="0" showRowColHeaders="0" tabSelected="1" topLeftCell="A6" workbookViewId="0">
      <selection activeCell="A53" sqref="A53"/>
    </sheetView>
  </sheetViews>
  <sheetFormatPr defaultRowHeight="12.75" x14ac:dyDescent="0.2"/>
  <cols>
    <col min="1" max="1" width="11.7109375" customWidth="1"/>
    <col min="2" max="11" width="9.7109375" customWidth="1"/>
    <col min="12" max="12" width="0.7109375" customWidth="1"/>
  </cols>
  <sheetData>
    <row r="1" spans="1:12" s="7" customFormat="1" ht="19.5" customHeight="1" x14ac:dyDescent="0.2">
      <c r="A1" s="133"/>
      <c r="B1" s="134"/>
      <c r="C1" s="135"/>
      <c r="D1" s="135"/>
      <c r="E1" s="135"/>
      <c r="F1" s="135"/>
      <c r="G1" s="135"/>
      <c r="H1" s="135"/>
      <c r="I1" s="135"/>
      <c r="J1" s="136"/>
      <c r="K1" s="137"/>
      <c r="L1" s="89"/>
    </row>
    <row r="2" spans="1:12" s="2" customFormat="1" ht="15.75" customHeight="1" thickBot="1" x14ac:dyDescent="0.3">
      <c r="A2" s="138"/>
      <c r="B2" s="139"/>
      <c r="C2" s="139"/>
      <c r="D2" s="139"/>
      <c r="E2" s="140"/>
      <c r="F2" s="141"/>
      <c r="G2" s="140"/>
      <c r="H2" s="140"/>
      <c r="I2" s="140"/>
      <c r="J2" s="142"/>
      <c r="K2" s="143"/>
      <c r="L2" s="90"/>
    </row>
    <row r="3" spans="1:12" s="66" customFormat="1" ht="12" customHeight="1" thickTop="1" x14ac:dyDescent="0.2">
      <c r="A3" s="25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11"/>
      <c r="L3" s="67"/>
    </row>
    <row r="4" spans="1:12" s="2" customFormat="1" ht="21.75" customHeight="1" x14ac:dyDescent="0.3">
      <c r="A4" s="21" t="s">
        <v>1</v>
      </c>
      <c r="B4" s="8"/>
      <c r="C4" s="8"/>
      <c r="D4" s="8"/>
      <c r="E4" s="9"/>
      <c r="F4" s="9"/>
      <c r="G4" s="9"/>
      <c r="H4" s="9"/>
      <c r="I4" s="9"/>
      <c r="J4" s="9"/>
      <c r="K4" s="112"/>
      <c r="L4" s="10"/>
    </row>
    <row r="5" spans="1:12" s="10" customFormat="1" ht="18.75" customHeight="1" x14ac:dyDescent="0.2">
      <c r="A5" s="13"/>
      <c r="G5" s="28"/>
      <c r="H5" s="23"/>
      <c r="I5" s="28"/>
      <c r="J5" s="23"/>
      <c r="K5" s="113"/>
    </row>
    <row r="6" spans="1:12" s="2" customFormat="1" x14ac:dyDescent="0.2">
      <c r="A6" s="13"/>
      <c r="B6" s="10"/>
      <c r="C6" s="10"/>
      <c r="D6" s="10"/>
      <c r="E6" s="10"/>
      <c r="F6" s="10"/>
      <c r="G6" s="10"/>
      <c r="H6" s="10"/>
      <c r="I6" s="10"/>
      <c r="J6" s="10"/>
      <c r="K6" s="113"/>
      <c r="L6" s="10"/>
    </row>
    <row r="7" spans="1:12" s="2" customFormat="1" x14ac:dyDescent="0.2">
      <c r="A7" s="13"/>
      <c r="B7" s="10"/>
      <c r="C7" s="10"/>
      <c r="D7" s="10"/>
      <c r="E7" s="10"/>
      <c r="F7" s="10"/>
      <c r="G7" s="10"/>
      <c r="H7" s="10"/>
      <c r="I7" s="10"/>
      <c r="J7" s="10"/>
      <c r="K7" s="113"/>
      <c r="L7" s="10"/>
    </row>
    <row r="8" spans="1:12" s="2" customFormat="1" x14ac:dyDescent="0.2">
      <c r="A8" s="13"/>
      <c r="B8" s="10"/>
      <c r="C8" s="10"/>
      <c r="D8" s="10"/>
      <c r="E8" s="10"/>
      <c r="F8" s="10"/>
      <c r="G8" s="10"/>
      <c r="H8" s="10"/>
      <c r="I8" s="10"/>
      <c r="J8" s="10"/>
      <c r="K8" s="113"/>
      <c r="L8" s="10"/>
    </row>
    <row r="9" spans="1:12" s="2" customFormat="1" x14ac:dyDescent="0.2">
      <c r="A9" s="13"/>
      <c r="B9" s="10"/>
      <c r="C9" s="10"/>
      <c r="D9" s="10"/>
      <c r="E9" s="10"/>
      <c r="F9" s="10"/>
      <c r="G9" s="10"/>
      <c r="H9" s="10"/>
      <c r="I9" s="10"/>
      <c r="J9" s="10"/>
      <c r="K9" s="113"/>
      <c r="L9" s="10"/>
    </row>
    <row r="10" spans="1:12" s="2" customFormat="1" x14ac:dyDescent="0.2">
      <c r="A10" s="13"/>
      <c r="B10" s="10"/>
      <c r="C10" s="10"/>
      <c r="D10" s="10"/>
      <c r="E10" s="10"/>
      <c r="F10" s="10"/>
      <c r="G10" s="10"/>
      <c r="H10" s="10"/>
      <c r="I10" s="10"/>
      <c r="J10" s="10"/>
      <c r="K10" s="113"/>
      <c r="L10" s="10"/>
    </row>
    <row r="11" spans="1:12" s="2" customFormat="1" x14ac:dyDescent="0.2">
      <c r="A11" s="13"/>
      <c r="B11" s="10"/>
      <c r="C11" s="10"/>
      <c r="D11" s="10"/>
      <c r="E11" s="10"/>
      <c r="F11" s="10"/>
      <c r="G11" s="10"/>
      <c r="H11" s="10"/>
      <c r="I11" s="10"/>
      <c r="J11" s="10"/>
      <c r="K11" s="113"/>
      <c r="L11" s="10"/>
    </row>
    <row r="12" spans="1:12" s="2" customFormat="1" x14ac:dyDescent="0.2">
      <c r="A12" s="13"/>
      <c r="B12" s="10"/>
      <c r="C12" s="10"/>
      <c r="D12" s="10"/>
      <c r="E12" s="10"/>
      <c r="F12" s="10"/>
      <c r="G12" s="10"/>
      <c r="H12" s="10"/>
      <c r="I12" s="10"/>
      <c r="J12" s="10"/>
      <c r="K12" s="113"/>
      <c r="L12" s="10"/>
    </row>
    <row r="13" spans="1:12" s="2" customFormat="1" x14ac:dyDescent="0.2">
      <c r="A13" s="13"/>
      <c r="B13" s="10"/>
      <c r="C13" s="10"/>
      <c r="D13" s="10"/>
      <c r="E13" s="10"/>
      <c r="F13" s="10"/>
      <c r="G13" s="10"/>
      <c r="H13" s="10"/>
      <c r="I13" s="10"/>
      <c r="J13" s="10"/>
      <c r="K13" s="113"/>
      <c r="L13" s="10"/>
    </row>
    <row r="14" spans="1:12" s="2" customFormat="1" x14ac:dyDescent="0.2">
      <c r="A14" s="13"/>
      <c r="B14" s="10"/>
      <c r="C14" s="10"/>
      <c r="D14" s="10"/>
      <c r="E14" s="10"/>
      <c r="F14" s="10"/>
      <c r="G14" s="10"/>
      <c r="H14" s="10"/>
      <c r="I14" s="10"/>
      <c r="J14" s="10"/>
      <c r="K14" s="113"/>
      <c r="L14" s="10"/>
    </row>
    <row r="15" spans="1:12" s="2" customFormat="1" ht="12.75" customHeight="1" x14ac:dyDescent="0.2">
      <c r="A15" s="13"/>
      <c r="B15" s="10"/>
      <c r="C15" s="10"/>
      <c r="D15" s="10"/>
      <c r="E15" s="10"/>
      <c r="F15" s="10"/>
      <c r="G15" s="14"/>
      <c r="H15" s="10"/>
      <c r="I15" s="10"/>
      <c r="J15" s="38"/>
      <c r="K15" s="113"/>
      <c r="L15" s="10"/>
    </row>
    <row r="16" spans="1:12" s="2" customFormat="1" ht="13.5" customHeight="1" thickBot="1" x14ac:dyDescent="0.25">
      <c r="A16" s="13"/>
      <c r="B16" s="10"/>
      <c r="C16" s="10"/>
      <c r="D16" s="10"/>
      <c r="E16" s="10"/>
      <c r="F16" s="10"/>
      <c r="G16" s="18" t="s">
        <v>2</v>
      </c>
      <c r="H16" s="10"/>
      <c r="I16" s="18" t="s">
        <v>3</v>
      </c>
      <c r="J16" s="38"/>
      <c r="K16" s="113"/>
      <c r="L16" s="10"/>
    </row>
    <row r="17" spans="1:12" s="2" customFormat="1" ht="13.5" customHeight="1" x14ac:dyDescent="0.2">
      <c r="A17" s="47" t="s">
        <v>4</v>
      </c>
      <c r="B17" s="39"/>
      <c r="C17" s="39"/>
      <c r="D17" s="39"/>
      <c r="E17" s="40" t="s">
        <v>5</v>
      </c>
      <c r="F17" s="40"/>
      <c r="G17" s="39"/>
      <c r="H17" s="39"/>
      <c r="I17" s="41" t="s">
        <v>6</v>
      </c>
      <c r="J17" s="41"/>
      <c r="K17" s="42"/>
      <c r="L17" s="10"/>
    </row>
    <row r="18" spans="1:12" s="2" customFormat="1" ht="12" customHeight="1" thickBot="1" x14ac:dyDescent="0.25">
      <c r="A18" s="43" t="s">
        <v>7</v>
      </c>
      <c r="B18" s="44"/>
      <c r="C18" s="44" t="s">
        <v>8</v>
      </c>
      <c r="D18" s="44" t="s">
        <v>9</v>
      </c>
      <c r="E18" s="44" t="s">
        <v>10</v>
      </c>
      <c r="F18" s="44" t="s">
        <v>11</v>
      </c>
      <c r="G18" s="44" t="s">
        <v>12</v>
      </c>
      <c r="H18" s="44" t="s">
        <v>9</v>
      </c>
      <c r="I18" s="44" t="s">
        <v>10</v>
      </c>
      <c r="J18" s="44" t="s">
        <v>11</v>
      </c>
      <c r="K18" s="45" t="s">
        <v>12</v>
      </c>
      <c r="L18" s="15"/>
    </row>
    <row r="19" spans="1:12" s="10" customFormat="1" x14ac:dyDescent="0.2">
      <c r="A19" s="30"/>
      <c r="B19" s="62"/>
      <c r="C19" s="131"/>
      <c r="D19" s="131"/>
      <c r="E19" s="61"/>
      <c r="F19" s="131"/>
      <c r="G19" s="131"/>
      <c r="H19" s="131"/>
      <c r="I19" s="61"/>
      <c r="J19" s="131"/>
      <c r="K19" s="132"/>
      <c r="L19" s="16"/>
    </row>
    <row r="20" spans="1:12" s="2" customFormat="1" x14ac:dyDescent="0.2">
      <c r="A20" s="30"/>
      <c r="B20" s="62"/>
      <c r="C20" s="131"/>
      <c r="D20" s="131"/>
      <c r="E20" s="61"/>
      <c r="F20" s="131"/>
      <c r="G20" s="131"/>
      <c r="H20" s="131"/>
      <c r="I20" s="61"/>
      <c r="J20" s="131"/>
      <c r="K20" s="132"/>
      <c r="L20" s="16"/>
    </row>
    <row r="21" spans="1:12" s="2" customFormat="1" x14ac:dyDescent="0.2">
      <c r="A21" s="30"/>
      <c r="B21" s="62"/>
      <c r="C21" s="131"/>
      <c r="D21" s="131"/>
      <c r="E21" s="61"/>
      <c r="F21" s="131"/>
      <c r="G21" s="131"/>
      <c r="H21" s="131"/>
      <c r="I21" s="61"/>
      <c r="J21" s="131"/>
      <c r="K21" s="132"/>
      <c r="L21" s="16"/>
    </row>
    <row r="22" spans="1:12" s="2" customFormat="1" x14ac:dyDescent="0.2">
      <c r="A22" s="30"/>
      <c r="B22" s="62"/>
      <c r="C22" s="131"/>
      <c r="D22" s="131"/>
      <c r="E22" s="61"/>
      <c r="F22" s="131"/>
      <c r="G22" s="131"/>
      <c r="H22" s="131"/>
      <c r="I22" s="61"/>
      <c r="J22" s="131"/>
      <c r="K22" s="132"/>
      <c r="L22" s="16"/>
    </row>
    <row r="23" spans="1:12" s="2" customFormat="1" ht="18.75" x14ac:dyDescent="0.3">
      <c r="A23" s="22" t="s">
        <v>13</v>
      </c>
      <c r="B23" s="8"/>
      <c r="C23" s="8"/>
      <c r="D23" s="8"/>
      <c r="E23" s="72" t="s">
        <v>14</v>
      </c>
      <c r="F23" s="11"/>
      <c r="G23" s="12"/>
      <c r="H23" s="12"/>
      <c r="I23" s="12"/>
      <c r="J23" s="12"/>
      <c r="K23" s="114"/>
      <c r="L23" s="17"/>
    </row>
    <row r="24" spans="1:12" s="2" customFormat="1" x14ac:dyDescent="0.2">
      <c r="A24" s="13"/>
      <c r="B24" s="10"/>
      <c r="C24" s="10"/>
      <c r="D24" s="10"/>
      <c r="E24" s="10"/>
      <c r="F24" s="10"/>
      <c r="G24" s="10"/>
      <c r="H24" s="10"/>
      <c r="I24" s="10"/>
      <c r="J24" s="10"/>
      <c r="K24" s="113"/>
      <c r="L24" s="17"/>
    </row>
    <row r="25" spans="1:12" s="2" customFormat="1" x14ac:dyDescent="0.2">
      <c r="A25" s="13"/>
      <c r="B25" s="10"/>
      <c r="C25" s="10"/>
      <c r="D25" s="10"/>
      <c r="E25" s="10"/>
      <c r="F25" s="10"/>
      <c r="G25" s="10"/>
      <c r="H25" s="10"/>
      <c r="I25" s="10"/>
      <c r="J25" s="10"/>
      <c r="K25" s="113"/>
      <c r="L25" s="10"/>
    </row>
    <row r="26" spans="1:12" s="2" customFormat="1" x14ac:dyDescent="0.2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13"/>
      <c r="L26" s="10"/>
    </row>
    <row r="27" spans="1:12" s="2" customFormat="1" x14ac:dyDescent="0.2">
      <c r="A27" s="13"/>
      <c r="B27" s="10"/>
      <c r="C27" s="10"/>
      <c r="D27" s="10"/>
      <c r="E27" s="10"/>
      <c r="F27" s="10"/>
      <c r="G27" s="10"/>
      <c r="H27" s="10"/>
      <c r="I27" s="10"/>
      <c r="J27" s="10"/>
      <c r="K27" s="113"/>
      <c r="L27" s="10"/>
    </row>
    <row r="28" spans="1:12" s="2" customFormat="1" x14ac:dyDescent="0.2">
      <c r="A28" s="13"/>
      <c r="B28" s="10"/>
      <c r="C28" s="10"/>
      <c r="D28" s="10"/>
      <c r="E28" s="10"/>
      <c r="F28" s="10"/>
      <c r="G28" s="10"/>
      <c r="H28" s="10"/>
      <c r="I28" s="10"/>
      <c r="J28" s="10"/>
      <c r="K28" s="113"/>
      <c r="L28" s="10"/>
    </row>
    <row r="29" spans="1:12" s="2" customFormat="1" x14ac:dyDescent="0.2">
      <c r="A29" s="13"/>
      <c r="B29" s="10"/>
      <c r="C29" s="10"/>
      <c r="D29" s="10"/>
      <c r="E29" s="10"/>
      <c r="F29" s="10"/>
      <c r="G29" s="10"/>
      <c r="H29" s="10"/>
      <c r="I29" s="10"/>
      <c r="J29" s="10"/>
      <c r="K29" s="113"/>
      <c r="L29" s="10"/>
    </row>
    <row r="30" spans="1:12" s="2" customFormat="1" x14ac:dyDescent="0.2">
      <c r="A30" s="13"/>
      <c r="B30" s="10"/>
      <c r="C30" s="10"/>
      <c r="D30" s="10"/>
      <c r="E30" s="10"/>
      <c r="F30" s="10"/>
      <c r="G30" s="10"/>
      <c r="H30" s="10"/>
      <c r="I30" s="10"/>
      <c r="J30" s="10"/>
      <c r="K30" s="113"/>
      <c r="L30" s="10"/>
    </row>
    <row r="31" spans="1:12" s="2" customFormat="1" x14ac:dyDescent="0.2">
      <c r="A31" s="13"/>
      <c r="B31" s="10"/>
      <c r="C31" s="10"/>
      <c r="D31" s="10"/>
      <c r="E31" s="10"/>
      <c r="F31" s="10"/>
      <c r="G31" s="10"/>
      <c r="H31" s="10"/>
      <c r="I31" s="10"/>
      <c r="J31" s="10"/>
      <c r="K31" s="113"/>
      <c r="L31" s="10"/>
    </row>
    <row r="32" spans="1:12" s="2" customFormat="1" x14ac:dyDescent="0.2">
      <c r="A32" s="13"/>
      <c r="B32" s="10"/>
      <c r="C32" s="10"/>
      <c r="D32" s="10"/>
      <c r="E32" s="10"/>
      <c r="F32" s="10"/>
      <c r="G32" s="10"/>
      <c r="H32" s="10"/>
      <c r="I32" s="10"/>
      <c r="J32" s="10"/>
      <c r="K32" s="113"/>
      <c r="L32" s="10"/>
    </row>
    <row r="33" spans="1:12" s="2" customFormat="1" x14ac:dyDescent="0.2">
      <c r="A33" s="13"/>
      <c r="B33" s="10"/>
      <c r="C33" s="10"/>
      <c r="D33" s="10"/>
      <c r="E33" s="10"/>
      <c r="F33" s="10"/>
      <c r="G33" s="10"/>
      <c r="H33" s="10"/>
      <c r="I33" s="10"/>
      <c r="J33" s="10"/>
      <c r="K33" s="113"/>
      <c r="L33" s="10"/>
    </row>
    <row r="34" spans="1:12" s="2" customFormat="1" x14ac:dyDescent="0.2">
      <c r="A34" s="13"/>
      <c r="B34" s="10"/>
      <c r="C34" s="10"/>
      <c r="D34" s="10"/>
      <c r="E34" s="10"/>
      <c r="F34" s="10"/>
      <c r="G34" s="10"/>
      <c r="H34" s="10"/>
      <c r="I34" s="10"/>
      <c r="J34" s="10"/>
      <c r="K34" s="113"/>
      <c r="L34" s="10"/>
    </row>
    <row r="35" spans="1:12" s="2" customFormat="1" x14ac:dyDescent="0.2">
      <c r="A35" s="13"/>
      <c r="B35" s="10"/>
      <c r="C35" s="10"/>
      <c r="D35" s="10"/>
      <c r="E35" s="10"/>
      <c r="F35" s="10"/>
      <c r="G35" s="10"/>
      <c r="H35" s="10"/>
      <c r="I35" s="10"/>
      <c r="J35" s="10"/>
      <c r="K35" s="113"/>
      <c r="L35" s="10"/>
    </row>
    <row r="36" spans="1:12" s="2" customFormat="1" x14ac:dyDescent="0.2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13"/>
      <c r="L36" s="10"/>
    </row>
    <row r="37" spans="1:12" s="2" customFormat="1" x14ac:dyDescent="0.2">
      <c r="A37" s="13"/>
      <c r="B37" s="10"/>
      <c r="C37" s="10"/>
      <c r="D37" s="10"/>
      <c r="E37" s="10"/>
      <c r="F37" s="10"/>
      <c r="G37" s="10"/>
      <c r="H37" s="10"/>
      <c r="I37" s="10"/>
      <c r="J37" s="10"/>
      <c r="K37" s="113"/>
      <c r="L37" s="10"/>
    </row>
    <row r="38" spans="1:12" s="2" customFormat="1" x14ac:dyDescent="0.2">
      <c r="A38" s="13"/>
      <c r="B38" s="69"/>
      <c r="C38" s="69"/>
      <c r="D38" s="69"/>
      <c r="E38" s="69"/>
      <c r="F38" s="69"/>
      <c r="G38" s="70"/>
      <c r="H38" s="69"/>
      <c r="I38" s="69"/>
      <c r="J38" s="71"/>
      <c r="K38" s="115"/>
      <c r="L38" s="10"/>
    </row>
    <row r="39" spans="1:12" s="2" customFormat="1" x14ac:dyDescent="0.2">
      <c r="A39" s="13"/>
      <c r="B39" s="10"/>
      <c r="C39" s="10"/>
      <c r="D39" s="10"/>
      <c r="E39" s="10"/>
      <c r="F39" s="10"/>
      <c r="G39" s="10"/>
      <c r="H39" s="10"/>
      <c r="I39" s="10"/>
      <c r="J39" s="10"/>
      <c r="K39" s="113"/>
      <c r="L39" s="10"/>
    </row>
    <row r="40" spans="1:12" s="2" customFormat="1" x14ac:dyDescent="0.2">
      <c r="A40" s="13"/>
      <c r="B40" s="10"/>
      <c r="C40" s="10"/>
      <c r="D40" s="10"/>
      <c r="E40" s="10"/>
      <c r="F40" s="10"/>
      <c r="G40" s="10"/>
      <c r="H40" s="10"/>
      <c r="I40" s="10"/>
      <c r="J40" s="10"/>
      <c r="K40" s="113"/>
      <c r="L40" s="10"/>
    </row>
    <row r="41" spans="1:12" s="2" customFormat="1" x14ac:dyDescent="0.2">
      <c r="A41" s="13"/>
      <c r="B41" s="10"/>
      <c r="C41" s="10"/>
      <c r="D41" s="10"/>
      <c r="E41" s="10"/>
      <c r="F41" s="10"/>
      <c r="G41" s="10"/>
      <c r="H41" s="10"/>
      <c r="I41" s="10"/>
      <c r="J41" s="10"/>
      <c r="K41" s="113"/>
      <c r="L41" s="10"/>
    </row>
    <row r="42" spans="1:12" s="2" customFormat="1" x14ac:dyDescent="0.2">
      <c r="A42" s="13"/>
      <c r="B42" s="10"/>
      <c r="C42" s="10"/>
      <c r="D42" s="10"/>
      <c r="E42" s="10"/>
      <c r="F42" s="10"/>
      <c r="G42" s="10"/>
      <c r="H42" s="10"/>
      <c r="I42" s="10"/>
      <c r="J42" s="10"/>
      <c r="K42" s="113"/>
      <c r="L42" s="10"/>
    </row>
    <row r="43" spans="1:12" s="2" customFormat="1" x14ac:dyDescent="0.2">
      <c r="A43" s="13"/>
      <c r="B43" s="10"/>
      <c r="C43" s="10"/>
      <c r="D43" s="10"/>
      <c r="E43" s="10"/>
      <c r="F43" s="10"/>
      <c r="G43" s="10"/>
      <c r="H43" s="10"/>
      <c r="I43" s="10"/>
      <c r="J43" s="10"/>
      <c r="K43" s="113"/>
      <c r="L43" s="10"/>
    </row>
    <row r="44" spans="1:12" s="2" customFormat="1" x14ac:dyDescent="0.2">
      <c r="A44" s="13"/>
      <c r="B44" s="10"/>
      <c r="C44" s="10"/>
      <c r="D44" s="10"/>
      <c r="E44" s="10"/>
      <c r="F44" s="10"/>
      <c r="G44" s="10"/>
      <c r="H44" s="10"/>
      <c r="I44" s="10"/>
      <c r="J44" s="10"/>
      <c r="K44" s="113"/>
      <c r="L44" s="10"/>
    </row>
    <row r="45" spans="1:12" s="2" customFormat="1" x14ac:dyDescent="0.2">
      <c r="A45" s="13"/>
      <c r="B45" s="10"/>
      <c r="C45" s="10"/>
      <c r="D45" s="10"/>
      <c r="E45" s="10"/>
      <c r="F45" s="10"/>
      <c r="G45" s="10"/>
      <c r="H45" s="10"/>
      <c r="I45" s="10"/>
      <c r="J45" s="10"/>
      <c r="K45" s="113"/>
      <c r="L45" s="10"/>
    </row>
    <row r="46" spans="1:12" s="2" customFormat="1" x14ac:dyDescent="0.2">
      <c r="A46" s="35"/>
      <c r="B46" s="10"/>
      <c r="C46" s="10"/>
      <c r="D46" s="10"/>
      <c r="E46" s="10"/>
      <c r="F46" s="10"/>
      <c r="G46" s="10"/>
      <c r="H46" s="10"/>
      <c r="I46" s="10"/>
      <c r="J46" s="10"/>
      <c r="K46" s="113"/>
      <c r="L46" s="10"/>
    </row>
    <row r="47" spans="1:12" s="2" customFormat="1" x14ac:dyDescent="0.2">
      <c r="A47" s="35"/>
      <c r="B47" s="10"/>
      <c r="C47" s="10"/>
      <c r="D47" s="10"/>
      <c r="E47" s="10"/>
      <c r="F47" s="10"/>
      <c r="G47" s="10"/>
      <c r="H47" s="10"/>
      <c r="I47" s="10"/>
      <c r="J47" s="10"/>
      <c r="K47" s="113"/>
      <c r="L47" s="10"/>
    </row>
    <row r="48" spans="1:12" x14ac:dyDescent="0.2">
      <c r="A48" s="6"/>
      <c r="B48" s="1"/>
      <c r="C48" s="1"/>
      <c r="D48" s="1"/>
      <c r="E48" s="1"/>
      <c r="F48" s="1"/>
      <c r="G48" s="1"/>
      <c r="H48" s="1"/>
      <c r="I48" s="1"/>
      <c r="J48" s="1"/>
      <c r="K48" s="88"/>
      <c r="L48" s="1"/>
    </row>
    <row r="49" spans="1:12" s="2" customFormat="1" ht="13.5" thickBot="1" x14ac:dyDescent="0.25">
      <c r="A49" s="35"/>
      <c r="B49" s="10"/>
      <c r="C49" s="10"/>
      <c r="D49" s="10"/>
      <c r="E49" s="10"/>
      <c r="F49" s="10"/>
      <c r="G49" s="18"/>
      <c r="H49" s="10"/>
      <c r="I49" s="10"/>
      <c r="J49" s="10"/>
      <c r="K49" s="113"/>
      <c r="L49" s="10"/>
    </row>
    <row r="50" spans="1:12" s="2" customFormat="1" ht="13.5" thickBot="1" x14ac:dyDescent="0.25">
      <c r="A50" s="26" t="s">
        <v>15</v>
      </c>
      <c r="B50" s="27"/>
      <c r="C50" s="27"/>
      <c r="D50" s="27"/>
      <c r="E50" s="27"/>
      <c r="F50" s="27"/>
      <c r="G50" s="27" t="s">
        <v>16</v>
      </c>
      <c r="H50" s="27" t="s">
        <v>17</v>
      </c>
      <c r="I50" s="27"/>
      <c r="J50" s="27"/>
      <c r="K50" s="116"/>
      <c r="L50" s="1"/>
    </row>
    <row r="51" spans="1:12" s="2" customFormat="1" ht="13.5" thickTop="1" x14ac:dyDescent="0.2">
      <c r="A51" s="36" t="s">
        <v>18</v>
      </c>
      <c r="B51" s="37" t="s">
        <v>19</v>
      </c>
      <c r="C51" s="46" t="s">
        <v>20</v>
      </c>
      <c r="D51" s="130" t="s">
        <v>21</v>
      </c>
      <c r="E51" s="46" t="s">
        <v>22</v>
      </c>
      <c r="F51" s="46" t="s">
        <v>23</v>
      </c>
      <c r="G51" s="46" t="s">
        <v>24</v>
      </c>
      <c r="H51" s="46" t="s">
        <v>25</v>
      </c>
      <c r="I51" s="46" t="s">
        <v>26</v>
      </c>
      <c r="J51" s="46" t="s">
        <v>27</v>
      </c>
      <c r="K51" s="117" t="s">
        <v>28</v>
      </c>
      <c r="L51" s="10"/>
    </row>
    <row r="52" spans="1:12" s="2" customFormat="1" x14ac:dyDescent="0.2">
      <c r="A52" s="29" t="s">
        <v>29</v>
      </c>
      <c r="B52" s="24"/>
      <c r="C52" s="24"/>
      <c r="D52" s="24"/>
      <c r="E52" s="24"/>
      <c r="F52" s="24"/>
      <c r="G52" s="24"/>
      <c r="H52" s="24"/>
      <c r="I52" s="24"/>
      <c r="J52" s="24"/>
      <c r="K52" s="118"/>
      <c r="L52" s="68"/>
    </row>
  </sheetData>
  <pageMargins left="0.5" right="0.5" top="0.5" bottom="0.5" header="0.5" footer="0.5"/>
  <pageSetup scale="87" orientation="portrait" horizontalDpi="300" r:id="rId1"/>
  <headerFooter alignWithMargins="0">
    <oddHeader xml:space="preserve">&amp;L&amp;"Times New Roman,Bold"
&amp;R&amp;"Times New Roman,Regular"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8" r:id="rId4" name="Drop Down 34">
              <controlPr defaultSize="0" autoFill="0" autoLine="0" autoPict="0" macro="[0]!UpdateIndexChart2">
                <anchor moveWithCells="1">
                  <from>
                    <xdr:col>3</xdr:col>
                    <xdr:colOff>400050</xdr:colOff>
                    <xdr:row>14</xdr:row>
                    <xdr:rowOff>95250</xdr:rowOff>
                  </from>
                  <to>
                    <xdr:col>5</xdr:col>
                    <xdr:colOff>104775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" name="Drop Down 35">
              <controlPr defaultSize="0" autoFill="0" autoLine="0" autoPict="0" macro="[0]!UpdateIndexChart2">
                <anchor moveWithCells="1">
                  <from>
                    <xdr:col>0</xdr:col>
                    <xdr:colOff>628650</xdr:colOff>
                    <xdr:row>14</xdr:row>
                    <xdr:rowOff>85725</xdr:rowOff>
                  </from>
                  <to>
                    <xdr:col>3</xdr:col>
                    <xdr:colOff>66675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" name="Scroll Bar 86">
              <controlPr defaultSize="0" autoFill="0" autoPict="0" macro="[0]!UpdateScrollbar">
                <anchor moveWithCells="1">
                  <from>
                    <xdr:col>1</xdr:col>
                    <xdr:colOff>495300</xdr:colOff>
                    <xdr:row>18</xdr:row>
                    <xdr:rowOff>9525</xdr:rowOff>
                  </from>
                  <to>
                    <xdr:col>2</xdr:col>
                    <xdr:colOff>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" name="Button 88">
              <controlPr defaultSize="0" print="0" autoFill="0" autoLine="0" autoPict="0" macro="[0]!PrintReports_W">
                <anchor moveWithCells="1" sizeWithCells="1">
                  <from>
                    <xdr:col>5</xdr:col>
                    <xdr:colOff>352425</xdr:colOff>
                    <xdr:row>3</xdr:row>
                    <xdr:rowOff>47625</xdr:rowOff>
                  </from>
                  <to>
                    <xdr:col>7</xdr:col>
                    <xdr:colOff>209550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" name="Button 89">
              <controlPr defaultSize="0" print="0" autoFill="0" autoLine="0" autoPict="0" macro="[0]!PrintPage">
                <anchor moveWithCells="1" sizeWithCells="1">
                  <from>
                    <xdr:col>7</xdr:col>
                    <xdr:colOff>228600</xdr:colOff>
                    <xdr:row>3</xdr:row>
                    <xdr:rowOff>47625</xdr:rowOff>
                  </from>
                  <to>
                    <xdr:col>9</xdr:col>
                    <xdr:colOff>66675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" name="Button 117">
              <controlPr locked="0" defaultSize="0" print="0" autoFill="0" autoLine="0" autoPict="0" macro="[0]!Sort1">
                <anchor moveWithCells="1" sizeWithCells="1">
                  <from>
                    <xdr:col>0</xdr:col>
                    <xdr:colOff>9525</xdr:colOff>
                    <xdr:row>50</xdr:row>
                    <xdr:rowOff>19050</xdr:rowOff>
                  </from>
                  <to>
                    <xdr:col>0</xdr:col>
                    <xdr:colOff>971550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" name="Button 118">
              <controlPr locked="0" defaultSize="0" print="0" autoFill="0" autoLine="0" autoPict="0" macro="[0]!Sort2">
                <anchor moveWithCells="1" sizeWithCells="1">
                  <from>
                    <xdr:col>1</xdr:col>
                    <xdr:colOff>9525</xdr:colOff>
                    <xdr:row>50</xdr:row>
                    <xdr:rowOff>19050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" name="Button 119">
              <controlPr defaultSize="0" print="0" autoFill="0" autoLine="0" autoPict="0" macro="[0]!Sort3">
                <anchor moveWithCells="1" sizeWithCells="1">
                  <from>
                    <xdr:col>2</xdr:col>
                    <xdr:colOff>9525</xdr:colOff>
                    <xdr:row>50</xdr:row>
                    <xdr:rowOff>19050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" name="Button 120">
              <controlPr defaultSize="0" print="0" autoFill="0" autoLine="0" autoPict="0" macro="[0]!Sort4">
                <anchor moveWithCells="1" sizeWithCells="1">
                  <from>
                    <xdr:col>3</xdr:col>
                    <xdr:colOff>9525</xdr:colOff>
                    <xdr:row>50</xdr:row>
                    <xdr:rowOff>19050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3" name="Button 121">
              <controlPr defaultSize="0" print="0" autoFill="0" autoLine="0" autoPict="0" macro="[0]!Sort5">
                <anchor moveWithCells="1" sizeWithCells="1">
                  <from>
                    <xdr:col>4</xdr:col>
                    <xdr:colOff>9525</xdr:colOff>
                    <xdr:row>50</xdr:row>
                    <xdr:rowOff>19050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4" name="Button 122">
              <controlPr defaultSize="0" print="0" autoFill="0" autoLine="0" autoPict="0" macro="[0]!Sort6">
                <anchor moveWithCells="1" sizeWithCells="1">
                  <from>
                    <xdr:col>5</xdr:col>
                    <xdr:colOff>9525</xdr:colOff>
                    <xdr:row>50</xdr:row>
                    <xdr:rowOff>19050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5" name="Button 123">
              <controlPr defaultSize="0" print="0" autoFill="0" autoLine="0" autoPict="0" macro="[0]!Sort7">
                <anchor moveWithCells="1" sizeWithCells="1">
                  <from>
                    <xdr:col>6</xdr:col>
                    <xdr:colOff>9525</xdr:colOff>
                    <xdr:row>50</xdr:row>
                    <xdr:rowOff>19050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6" name="Button 124">
              <controlPr defaultSize="0" print="0" autoFill="0" autoLine="0" autoPict="0" macro="[0]!Sort8">
                <anchor moveWithCells="1" sizeWithCells="1">
                  <from>
                    <xdr:col>7</xdr:col>
                    <xdr:colOff>9525</xdr:colOff>
                    <xdr:row>50</xdr:row>
                    <xdr:rowOff>19050</xdr:rowOff>
                  </from>
                  <to>
                    <xdr:col>7</xdr:col>
                    <xdr:colOff>704850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7" name="Button 125">
              <controlPr defaultSize="0" print="0" autoFill="0" autoLine="0" autoPict="0" macro="[0]!Sort9">
                <anchor moveWithCells="1" sizeWithCells="1">
                  <from>
                    <xdr:col>8</xdr:col>
                    <xdr:colOff>9525</xdr:colOff>
                    <xdr:row>50</xdr:row>
                    <xdr:rowOff>19050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8" name="Button 126">
              <controlPr defaultSize="0" print="0" autoFill="0" autoLine="0" autoPict="0" macro="[0]!Sort10">
                <anchor moveWithCells="1" sizeWithCells="1">
                  <from>
                    <xdr:col>9</xdr:col>
                    <xdr:colOff>9525</xdr:colOff>
                    <xdr:row>50</xdr:row>
                    <xdr:rowOff>19050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9" name="Button 127">
              <controlPr defaultSize="0" print="0" autoFill="0" autoLine="0" autoPict="0" macro="[0]!Sort11">
                <anchor moveWithCells="1" sizeWithCells="1">
                  <from>
                    <xdr:col>10</xdr:col>
                    <xdr:colOff>9525</xdr:colOff>
                    <xdr:row>50</xdr:row>
                    <xdr:rowOff>19050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showRowColHeaders="0" workbookViewId="0">
      <selection activeCell="L1" sqref="L1"/>
    </sheetView>
  </sheetViews>
  <sheetFormatPr defaultRowHeight="12.75" x14ac:dyDescent="0.2"/>
  <cols>
    <col min="1" max="1" width="1.7109375" customWidth="1"/>
    <col min="2" max="2" width="12.7109375" customWidth="1"/>
    <col min="3" max="3" width="10.7109375" customWidth="1"/>
    <col min="4" max="4" width="3.28515625" customWidth="1"/>
    <col min="5" max="5" width="12.7109375" customWidth="1"/>
    <col min="6" max="6" width="10.7109375" customWidth="1"/>
    <col min="7" max="7" width="3.28515625" customWidth="1"/>
    <col min="8" max="8" width="12.7109375" customWidth="1"/>
    <col min="9" max="9" width="10.7109375" customWidth="1"/>
    <col min="10" max="10" width="3.28515625" customWidth="1"/>
    <col min="11" max="11" width="12.7109375" customWidth="1"/>
    <col min="12" max="12" width="10.7109375" customWidth="1"/>
    <col min="13" max="16" width="1.7109375" customWidth="1"/>
  </cols>
  <sheetData>
    <row r="1" spans="1:17" ht="19.5" customHeight="1" x14ac:dyDescent="0.2">
      <c r="A1" s="133"/>
      <c r="B1" s="134"/>
      <c r="C1" s="135"/>
      <c r="D1" s="135"/>
      <c r="E1" s="135"/>
      <c r="F1" s="135"/>
      <c r="G1" s="135"/>
      <c r="H1" s="135"/>
      <c r="I1" s="144"/>
      <c r="J1" s="144"/>
      <c r="K1" s="144"/>
      <c r="L1" s="145"/>
      <c r="M1" s="145"/>
      <c r="N1" s="146"/>
      <c r="O1" s="146"/>
      <c r="P1" s="147"/>
      <c r="Q1" s="91"/>
    </row>
    <row r="2" spans="1:17" ht="16.7" customHeight="1" thickBot="1" x14ac:dyDescent="0.25">
      <c r="A2" s="138"/>
      <c r="B2" s="139"/>
      <c r="C2" s="139"/>
      <c r="D2" s="139"/>
      <c r="E2" s="140"/>
      <c r="F2" s="141"/>
      <c r="G2" s="140"/>
      <c r="H2" s="140"/>
      <c r="I2" s="148"/>
      <c r="J2" s="148"/>
      <c r="K2" s="148"/>
      <c r="L2" s="148"/>
      <c r="M2" s="148"/>
      <c r="N2" s="148"/>
      <c r="O2" s="148"/>
      <c r="P2" s="149"/>
      <c r="Q2" s="91"/>
    </row>
    <row r="3" spans="1:17" ht="13.5" thickTop="1" x14ac:dyDescent="0.2">
      <c r="A3" s="25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85"/>
    </row>
    <row r="4" spans="1:17" ht="18" x14ac:dyDescent="0.25">
      <c r="A4" s="33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86"/>
    </row>
    <row r="5" spans="1:17" x14ac:dyDescent="0.2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87"/>
    </row>
    <row r="6" spans="1:17" x14ac:dyDescent="0.2">
      <c r="A6" s="5"/>
      <c r="B6" s="77" t="s">
        <v>23</v>
      </c>
      <c r="C6" s="128"/>
      <c r="D6" s="77" t="s">
        <v>31</v>
      </c>
      <c r="E6" s="78" t="s">
        <v>32</v>
      </c>
      <c r="F6" s="63"/>
      <c r="G6" s="34"/>
      <c r="H6" s="77" t="s">
        <v>33</v>
      </c>
      <c r="I6" s="65"/>
      <c r="J6" s="34"/>
      <c r="K6" s="78" t="s">
        <v>34</v>
      </c>
      <c r="L6" s="65"/>
      <c r="P6" s="88"/>
    </row>
    <row r="7" spans="1:17" ht="14.25" customHeight="1" x14ac:dyDescent="0.2">
      <c r="A7" s="5"/>
      <c r="B7" s="78" t="s">
        <v>35</v>
      </c>
      <c r="C7" s="129"/>
      <c r="D7" s="77"/>
      <c r="E7" s="78" t="s">
        <v>36</v>
      </c>
      <c r="F7" s="64"/>
      <c r="G7" s="34"/>
      <c r="H7" s="78" t="s">
        <v>37</v>
      </c>
      <c r="I7" s="65"/>
      <c r="J7" s="34"/>
      <c r="K7" s="78" t="s">
        <v>38</v>
      </c>
      <c r="L7" s="65"/>
      <c r="P7" s="88"/>
    </row>
    <row r="8" spans="1:17" ht="14.25" customHeight="1" x14ac:dyDescent="0.2">
      <c r="A8" s="5"/>
      <c r="B8" s="73"/>
      <c r="C8" s="74"/>
      <c r="D8" s="75"/>
      <c r="E8" s="73"/>
      <c r="F8" s="76"/>
      <c r="G8" s="73"/>
      <c r="H8" s="73"/>
      <c r="I8" s="73"/>
      <c r="J8" s="73"/>
      <c r="K8" s="73"/>
      <c r="L8" s="73"/>
      <c r="M8" s="73"/>
      <c r="N8" s="73"/>
      <c r="O8" s="73"/>
      <c r="P8" s="88"/>
    </row>
    <row r="9" spans="1:17" ht="14.25" customHeight="1" x14ac:dyDescent="0.2">
      <c r="A9" s="5"/>
      <c r="C9" s="64"/>
      <c r="D9" s="4"/>
      <c r="F9" s="65"/>
      <c r="P9" s="88"/>
    </row>
    <row r="10" spans="1:17" ht="14.25" customHeight="1" x14ac:dyDescent="0.2">
      <c r="P10" s="88"/>
    </row>
    <row r="11" spans="1:17" ht="14.25" customHeight="1" x14ac:dyDescent="0.2">
      <c r="P11" s="88"/>
    </row>
    <row r="12" spans="1:17" ht="14.25" customHeight="1" x14ac:dyDescent="0.2">
      <c r="A12" s="50"/>
      <c r="B12" s="51"/>
      <c r="C12" s="51"/>
      <c r="D12" s="51"/>
      <c r="E12" s="51"/>
      <c r="F12" s="51"/>
      <c r="P12" s="88"/>
    </row>
    <row r="13" spans="1:17" ht="14.25" customHeight="1" x14ac:dyDescent="0.2">
      <c r="A13" s="50"/>
      <c r="C13" s="51"/>
      <c r="D13" s="51"/>
      <c r="E13" s="51"/>
      <c r="F13" s="51"/>
      <c r="P13" s="88"/>
    </row>
    <row r="14" spans="1:17" x14ac:dyDescent="0.2">
      <c r="A14" s="52"/>
      <c r="B14" s="53"/>
      <c r="C14" s="54"/>
      <c r="D14" s="53"/>
      <c r="E14" s="53"/>
      <c r="F14" s="54"/>
      <c r="P14" s="88"/>
    </row>
    <row r="15" spans="1:17" x14ac:dyDescent="0.2">
      <c r="A15" s="55"/>
      <c r="B15" s="51"/>
      <c r="C15" s="54"/>
      <c r="D15" s="53"/>
      <c r="E15" s="56"/>
      <c r="F15" s="51"/>
      <c r="P15" s="88"/>
    </row>
    <row r="16" spans="1:17" x14ac:dyDescent="0.2">
      <c r="A16" s="57"/>
      <c r="B16" s="51"/>
      <c r="C16" s="58"/>
      <c r="D16" s="59"/>
      <c r="E16" s="60"/>
      <c r="F16" s="56"/>
      <c r="P16" s="88"/>
    </row>
    <row r="17" spans="1:16" x14ac:dyDescent="0.2">
      <c r="A17" s="57"/>
      <c r="B17" s="53"/>
      <c r="C17" s="51"/>
      <c r="D17" s="59"/>
      <c r="E17" s="60"/>
      <c r="F17" s="60"/>
      <c r="P17" s="88"/>
    </row>
    <row r="18" spans="1:16" x14ac:dyDescent="0.2">
      <c r="A18" s="57"/>
      <c r="B18" s="59"/>
      <c r="C18" s="58"/>
      <c r="D18" s="59"/>
      <c r="E18" s="60"/>
      <c r="F18" s="60"/>
      <c r="P18" s="88"/>
    </row>
    <row r="19" spans="1:16" x14ac:dyDescent="0.2">
      <c r="A19" s="57"/>
      <c r="B19" s="59"/>
      <c r="C19" s="58"/>
      <c r="D19" s="59"/>
      <c r="E19" s="60"/>
      <c r="F19" s="60"/>
      <c r="P19" s="88"/>
    </row>
    <row r="20" spans="1:16" x14ac:dyDescent="0.2">
      <c r="A20" s="57"/>
      <c r="B20" s="59"/>
      <c r="C20" s="58"/>
      <c r="D20" s="59"/>
      <c r="E20" s="60"/>
      <c r="F20" s="60"/>
      <c r="P20" s="88"/>
    </row>
    <row r="21" spans="1:16" x14ac:dyDescent="0.2">
      <c r="A21" s="57"/>
      <c r="B21" s="59"/>
      <c r="C21" s="58"/>
      <c r="D21" s="59"/>
      <c r="E21" s="60"/>
      <c r="F21" s="60"/>
      <c r="P21" s="88"/>
    </row>
    <row r="22" spans="1:16" x14ac:dyDescent="0.2">
      <c r="A22" s="57"/>
      <c r="B22" s="59"/>
      <c r="C22" s="58"/>
      <c r="D22" s="59"/>
      <c r="E22" s="60"/>
      <c r="F22" s="60"/>
      <c r="P22" s="88"/>
    </row>
    <row r="23" spans="1:16" x14ac:dyDescent="0.2">
      <c r="A23" s="57"/>
      <c r="B23" s="59"/>
      <c r="C23" s="58"/>
      <c r="D23" s="59"/>
      <c r="E23" s="51"/>
      <c r="F23" s="60"/>
      <c r="P23" s="88"/>
    </row>
    <row r="24" spans="1:16" x14ac:dyDescent="0.2">
      <c r="A24" s="57"/>
      <c r="B24" s="51"/>
      <c r="C24" s="58"/>
      <c r="D24" s="59"/>
      <c r="E24" s="60"/>
      <c r="F24" s="60"/>
      <c r="P24" s="88"/>
    </row>
    <row r="25" spans="1:16" x14ac:dyDescent="0.2">
      <c r="A25" s="57"/>
      <c r="B25" s="59"/>
      <c r="C25" s="58"/>
      <c r="D25" s="59"/>
      <c r="E25" s="60"/>
      <c r="F25" s="60"/>
      <c r="P25" s="88"/>
    </row>
    <row r="26" spans="1:16" x14ac:dyDescent="0.2">
      <c r="A26" s="57"/>
      <c r="B26" s="59"/>
      <c r="C26" s="58"/>
      <c r="D26" s="59"/>
      <c r="E26" s="60"/>
      <c r="F26" s="60"/>
      <c r="P26" s="88"/>
    </row>
    <row r="27" spans="1:16" x14ac:dyDescent="0.2">
      <c r="A27" s="57"/>
      <c r="B27" s="59"/>
      <c r="C27" s="58"/>
      <c r="D27" s="59"/>
      <c r="E27" s="60"/>
      <c r="F27" s="60"/>
      <c r="P27" s="88"/>
    </row>
    <row r="28" spans="1:16" x14ac:dyDescent="0.2">
      <c r="A28" s="57"/>
      <c r="B28" s="59"/>
      <c r="C28" s="58"/>
      <c r="D28" s="59"/>
      <c r="E28" s="60"/>
      <c r="F28" s="60"/>
      <c r="P28" s="88"/>
    </row>
    <row r="29" spans="1:16" x14ac:dyDescent="0.2">
      <c r="A29" s="57"/>
      <c r="B29" s="59"/>
      <c r="C29" s="58"/>
      <c r="D29" s="59"/>
      <c r="E29" s="60"/>
      <c r="F29" s="60"/>
      <c r="P29" s="88"/>
    </row>
    <row r="30" spans="1:16" x14ac:dyDescent="0.2">
      <c r="P30" s="88"/>
    </row>
    <row r="31" spans="1:16" x14ac:dyDescent="0.2">
      <c r="P31" s="88"/>
    </row>
    <row r="32" spans="1:16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88"/>
    </row>
    <row r="33" spans="1:16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88"/>
    </row>
    <row r="34" spans="1:16" ht="12" customHeight="1" x14ac:dyDescent="0.2">
      <c r="P34" s="88"/>
    </row>
    <row r="35" spans="1:16" ht="12" customHeight="1" x14ac:dyDescent="0.2">
      <c r="O35" s="1"/>
      <c r="P35" s="88"/>
    </row>
    <row r="36" spans="1:16" ht="12" customHeight="1" x14ac:dyDescent="0.2">
      <c r="O36" s="1"/>
      <c r="P36" s="88"/>
    </row>
    <row r="37" spans="1:16" ht="12" customHeight="1" x14ac:dyDescent="0.2">
      <c r="P37" s="88"/>
    </row>
    <row r="38" spans="1:16" ht="12" customHeight="1" x14ac:dyDescent="0.2">
      <c r="O38" s="1"/>
      <c r="P38" s="88"/>
    </row>
    <row r="39" spans="1:16" ht="12" customHeight="1" x14ac:dyDescent="0.2">
      <c r="A39" s="29" t="s">
        <v>29</v>
      </c>
      <c r="B39" s="24"/>
      <c r="C39" s="24"/>
      <c r="D39" s="24"/>
      <c r="E39" s="24"/>
      <c r="F39" s="24"/>
      <c r="G39" s="24"/>
      <c r="H39" s="24"/>
      <c r="I39" s="24"/>
      <c r="J39" s="24"/>
      <c r="K39" s="118"/>
      <c r="L39" s="118"/>
      <c r="M39" s="118"/>
      <c r="N39" s="118"/>
      <c r="O39" s="118"/>
      <c r="P39" s="118"/>
    </row>
    <row r="40" spans="1:16" x14ac:dyDescent="0.2">
      <c r="O40" s="1"/>
      <c r="P40" s="1"/>
    </row>
    <row r="41" spans="1:16" x14ac:dyDescent="0.2">
      <c r="O41" s="1"/>
      <c r="P41" s="1"/>
    </row>
    <row r="42" spans="1:16" x14ac:dyDescent="0.2">
      <c r="O42" s="1"/>
      <c r="P42" s="1"/>
    </row>
    <row r="43" spans="1:16" x14ac:dyDescent="0.2">
      <c r="O43" s="1"/>
      <c r="P43" s="1"/>
    </row>
    <row r="44" spans="1:16" x14ac:dyDescent="0.2">
      <c r="O44" s="1"/>
      <c r="P44" s="1"/>
    </row>
    <row r="45" spans="1:16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" right="0" top="0" bottom="0" header="0.5" footer="0.5"/>
  <pageSetup scale="94" fitToHeight="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Button 7">
              <controlPr defaultSize="0" print="0" autoFill="0" autoLine="0" autoPict="0" macro="[0]!PrintReports_S">
                <anchor moveWithCells="1" sizeWithCells="1">
                  <from>
                    <xdr:col>8</xdr:col>
                    <xdr:colOff>752475</xdr:colOff>
                    <xdr:row>3</xdr:row>
                    <xdr:rowOff>9525</xdr:rowOff>
                  </from>
                  <to>
                    <xdr:col>10</xdr:col>
                    <xdr:colOff>762000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Button 8">
              <controlPr defaultSize="0" print="0" autoFill="0" autoLine="0" autoPict="0" macro="[0]!PrintPage">
                <anchor moveWithCells="1" sizeWithCells="1">
                  <from>
                    <xdr:col>11</xdr:col>
                    <xdr:colOff>28575</xdr:colOff>
                    <xdr:row>3</xdr:row>
                    <xdr:rowOff>9525</xdr:rowOff>
                  </from>
                  <to>
                    <xdr:col>14</xdr:col>
                    <xdr:colOff>0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Drop Down 9">
              <controlPr defaultSize="0" autoFill="0" autoLine="0" autoPict="0" macro="[0]!UpdateAllStockCharts">
                <anchor moveWithCells="1">
                  <from>
                    <xdr:col>7</xdr:col>
                    <xdr:colOff>323850</xdr:colOff>
                    <xdr:row>3</xdr:row>
                    <xdr:rowOff>9525</xdr:rowOff>
                  </from>
                  <to>
                    <xdr:col>8</xdr:col>
                    <xdr:colOff>390525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" name="Drop Down 26">
              <controlPr defaultSize="0" autoFill="0" autoLine="0" autoPict="0" macro="[0]!UpdateAllStockCharts">
                <anchor moveWithCells="1">
                  <from>
                    <xdr:col>5</xdr:col>
                    <xdr:colOff>219075</xdr:colOff>
                    <xdr:row>3</xdr:row>
                    <xdr:rowOff>9525</xdr:rowOff>
                  </from>
                  <to>
                    <xdr:col>7</xdr:col>
                    <xdr:colOff>200025</xdr:colOff>
                    <xdr:row>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2"/>
  <sheetViews>
    <sheetView workbookViewId="0">
      <selection activeCell="E1" sqref="E1"/>
    </sheetView>
  </sheetViews>
  <sheetFormatPr defaultRowHeight="12.75" x14ac:dyDescent="0.2"/>
  <cols>
    <col min="1" max="1" width="20" style="93" customWidth="1"/>
    <col min="2" max="2" width="30.42578125" style="93" customWidth="1"/>
    <col min="3" max="6" width="27.7109375" style="93" customWidth="1"/>
    <col min="7" max="7" width="17" style="93" customWidth="1"/>
    <col min="8" max="8" width="12.42578125" style="93" customWidth="1"/>
    <col min="9" max="16384" width="9.140625" style="93"/>
  </cols>
  <sheetData>
    <row r="2" spans="1:11" x14ac:dyDescent="0.2">
      <c r="A2" s="92"/>
      <c r="B2" s="92"/>
      <c r="C2" s="92"/>
      <c r="D2" s="2"/>
      <c r="E2" s="2"/>
      <c r="F2" s="2"/>
      <c r="G2" s="2"/>
      <c r="H2" s="2"/>
      <c r="I2" s="2"/>
      <c r="J2" s="2"/>
    </row>
    <row r="3" spans="1:11" x14ac:dyDescent="0.2">
      <c r="D3" s="2"/>
      <c r="E3" s="119"/>
      <c r="F3" s="2"/>
      <c r="G3" s="2"/>
      <c r="H3" s="2"/>
      <c r="I3" s="119"/>
      <c r="J3" s="2"/>
    </row>
    <row r="4" spans="1:11" x14ac:dyDescent="0.2">
      <c r="B4" s="94" t="s">
        <v>39</v>
      </c>
      <c r="D4" s="2"/>
      <c r="E4" s="119"/>
      <c r="F4" s="2"/>
      <c r="G4" s="2"/>
      <c r="H4" s="2"/>
      <c r="I4" s="119"/>
      <c r="J4" s="2"/>
    </row>
    <row r="5" spans="1:11" x14ac:dyDescent="0.2">
      <c r="B5" s="93" t="s">
        <v>40</v>
      </c>
      <c r="C5" s="93" t="s">
        <v>41</v>
      </c>
      <c r="D5" s="2"/>
      <c r="E5" s="119"/>
      <c r="F5" s="2"/>
      <c r="G5" s="2"/>
      <c r="H5" s="2"/>
      <c r="I5" s="119"/>
      <c r="J5" s="2"/>
    </row>
    <row r="6" spans="1:11" x14ac:dyDescent="0.2">
      <c r="A6" s="93" t="s">
        <v>42</v>
      </c>
      <c r="B6" s="93">
        <v>78</v>
      </c>
      <c r="C6" s="93">
        <v>82</v>
      </c>
      <c r="D6" s="2"/>
      <c r="E6" s="119"/>
      <c r="F6" s="2"/>
      <c r="G6" s="2"/>
      <c r="H6" s="2"/>
      <c r="I6" s="119"/>
      <c r="J6" s="2"/>
    </row>
    <row r="7" spans="1:11" x14ac:dyDescent="0.2">
      <c r="A7" s="93" t="s">
        <v>43</v>
      </c>
      <c r="B7" s="93">
        <v>63</v>
      </c>
      <c r="C7" s="93">
        <v>82</v>
      </c>
      <c r="D7" s="2"/>
      <c r="E7" s="119"/>
      <c r="F7" s="120"/>
      <c r="G7" s="120"/>
      <c r="H7" s="2"/>
      <c r="I7" s="119"/>
      <c r="J7" s="2"/>
    </row>
    <row r="8" spans="1:11" x14ac:dyDescent="0.2">
      <c r="A8" s="93" t="s">
        <v>44</v>
      </c>
      <c r="B8" s="93">
        <v>43</v>
      </c>
      <c r="C8" s="93">
        <v>62</v>
      </c>
    </row>
    <row r="9" spans="1:11" x14ac:dyDescent="0.2">
      <c r="A9" s="93" t="s">
        <v>45</v>
      </c>
      <c r="B9" s="93">
        <v>37</v>
      </c>
      <c r="C9" s="93">
        <v>62</v>
      </c>
    </row>
    <row r="11" spans="1:11" x14ac:dyDescent="0.2">
      <c r="B11" s="94" t="s">
        <v>46</v>
      </c>
    </row>
    <row r="12" spans="1:11" x14ac:dyDescent="0.2">
      <c r="B12" s="93" t="s">
        <v>47</v>
      </c>
      <c r="C12" s="93" t="s">
        <v>47</v>
      </c>
      <c r="D12" s="93" t="s">
        <v>47</v>
      </c>
      <c r="E12" s="93" t="s">
        <v>47</v>
      </c>
      <c r="F12" s="93" t="s">
        <v>47</v>
      </c>
      <c r="G12" s="93" t="s">
        <v>48</v>
      </c>
      <c r="H12" s="93" t="s">
        <v>48</v>
      </c>
      <c r="I12" s="93" t="s">
        <v>48</v>
      </c>
      <c r="J12" s="95" t="s">
        <v>48</v>
      </c>
    </row>
    <row r="13" spans="1:11" x14ac:dyDescent="0.2">
      <c r="A13" s="93" t="s">
        <v>49</v>
      </c>
      <c r="B13" s="96" t="s">
        <v>8</v>
      </c>
      <c r="C13" s="96" t="s">
        <v>9</v>
      </c>
      <c r="D13" s="96" t="s">
        <v>10</v>
      </c>
      <c r="E13" s="96" t="s">
        <v>11</v>
      </c>
      <c r="F13" s="96" t="s">
        <v>12</v>
      </c>
      <c r="G13" s="96" t="s">
        <v>9</v>
      </c>
      <c r="H13" s="96" t="s">
        <v>10</v>
      </c>
      <c r="I13" s="96" t="s">
        <v>11</v>
      </c>
      <c r="J13" s="96" t="s">
        <v>12</v>
      </c>
    </row>
    <row r="14" spans="1:11" x14ac:dyDescent="0.2">
      <c r="A14" t="s">
        <v>52</v>
      </c>
      <c r="B14">
        <v>9959.7099999999991</v>
      </c>
      <c r="C14">
        <v>-32.31</v>
      </c>
      <c r="D14">
        <v>-3.3E-3</v>
      </c>
      <c r="E14">
        <v>9976.4599999999991</v>
      </c>
      <c r="F14">
        <v>9834.68</v>
      </c>
      <c r="G14">
        <v>-439.61</v>
      </c>
      <c r="H14">
        <v>-4.2299999999999997E-2</v>
      </c>
      <c r="I14" s="42">
        <v>11337.92</v>
      </c>
      <c r="J14">
        <v>8235.81</v>
      </c>
      <c r="K14">
        <v>1</v>
      </c>
    </row>
    <row r="15" spans="1:11" x14ac:dyDescent="0.2">
      <c r="A15" t="s">
        <v>53</v>
      </c>
      <c r="B15">
        <v>1903.2</v>
      </c>
      <c r="C15">
        <v>-23.53</v>
      </c>
      <c r="D15">
        <v>-1.24E-2</v>
      </c>
      <c r="E15">
        <v>1934.42</v>
      </c>
      <c r="F15">
        <v>1875.05</v>
      </c>
      <c r="G15">
        <v>-852.14</v>
      </c>
      <c r="H15">
        <v>-0.30930000000000002</v>
      </c>
      <c r="I15">
        <v>3015.1</v>
      </c>
      <c r="J15">
        <v>1423.19</v>
      </c>
      <c r="K15">
        <v>2</v>
      </c>
    </row>
    <row r="16" spans="1:11" x14ac:dyDescent="0.2">
      <c r="A16" t="s">
        <v>54</v>
      </c>
      <c r="B16">
        <v>1150.3399999999999</v>
      </c>
      <c r="C16">
        <v>-1.62</v>
      </c>
      <c r="D16">
        <v>-1.4E-3</v>
      </c>
      <c r="E16">
        <v>1151.06</v>
      </c>
      <c r="F16">
        <v>1137.03</v>
      </c>
      <c r="G16">
        <v>-172.02</v>
      </c>
      <c r="H16">
        <v>-0.13009999999999999</v>
      </c>
      <c r="I16" s="73">
        <v>1380.2</v>
      </c>
      <c r="J16">
        <v>965.8</v>
      </c>
      <c r="K16">
        <v>3</v>
      </c>
    </row>
    <row r="17" spans="1:11" x14ac:dyDescent="0.2">
      <c r="A17" t="s">
        <v>55</v>
      </c>
      <c r="B17">
        <v>458.42</v>
      </c>
      <c r="C17">
        <v>1</v>
      </c>
      <c r="D17" s="59">
        <v>2.2000000000000001E-3</v>
      </c>
      <c r="E17">
        <v>457.71</v>
      </c>
      <c r="F17" s="59">
        <v>451.31</v>
      </c>
      <c r="G17">
        <v>0.52</v>
      </c>
      <c r="H17">
        <v>1.1000000000000001E-3</v>
      </c>
      <c r="I17">
        <v>517.23</v>
      </c>
      <c r="J17" s="59">
        <v>378.89</v>
      </c>
      <c r="K17" s="54">
        <v>4</v>
      </c>
    </row>
    <row r="18" spans="1:11" x14ac:dyDescent="0.2">
      <c r="A18" s="56" t="s">
        <v>56</v>
      </c>
      <c r="B18" s="75">
        <v>585.82000000000005</v>
      </c>
      <c r="C18" s="87">
        <v>0.73</v>
      </c>
      <c r="D18" s="79">
        <v>1.2999999999999999E-3</v>
      </c>
      <c r="E18">
        <v>584.29</v>
      </c>
      <c r="F18" s="75">
        <v>578.83000000000004</v>
      </c>
      <c r="G18" s="94">
        <v>-40.64</v>
      </c>
      <c r="H18" s="79">
        <v>-6.4899999999999999E-2</v>
      </c>
      <c r="I18">
        <v>666.57</v>
      </c>
      <c r="J18" s="75">
        <v>504.21</v>
      </c>
      <c r="K18" s="94">
        <v>5</v>
      </c>
    </row>
    <row r="19" spans="1:11" x14ac:dyDescent="0.2">
      <c r="A19" s="79" t="s">
        <v>57</v>
      </c>
      <c r="B19">
        <v>1577.47</v>
      </c>
      <c r="C19" s="79">
        <v>-30.13</v>
      </c>
      <c r="D19">
        <v>-1.9E-2</v>
      </c>
      <c r="E19">
        <v>1617.58</v>
      </c>
      <c r="F19">
        <v>1549.7</v>
      </c>
      <c r="G19">
        <v>-1090.78</v>
      </c>
      <c r="H19">
        <v>-0.4088</v>
      </c>
      <c r="I19">
        <v>2972.91</v>
      </c>
      <c r="J19">
        <v>1126.95</v>
      </c>
      <c r="K19">
        <v>6</v>
      </c>
    </row>
    <row r="20" spans="1:11" x14ac:dyDescent="0.2">
      <c r="A20" t="s">
        <v>58</v>
      </c>
      <c r="B20">
        <v>289.14</v>
      </c>
      <c r="C20">
        <v>-4.83</v>
      </c>
      <c r="D20">
        <v>-1.66E-2</v>
      </c>
      <c r="E20" s="50">
        <v>292.17</v>
      </c>
      <c r="F20">
        <v>286.47000000000003</v>
      </c>
      <c r="G20">
        <v>-357.86</v>
      </c>
      <c r="H20">
        <v>-0.55310000000000004</v>
      </c>
      <c r="I20">
        <v>647</v>
      </c>
      <c r="J20">
        <v>286.47000000000003</v>
      </c>
      <c r="K20" s="59">
        <v>7</v>
      </c>
    </row>
    <row r="21" spans="1:11" x14ac:dyDescent="0.2">
      <c r="A21" t="s">
        <v>59</v>
      </c>
      <c r="B21">
        <v>743.32</v>
      </c>
      <c r="C21">
        <v>0</v>
      </c>
      <c r="D21">
        <v>0</v>
      </c>
      <c r="E21">
        <v>743.32</v>
      </c>
      <c r="F21">
        <v>743.32</v>
      </c>
      <c r="G21">
        <v>0</v>
      </c>
      <c r="H21">
        <v>0</v>
      </c>
      <c r="I21">
        <v>743.32</v>
      </c>
      <c r="J21">
        <v>743.32</v>
      </c>
      <c r="K21">
        <v>8</v>
      </c>
    </row>
    <row r="22" spans="1:11" ht="18.75" x14ac:dyDescent="0.3">
      <c r="A22" t="s">
        <v>60</v>
      </c>
      <c r="B22">
        <v>248.01</v>
      </c>
      <c r="C22">
        <v>1.24</v>
      </c>
      <c r="D22">
        <v>5.0000000000000001E-3</v>
      </c>
      <c r="E22" s="10">
        <v>250.35</v>
      </c>
      <c r="F22">
        <v>246.63</v>
      </c>
      <c r="G22" s="11">
        <v>25.38</v>
      </c>
      <c r="H22">
        <v>0.11409999999999999</v>
      </c>
      <c r="I22">
        <v>265.97000000000003</v>
      </c>
      <c r="J22">
        <v>211.92</v>
      </c>
      <c r="K22" s="1">
        <v>9</v>
      </c>
    </row>
    <row r="23" spans="1:11" x14ac:dyDescent="0.2">
      <c r="A23" t="s">
        <v>61</v>
      </c>
      <c r="B23" s="1">
        <v>191.14</v>
      </c>
      <c r="C23">
        <v>-3.74</v>
      </c>
      <c r="D23">
        <v>-1.95E-2</v>
      </c>
      <c r="E23">
        <v>192.79</v>
      </c>
      <c r="F23" s="93">
        <v>188.41</v>
      </c>
      <c r="G23" s="79">
        <v>-55.27</v>
      </c>
      <c r="H23" s="86">
        <v>-0.2268</v>
      </c>
      <c r="I23" s="79">
        <v>265.04000000000002</v>
      </c>
      <c r="J23" s="42">
        <v>154.41999999999999</v>
      </c>
      <c r="K23">
        <v>10</v>
      </c>
    </row>
    <row r="24" spans="1:11" ht="18.75" x14ac:dyDescent="0.3">
      <c r="A24" s="11" t="s">
        <v>62</v>
      </c>
      <c r="B24">
        <v>66.97</v>
      </c>
      <c r="C24">
        <v>0.65</v>
      </c>
      <c r="D24">
        <v>9.7999999999999997E-3</v>
      </c>
      <c r="E24" s="29">
        <v>67.150000000000006</v>
      </c>
      <c r="F24">
        <v>66.319999999999993</v>
      </c>
      <c r="G24">
        <v>-16.64</v>
      </c>
      <c r="H24">
        <v>-0.19900000000000001</v>
      </c>
      <c r="I24" s="83">
        <v>90.07</v>
      </c>
      <c r="J24" s="75">
        <v>63.15</v>
      </c>
      <c r="K24" s="94">
        <v>11</v>
      </c>
    </row>
    <row r="25" spans="1:11" ht="18.75" x14ac:dyDescent="0.3">
      <c r="A25" s="79" t="s">
        <v>63</v>
      </c>
      <c r="B25" s="73">
        <v>217.01</v>
      </c>
      <c r="C25" s="83">
        <v>0.56999999999999995</v>
      </c>
      <c r="D25" s="11">
        <v>2.5999999999999999E-3</v>
      </c>
      <c r="E25">
        <v>219.06</v>
      </c>
      <c r="F25" s="74">
        <v>217.1</v>
      </c>
      <c r="G25">
        <v>-32.979999999999997</v>
      </c>
      <c r="H25">
        <v>-0.13189999999999999</v>
      </c>
      <c r="I25">
        <v>256.12</v>
      </c>
      <c r="J25">
        <v>180.23</v>
      </c>
      <c r="K25">
        <v>12</v>
      </c>
    </row>
    <row r="26" spans="1:11" ht="24" x14ac:dyDescent="0.3">
      <c r="A26" s="77" t="s">
        <v>64</v>
      </c>
      <c r="B26" s="83">
        <v>123.4</v>
      </c>
      <c r="C26" s="75">
        <v>-0.56999999999999995</v>
      </c>
      <c r="D26" s="94">
        <v>-4.5999999999999999E-3</v>
      </c>
      <c r="E26" s="79">
        <v>124.42</v>
      </c>
      <c r="F26" s="73">
        <v>123.02</v>
      </c>
      <c r="G26" s="90">
        <v>-27.87</v>
      </c>
      <c r="H26" s="75">
        <v>-0.18429999999999999</v>
      </c>
      <c r="I26" s="10">
        <v>159.5</v>
      </c>
      <c r="J26">
        <v>13.58</v>
      </c>
      <c r="K26" s="11">
        <v>13</v>
      </c>
    </row>
    <row r="27" spans="1:11" ht="18" x14ac:dyDescent="0.25">
      <c r="A27" t="s">
        <v>65</v>
      </c>
      <c r="B27" s="2">
        <v>270.56</v>
      </c>
      <c r="C27" s="79">
        <v>-1.1200000000000001</v>
      </c>
      <c r="D27">
        <v>-4.1000000000000003E-3</v>
      </c>
      <c r="E27">
        <v>274.45</v>
      </c>
      <c r="F27">
        <v>269.44</v>
      </c>
      <c r="G27">
        <v>-68.819999999999993</v>
      </c>
      <c r="H27" s="87">
        <v>-0.20280000000000001</v>
      </c>
      <c r="I27" s="79">
        <v>351.14</v>
      </c>
      <c r="J27" s="22">
        <v>218.13</v>
      </c>
      <c r="K27" s="76">
        <v>14</v>
      </c>
    </row>
    <row r="28" spans="1:11" ht="18.75" x14ac:dyDescent="0.3">
      <c r="A28" s="24" t="s">
        <v>66</v>
      </c>
      <c r="B28" s="75">
        <v>239.43</v>
      </c>
      <c r="C28" s="11">
        <v>1.66</v>
      </c>
      <c r="D28">
        <v>7.1000000000000004E-3</v>
      </c>
      <c r="E28" s="10">
        <v>240.56</v>
      </c>
      <c r="F28">
        <v>235.08</v>
      </c>
      <c r="G28">
        <v>-59</v>
      </c>
      <c r="H28">
        <v>-0.19769999999999999</v>
      </c>
      <c r="I28">
        <v>312.58999999999997</v>
      </c>
      <c r="J28">
        <v>174.25</v>
      </c>
      <c r="K28">
        <v>15</v>
      </c>
    </row>
    <row r="29" spans="1:11" x14ac:dyDescent="0.2">
      <c r="A29" s="119"/>
      <c r="B29" s="121"/>
      <c r="C29" s="121"/>
      <c r="D29" s="121"/>
      <c r="E29" s="121"/>
      <c r="F29" s="121"/>
      <c r="G29" s="121"/>
      <c r="H29" s="121"/>
      <c r="I29" s="121"/>
      <c r="J29" s="121"/>
    </row>
    <row r="30" spans="1:11" x14ac:dyDescent="0.2">
      <c r="A30" s="119"/>
      <c r="B30" s="122"/>
      <c r="C30" s="123"/>
      <c r="D30" s="124"/>
      <c r="E30" s="122"/>
      <c r="F30" s="122"/>
      <c r="G30" s="123"/>
      <c r="H30" s="124"/>
      <c r="I30" s="122"/>
      <c r="J30" s="122"/>
    </row>
    <row r="31" spans="1:11" x14ac:dyDescent="0.2">
      <c r="A31" s="119"/>
      <c r="B31" s="122"/>
      <c r="C31" s="123"/>
      <c r="D31" s="124"/>
      <c r="E31" s="122"/>
      <c r="F31" s="122"/>
      <c r="G31" s="123"/>
      <c r="H31" s="124"/>
      <c r="I31" s="122"/>
      <c r="J31" s="122"/>
    </row>
    <row r="32" spans="1:11" x14ac:dyDescent="0.2">
      <c r="A32" s="119"/>
      <c r="B32" s="122"/>
      <c r="C32" s="123"/>
      <c r="D32" s="124"/>
      <c r="E32" s="122"/>
      <c r="F32" s="122"/>
      <c r="G32" s="123"/>
      <c r="H32" s="124"/>
      <c r="I32" s="122"/>
      <c r="J32" s="122"/>
    </row>
    <row r="33" spans="1:18" x14ac:dyDescent="0.2">
      <c r="A33" s="119"/>
      <c r="B33" s="122"/>
      <c r="C33" s="123"/>
      <c r="D33" s="124"/>
      <c r="E33" s="122"/>
      <c r="F33" s="122"/>
      <c r="G33" s="123"/>
      <c r="H33" s="124"/>
      <c r="I33" s="122"/>
      <c r="J33" s="122"/>
    </row>
    <row r="34" spans="1:18" x14ac:dyDescent="0.2">
      <c r="B34" s="97" t="s">
        <v>50</v>
      </c>
      <c r="C34" s="125"/>
      <c r="D34" s="110"/>
      <c r="E34" s="97"/>
      <c r="F34" s="97"/>
      <c r="G34" s="125"/>
      <c r="H34" s="110"/>
      <c r="I34" s="97"/>
      <c r="J34" s="97"/>
    </row>
    <row r="35" spans="1:18" x14ac:dyDescent="0.2">
      <c r="B35" t="s">
        <v>52</v>
      </c>
      <c r="C35" t="s">
        <v>53</v>
      </c>
      <c r="D35" t="s">
        <v>54</v>
      </c>
      <c r="E35" t="s">
        <v>55</v>
      </c>
      <c r="F35" t="s">
        <v>56</v>
      </c>
      <c r="G35" t="s">
        <v>57</v>
      </c>
      <c r="H35" t="s">
        <v>58</v>
      </c>
      <c r="I35" t="s">
        <v>59</v>
      </c>
      <c r="J35" s="42" t="s">
        <v>60</v>
      </c>
      <c r="K35" t="s">
        <v>61</v>
      </c>
      <c r="L35" t="s">
        <v>62</v>
      </c>
      <c r="M35" t="s">
        <v>63</v>
      </c>
      <c r="N35" t="s">
        <v>64</v>
      </c>
      <c r="O35" t="s">
        <v>65</v>
      </c>
      <c r="P35" t="s">
        <v>66</v>
      </c>
      <c r="Q35" t="s">
        <v>124</v>
      </c>
      <c r="R35" t="s">
        <v>125</v>
      </c>
    </row>
    <row r="36" spans="1:18" x14ac:dyDescent="0.2">
      <c r="A36" s="93" t="s">
        <v>51</v>
      </c>
      <c r="B36" t="s">
        <v>109</v>
      </c>
      <c r="C36" t="s">
        <v>110</v>
      </c>
      <c r="D36" t="s">
        <v>111</v>
      </c>
      <c r="E36" t="s">
        <v>112</v>
      </c>
      <c r="F36" t="s">
        <v>113</v>
      </c>
      <c r="G36" t="s">
        <v>114</v>
      </c>
      <c r="H36" t="s">
        <v>115</v>
      </c>
      <c r="I36" t="s">
        <v>116</v>
      </c>
      <c r="J36" t="s">
        <v>117</v>
      </c>
      <c r="K36" t="s">
        <v>118</v>
      </c>
      <c r="L36" t="s">
        <v>119</v>
      </c>
      <c r="M36" t="s">
        <v>120</v>
      </c>
      <c r="N36" t="s">
        <v>121</v>
      </c>
      <c r="O36" t="s">
        <v>122</v>
      </c>
      <c r="P36" t="s">
        <v>123</v>
      </c>
      <c r="Q36" t="s">
        <v>124</v>
      </c>
      <c r="R36" t="s">
        <v>125</v>
      </c>
    </row>
    <row r="37" spans="1:18" x14ac:dyDescent="0.2">
      <c r="A37" t="s">
        <v>67</v>
      </c>
      <c r="B37">
        <v>10990.41</v>
      </c>
      <c r="C37">
        <v>2149.44</v>
      </c>
      <c r="D37">
        <v>1260.67</v>
      </c>
      <c r="E37">
        <v>501.72</v>
      </c>
      <c r="F37">
        <v>642.80999999999995</v>
      </c>
      <c r="G37">
        <v>1840.83</v>
      </c>
      <c r="H37">
        <v>389.52</v>
      </c>
      <c r="I37" s="42">
        <v>0</v>
      </c>
      <c r="J37">
        <v>254.65</v>
      </c>
      <c r="K37">
        <v>228.1</v>
      </c>
      <c r="L37">
        <v>82.51</v>
      </c>
      <c r="M37">
        <v>236.78</v>
      </c>
      <c r="N37">
        <v>141.09</v>
      </c>
      <c r="O37">
        <v>320.39999999999998</v>
      </c>
      <c r="P37">
        <v>281.54000000000002</v>
      </c>
      <c r="Q37">
        <v>412063349076.03528</v>
      </c>
      <c r="R37">
        <v>34973.699999999997</v>
      </c>
    </row>
    <row r="38" spans="1:18" x14ac:dyDescent="0.2">
      <c r="A38" t="s">
        <v>68</v>
      </c>
      <c r="B38">
        <v>10977</v>
      </c>
      <c r="C38">
        <v>2215.1</v>
      </c>
      <c r="D38">
        <v>1264.96</v>
      </c>
      <c r="E38">
        <v>511.64</v>
      </c>
      <c r="F38">
        <v>641.79999999999995</v>
      </c>
      <c r="G38">
        <v>1896.22</v>
      </c>
      <c r="H38">
        <v>373.26</v>
      </c>
      <c r="I38">
        <v>0</v>
      </c>
      <c r="J38">
        <v>252.84</v>
      </c>
      <c r="K38">
        <v>238.96</v>
      </c>
      <c r="L38">
        <v>83.11</v>
      </c>
      <c r="M38">
        <v>242.27</v>
      </c>
      <c r="N38">
        <v>141.80000000000001</v>
      </c>
      <c r="O38" s="73">
        <v>320.69</v>
      </c>
      <c r="P38">
        <v>283.72000000000003</v>
      </c>
      <c r="Q38">
        <v>425989148091.41443</v>
      </c>
      <c r="R38">
        <v>36127.620000000003</v>
      </c>
    </row>
    <row r="39" spans="1:18" x14ac:dyDescent="0.2">
      <c r="A39" t="s">
        <v>69</v>
      </c>
      <c r="B39">
        <v>10623.64</v>
      </c>
      <c r="C39">
        <v>2028.43</v>
      </c>
      <c r="D39">
        <v>1214.3599999999999</v>
      </c>
      <c r="E39" s="59">
        <v>495.13</v>
      </c>
      <c r="F39">
        <v>621.94000000000005</v>
      </c>
      <c r="G39" s="59">
        <v>1701.53</v>
      </c>
      <c r="H39">
        <v>363.73</v>
      </c>
      <c r="I39">
        <v>0</v>
      </c>
      <c r="J39">
        <v>254.79</v>
      </c>
      <c r="K39" s="59">
        <v>226.42</v>
      </c>
      <c r="L39" s="54">
        <v>80.17</v>
      </c>
      <c r="M39" s="56">
        <v>233.03</v>
      </c>
      <c r="N39" s="75">
        <v>137.11000000000001</v>
      </c>
      <c r="O39" s="87">
        <v>309.36</v>
      </c>
      <c r="P39" s="79">
        <v>271.67</v>
      </c>
      <c r="Q39">
        <v>392073020576.57941</v>
      </c>
      <c r="R39">
        <v>33337.96</v>
      </c>
    </row>
    <row r="40" spans="1:18" x14ac:dyDescent="0.2">
      <c r="A40" t="s">
        <v>70</v>
      </c>
      <c r="B40" s="75">
        <v>10604.59</v>
      </c>
      <c r="C40" s="94">
        <v>2034.84</v>
      </c>
      <c r="D40" s="79">
        <v>1225.3499999999999</v>
      </c>
      <c r="E40">
        <v>488.65</v>
      </c>
      <c r="F40" s="75">
        <v>625.37</v>
      </c>
      <c r="G40" s="94">
        <v>1727.47</v>
      </c>
      <c r="H40" s="79">
        <v>356.5</v>
      </c>
      <c r="I40">
        <v>0</v>
      </c>
      <c r="J40" s="79">
        <v>249.63</v>
      </c>
      <c r="K40">
        <v>227.43</v>
      </c>
      <c r="L40">
        <v>82.58</v>
      </c>
      <c r="M40">
        <v>230.81</v>
      </c>
      <c r="N40">
        <v>136.6</v>
      </c>
      <c r="O40">
        <v>306.10000000000002</v>
      </c>
      <c r="P40">
        <v>272.89999999999998</v>
      </c>
      <c r="Q40">
        <v>392156447229.27899</v>
      </c>
      <c r="R40">
        <v>33400.28</v>
      </c>
    </row>
    <row r="41" spans="1:18" x14ac:dyDescent="0.2">
      <c r="A41" t="s">
        <v>71</v>
      </c>
      <c r="B41">
        <v>10502.4</v>
      </c>
      <c r="C41">
        <v>2161.2399999999998</v>
      </c>
      <c r="D41">
        <v>1224.3800000000001</v>
      </c>
      <c r="E41">
        <v>512.64</v>
      </c>
      <c r="F41">
        <v>621.76</v>
      </c>
      <c r="G41" s="50">
        <v>1830.19</v>
      </c>
      <c r="H41">
        <v>359.34</v>
      </c>
      <c r="I41">
        <v>0</v>
      </c>
      <c r="J41">
        <v>248.19</v>
      </c>
      <c r="K41">
        <v>225.16</v>
      </c>
      <c r="L41">
        <v>82.25</v>
      </c>
      <c r="M41" s="59">
        <v>229.78</v>
      </c>
      <c r="N41">
        <v>136.44</v>
      </c>
      <c r="O41">
        <v>307.95999999999998</v>
      </c>
      <c r="P41">
        <v>277.39</v>
      </c>
      <c r="Q41">
        <v>413240847079.57672</v>
      </c>
      <c r="R41">
        <v>35766.379999999997</v>
      </c>
    </row>
    <row r="42" spans="1:18" ht="18.75" x14ac:dyDescent="0.3">
      <c r="A42" t="s">
        <v>72</v>
      </c>
      <c r="B42">
        <v>10252.68</v>
      </c>
      <c r="C42">
        <v>2004.16</v>
      </c>
      <c r="D42">
        <v>1190.5899999999999</v>
      </c>
      <c r="E42">
        <v>483.26</v>
      </c>
      <c r="F42">
        <v>609.34</v>
      </c>
      <c r="G42">
        <v>1668.59</v>
      </c>
      <c r="H42">
        <v>647</v>
      </c>
      <c r="I42">
        <v>0</v>
      </c>
      <c r="J42">
        <v>251.43</v>
      </c>
      <c r="K42">
        <v>224.62</v>
      </c>
      <c r="L42">
        <v>79.25</v>
      </c>
      <c r="M42" s="10">
        <v>223.26</v>
      </c>
      <c r="N42">
        <v>131.49</v>
      </c>
      <c r="O42" s="11">
        <v>295.16000000000003</v>
      </c>
      <c r="P42">
        <v>267.32</v>
      </c>
      <c r="Q42">
        <v>374102463912.65613</v>
      </c>
      <c r="R42">
        <v>35066.6</v>
      </c>
    </row>
    <row r="43" spans="1:18" ht="18.75" x14ac:dyDescent="0.3">
      <c r="A43" t="s">
        <v>73</v>
      </c>
      <c r="B43">
        <v>10539.06</v>
      </c>
      <c r="C43" s="1">
        <v>2084.79</v>
      </c>
      <c r="D43">
        <v>1215.68</v>
      </c>
      <c r="E43" s="1">
        <v>490.71</v>
      </c>
      <c r="F43">
        <v>616.16</v>
      </c>
      <c r="G43">
        <v>1751.11</v>
      </c>
      <c r="H43">
        <v>647</v>
      </c>
      <c r="I43" s="93">
        <v>0</v>
      </c>
      <c r="J43" s="79">
        <v>245.96</v>
      </c>
      <c r="K43" s="86">
        <v>219.38</v>
      </c>
      <c r="L43" s="79">
        <v>78.69</v>
      </c>
      <c r="M43" s="42">
        <v>225.39</v>
      </c>
      <c r="N43">
        <v>131.47</v>
      </c>
      <c r="O43" s="11">
        <v>296.49</v>
      </c>
      <c r="P43">
        <v>270.16000000000003</v>
      </c>
      <c r="Q43">
        <v>391137340894.53772</v>
      </c>
      <c r="R43">
        <v>37387.160000000003</v>
      </c>
    </row>
    <row r="44" spans="1:18" ht="18.75" x14ac:dyDescent="0.3">
      <c r="A44" t="s">
        <v>74</v>
      </c>
      <c r="B44">
        <v>10576.65</v>
      </c>
      <c r="C44" s="29">
        <v>2029.37</v>
      </c>
      <c r="D44">
        <v>1210.8499999999999</v>
      </c>
      <c r="E44">
        <v>487.93</v>
      </c>
      <c r="F44">
        <v>616.69000000000005</v>
      </c>
      <c r="G44" s="83">
        <v>1676.46</v>
      </c>
      <c r="H44" s="75">
        <v>647</v>
      </c>
      <c r="I44" s="94">
        <v>0</v>
      </c>
      <c r="J44" s="79">
        <v>249.02</v>
      </c>
      <c r="K44" s="73">
        <v>214.16</v>
      </c>
      <c r="L44" s="83">
        <v>75.849999999999994</v>
      </c>
      <c r="M44" s="11">
        <v>219.71</v>
      </c>
      <c r="N44">
        <v>130.47</v>
      </c>
      <c r="O44" s="74">
        <v>288.17</v>
      </c>
      <c r="P44">
        <v>262.68</v>
      </c>
      <c r="Q44" s="92">
        <v>377467071606.2464</v>
      </c>
      <c r="R44">
        <v>37055.036</v>
      </c>
    </row>
    <row r="45" spans="1:18" ht="18.75" x14ac:dyDescent="0.3">
      <c r="A45" t="s">
        <v>75</v>
      </c>
      <c r="B45">
        <v>10416.67</v>
      </c>
      <c r="C45">
        <v>2029.07</v>
      </c>
      <c r="D45">
        <v>1205.82</v>
      </c>
      <c r="E45" s="77">
        <v>485.01</v>
      </c>
      <c r="F45" s="83">
        <v>613.55999999999995</v>
      </c>
      <c r="G45" s="75">
        <v>1683.18</v>
      </c>
      <c r="H45" s="94">
        <v>348.08</v>
      </c>
      <c r="I45" s="79">
        <v>0</v>
      </c>
      <c r="J45" s="73">
        <v>251.94</v>
      </c>
      <c r="K45" s="90">
        <v>211.03</v>
      </c>
      <c r="L45" s="75">
        <v>75.19</v>
      </c>
      <c r="M45" s="10">
        <v>219.86</v>
      </c>
      <c r="N45">
        <v>130.53</v>
      </c>
      <c r="O45" s="11">
        <v>292.43</v>
      </c>
      <c r="P45">
        <v>262.37</v>
      </c>
      <c r="Q45">
        <v>379032556392.28351</v>
      </c>
      <c r="R45">
        <v>37072.400000000001</v>
      </c>
    </row>
    <row r="46" spans="1:18" ht="18.75" x14ac:dyDescent="0.3">
      <c r="A46" s="2" t="s">
        <v>76</v>
      </c>
      <c r="B46" s="79">
        <v>10512.78</v>
      </c>
      <c r="C46">
        <v>2066.33</v>
      </c>
      <c r="D46">
        <v>1214.3499999999999</v>
      </c>
      <c r="E46">
        <v>487.15</v>
      </c>
      <c r="F46">
        <v>616.30999999999995</v>
      </c>
      <c r="G46" s="87">
        <v>1725.9</v>
      </c>
      <c r="H46" s="79">
        <v>647</v>
      </c>
      <c r="I46" s="22">
        <v>0</v>
      </c>
      <c r="J46" s="76">
        <v>250.75</v>
      </c>
      <c r="K46" s="24">
        <v>211.45</v>
      </c>
      <c r="L46" s="75">
        <v>77.400000000000006</v>
      </c>
      <c r="M46" s="11">
        <v>225.96</v>
      </c>
      <c r="N46">
        <v>133.87</v>
      </c>
      <c r="O46" s="10">
        <v>296.64999999999998</v>
      </c>
      <c r="P46">
        <v>261.95999999999998</v>
      </c>
      <c r="Q46">
        <v>381172776252.29633</v>
      </c>
      <c r="R46">
        <v>37019.919999999998</v>
      </c>
    </row>
    <row r="47" spans="1:18" x14ac:dyDescent="0.2">
      <c r="A47" t="s">
        <v>77</v>
      </c>
      <c r="B47">
        <v>10416.25</v>
      </c>
      <c r="C47">
        <v>1956.47</v>
      </c>
      <c r="D47">
        <v>1190.1600000000001</v>
      </c>
      <c r="E47">
        <v>475.52</v>
      </c>
      <c r="F47">
        <v>608.34</v>
      </c>
      <c r="G47">
        <v>1617.45</v>
      </c>
      <c r="H47">
        <v>647</v>
      </c>
      <c r="I47" s="75">
        <v>0</v>
      </c>
      <c r="J47" s="87">
        <v>259</v>
      </c>
      <c r="K47" s="79">
        <v>200.61</v>
      </c>
      <c r="L47" s="94">
        <v>75.13</v>
      </c>
      <c r="M47">
        <v>221.3</v>
      </c>
      <c r="N47">
        <v>130.83000000000001</v>
      </c>
      <c r="O47">
        <v>286.85000000000002</v>
      </c>
      <c r="P47">
        <v>248.77</v>
      </c>
      <c r="Q47">
        <v>345956573365.3103</v>
      </c>
      <c r="R47">
        <v>34384.22</v>
      </c>
    </row>
    <row r="48" spans="1:18" x14ac:dyDescent="0.2">
      <c r="A48" t="s">
        <v>78</v>
      </c>
      <c r="B48">
        <v>10240.780000000001</v>
      </c>
      <c r="C48">
        <v>1867.01</v>
      </c>
      <c r="D48" s="79">
        <v>1161.97</v>
      </c>
      <c r="E48" s="38">
        <v>475.65</v>
      </c>
      <c r="F48">
        <v>599.17999999999995</v>
      </c>
      <c r="G48">
        <v>1516.58</v>
      </c>
      <c r="H48">
        <v>647</v>
      </c>
      <c r="I48">
        <v>0</v>
      </c>
      <c r="J48">
        <v>263.19</v>
      </c>
      <c r="K48">
        <v>201.35</v>
      </c>
      <c r="L48">
        <v>74.39</v>
      </c>
      <c r="M48" s="74">
        <v>218.58</v>
      </c>
      <c r="N48" s="50">
        <v>131.63</v>
      </c>
      <c r="O48">
        <v>284.42</v>
      </c>
      <c r="P48">
        <v>239.88</v>
      </c>
      <c r="Q48">
        <v>334650702765.02258</v>
      </c>
      <c r="R48">
        <v>31732.34</v>
      </c>
    </row>
    <row r="49" spans="1:18" x14ac:dyDescent="0.2">
      <c r="A49" t="s">
        <v>79</v>
      </c>
      <c r="B49">
        <v>10423.17</v>
      </c>
      <c r="C49">
        <v>1905.59</v>
      </c>
      <c r="D49">
        <v>1184.93</v>
      </c>
      <c r="E49" s="105">
        <v>480.81</v>
      </c>
      <c r="F49" s="44">
        <v>608.57000000000005</v>
      </c>
      <c r="G49">
        <v>1579.62</v>
      </c>
      <c r="H49">
        <v>345.5</v>
      </c>
      <c r="I49">
        <v>0</v>
      </c>
      <c r="J49">
        <v>259.05</v>
      </c>
      <c r="K49">
        <v>192.42</v>
      </c>
      <c r="L49">
        <v>73.23</v>
      </c>
      <c r="M49" s="105">
        <v>223.4</v>
      </c>
      <c r="N49" s="75">
        <v>132.53</v>
      </c>
      <c r="O49">
        <v>292.16000000000003</v>
      </c>
      <c r="P49">
        <v>247.97</v>
      </c>
      <c r="Q49">
        <v>342194956423.6449</v>
      </c>
      <c r="R49">
        <v>32249.02</v>
      </c>
    </row>
    <row r="50" spans="1:18" x14ac:dyDescent="0.2">
      <c r="A50" t="s">
        <v>80</v>
      </c>
      <c r="B50">
        <v>9949.75</v>
      </c>
      <c r="C50">
        <v>1805.43</v>
      </c>
      <c r="D50">
        <v>1133.58</v>
      </c>
      <c r="E50">
        <v>468.56</v>
      </c>
      <c r="F50">
        <v>587.84</v>
      </c>
      <c r="G50">
        <v>1469.7</v>
      </c>
      <c r="H50">
        <v>647</v>
      </c>
      <c r="I50">
        <v>0</v>
      </c>
      <c r="J50">
        <v>259.86</v>
      </c>
      <c r="K50">
        <v>190.75</v>
      </c>
      <c r="L50">
        <v>70.55</v>
      </c>
      <c r="M50">
        <v>218.56</v>
      </c>
      <c r="N50">
        <v>129.32</v>
      </c>
      <c r="O50" s="92">
        <v>280.73</v>
      </c>
      <c r="P50" s="75">
        <v>238.46</v>
      </c>
      <c r="Q50">
        <v>326898400196.13361</v>
      </c>
      <c r="R50">
        <v>29507.58</v>
      </c>
    </row>
    <row r="51" spans="1:18" ht="18" x14ac:dyDescent="0.25">
      <c r="A51" t="s">
        <v>81</v>
      </c>
      <c r="B51">
        <v>9605.85</v>
      </c>
      <c r="C51" s="94">
        <v>1687.7</v>
      </c>
      <c r="D51" s="79">
        <v>1085.78</v>
      </c>
      <c r="E51" s="92">
        <v>445.19</v>
      </c>
      <c r="F51" s="10">
        <v>566.16999999999996</v>
      </c>
      <c r="G51" s="75">
        <v>1354.27</v>
      </c>
      <c r="H51" s="22">
        <v>647</v>
      </c>
      <c r="I51">
        <v>0</v>
      </c>
      <c r="J51">
        <v>256.56</v>
      </c>
      <c r="K51" s="45">
        <v>179.02</v>
      </c>
      <c r="L51" s="50">
        <v>69.459999999999994</v>
      </c>
      <c r="M51" s="43">
        <v>207.66</v>
      </c>
      <c r="N51" s="56">
        <v>123.33</v>
      </c>
      <c r="O51" s="56">
        <v>264.74</v>
      </c>
      <c r="P51" s="47">
        <v>218.87</v>
      </c>
      <c r="Q51">
        <v>295555145130.09497</v>
      </c>
      <c r="R51">
        <v>28128.06</v>
      </c>
    </row>
    <row r="52" spans="1:18" x14ac:dyDescent="0.2">
      <c r="A52" s="54" t="s">
        <v>82</v>
      </c>
      <c r="B52" s="73">
        <v>9605.51</v>
      </c>
      <c r="C52" s="46">
        <v>1695.38</v>
      </c>
      <c r="D52" s="44">
        <v>1092.54</v>
      </c>
      <c r="E52" s="64">
        <v>440.73</v>
      </c>
      <c r="F52" s="24">
        <v>568.08000000000004</v>
      </c>
      <c r="G52">
        <v>1365.39</v>
      </c>
      <c r="H52">
        <v>647</v>
      </c>
      <c r="I52">
        <v>0</v>
      </c>
      <c r="J52">
        <v>238.88</v>
      </c>
      <c r="K52">
        <v>166.1</v>
      </c>
      <c r="L52">
        <v>66.23</v>
      </c>
      <c r="M52">
        <v>194.64</v>
      </c>
      <c r="N52">
        <v>115.15</v>
      </c>
      <c r="O52">
        <v>233.85</v>
      </c>
      <c r="P52">
        <v>191.09</v>
      </c>
      <c r="Q52" s="73">
        <v>294789151567.71698</v>
      </c>
      <c r="R52">
        <v>28637.72</v>
      </c>
    </row>
    <row r="53" spans="1:18" x14ac:dyDescent="0.2">
      <c r="A53" t="s">
        <v>83</v>
      </c>
      <c r="B53">
        <v>8235.81</v>
      </c>
      <c r="C53">
        <v>1423.19</v>
      </c>
      <c r="D53">
        <v>965.8</v>
      </c>
      <c r="E53">
        <v>378.89</v>
      </c>
      <c r="F53">
        <v>504.21</v>
      </c>
      <c r="G53">
        <v>1126.95</v>
      </c>
      <c r="H53">
        <v>647</v>
      </c>
      <c r="I53">
        <v>0</v>
      </c>
      <c r="J53">
        <v>227.4</v>
      </c>
      <c r="K53" s="10">
        <v>154.41999999999999</v>
      </c>
      <c r="L53" s="76">
        <v>63.38</v>
      </c>
      <c r="M53">
        <v>180.23</v>
      </c>
      <c r="N53">
        <v>107</v>
      </c>
      <c r="O53" s="97">
        <v>218.13</v>
      </c>
      <c r="P53" s="82">
        <v>174.25</v>
      </c>
      <c r="Q53">
        <v>252164368130.10089</v>
      </c>
      <c r="R53">
        <v>22593.48</v>
      </c>
    </row>
    <row r="54" spans="1:18" x14ac:dyDescent="0.2">
      <c r="A54" s="79" t="s">
        <v>84</v>
      </c>
      <c r="B54" s="92">
        <v>8847.56</v>
      </c>
      <c r="C54" s="79">
        <v>1498.8</v>
      </c>
      <c r="D54" s="10">
        <v>1040.94</v>
      </c>
      <c r="E54">
        <v>404.87</v>
      </c>
      <c r="F54">
        <v>543.84</v>
      </c>
      <c r="G54" s="120">
        <v>1168.3699999999999</v>
      </c>
      <c r="H54">
        <v>647</v>
      </c>
      <c r="I54">
        <v>0</v>
      </c>
      <c r="J54">
        <v>223.8</v>
      </c>
      <c r="K54">
        <v>167.18</v>
      </c>
      <c r="L54">
        <v>64.540000000000006</v>
      </c>
      <c r="M54">
        <v>198.53</v>
      </c>
      <c r="N54">
        <v>115.13</v>
      </c>
      <c r="O54">
        <v>242.48</v>
      </c>
      <c r="P54">
        <v>198.51</v>
      </c>
      <c r="Q54">
        <v>203468187949.40411</v>
      </c>
      <c r="R54">
        <v>24948.92</v>
      </c>
    </row>
    <row r="55" spans="1:18" x14ac:dyDescent="0.2">
      <c r="A55" t="s">
        <v>85</v>
      </c>
      <c r="B55">
        <v>9119.77</v>
      </c>
      <c r="C55">
        <v>1605.3</v>
      </c>
      <c r="D55">
        <v>1071.3800000000001</v>
      </c>
      <c r="E55">
        <v>414.97</v>
      </c>
      <c r="F55">
        <v>554.4</v>
      </c>
      <c r="G55">
        <v>1271.73</v>
      </c>
      <c r="H55">
        <v>647</v>
      </c>
      <c r="I55">
        <v>0</v>
      </c>
      <c r="J55">
        <v>216.4</v>
      </c>
      <c r="K55">
        <v>173.31</v>
      </c>
      <c r="L55">
        <v>67.319999999999993</v>
      </c>
      <c r="M55">
        <v>203.79</v>
      </c>
      <c r="N55">
        <v>118.14</v>
      </c>
      <c r="O55">
        <v>246.69</v>
      </c>
      <c r="P55">
        <v>206.52</v>
      </c>
      <c r="Q55" s="59">
        <v>199565087035.93811</v>
      </c>
      <c r="R55">
        <v>28297.32</v>
      </c>
    </row>
    <row r="56" spans="1:18" x14ac:dyDescent="0.2">
      <c r="A56" t="s">
        <v>86</v>
      </c>
      <c r="B56">
        <v>9344.16</v>
      </c>
      <c r="C56">
        <v>1703.4</v>
      </c>
      <c r="D56">
        <v>1091.6500000000001</v>
      </c>
      <c r="E56" s="42">
        <v>428.59</v>
      </c>
      <c r="F56">
        <v>561.98</v>
      </c>
      <c r="G56" s="59">
        <v>1393.84</v>
      </c>
      <c r="H56">
        <v>316.18</v>
      </c>
      <c r="I56">
        <v>0</v>
      </c>
      <c r="J56">
        <v>222.88</v>
      </c>
      <c r="K56" s="79">
        <v>172.54</v>
      </c>
      <c r="L56" s="79">
        <v>68.44</v>
      </c>
      <c r="M56" s="85">
        <v>208.96</v>
      </c>
      <c r="N56" s="86">
        <v>120.35</v>
      </c>
      <c r="O56" s="99">
        <v>257.17</v>
      </c>
      <c r="P56" s="47">
        <v>213.51</v>
      </c>
      <c r="Q56" s="59">
        <v>208249600805.83389</v>
      </c>
      <c r="R56">
        <v>30222.04</v>
      </c>
    </row>
    <row r="57" spans="1:18" x14ac:dyDescent="0.2">
      <c r="A57" s="98" t="s">
        <v>87</v>
      </c>
      <c r="B57" s="77">
        <v>9204.11</v>
      </c>
      <c r="C57" s="79">
        <v>1671.31</v>
      </c>
      <c r="D57" s="86">
        <v>1073.48</v>
      </c>
      <c r="E57" s="62">
        <v>425.7</v>
      </c>
      <c r="F57" s="79">
        <v>554.32000000000005</v>
      </c>
      <c r="G57" s="98">
        <v>1347.59</v>
      </c>
      <c r="H57" s="94">
        <v>310.22000000000003</v>
      </c>
      <c r="I57" s="48">
        <v>0</v>
      </c>
      <c r="J57" s="83">
        <v>228.32</v>
      </c>
      <c r="K57" s="86">
        <v>166</v>
      </c>
      <c r="L57" s="79">
        <v>67.430000000000007</v>
      </c>
      <c r="M57">
        <v>204.78</v>
      </c>
      <c r="N57" s="77">
        <v>117.62</v>
      </c>
      <c r="O57" s="89">
        <v>252.8</v>
      </c>
      <c r="P57" s="87">
        <v>208.95</v>
      </c>
      <c r="Q57">
        <v>205226674167.19601</v>
      </c>
      <c r="R57">
        <v>29644.6</v>
      </c>
    </row>
    <row r="58" spans="1:18" x14ac:dyDescent="0.2">
      <c r="A58" t="s">
        <v>88</v>
      </c>
      <c r="B58">
        <v>9545.17</v>
      </c>
      <c r="C58">
        <v>1768.96</v>
      </c>
      <c r="D58">
        <v>1104.6099999999999</v>
      </c>
      <c r="E58">
        <v>438.65</v>
      </c>
      <c r="F58">
        <v>566.58000000000004</v>
      </c>
      <c r="G58">
        <v>1454.9</v>
      </c>
      <c r="H58">
        <v>296.75</v>
      </c>
      <c r="I58" s="90">
        <v>0</v>
      </c>
      <c r="J58" s="75">
        <v>234.21</v>
      </c>
      <c r="K58" s="92">
        <v>175.16</v>
      </c>
      <c r="L58" s="75">
        <v>69.260000000000005</v>
      </c>
      <c r="M58">
        <v>211.26</v>
      </c>
      <c r="N58">
        <v>121.22</v>
      </c>
      <c r="O58" s="121">
        <v>264.52</v>
      </c>
      <c r="P58">
        <v>222.23</v>
      </c>
      <c r="Q58" s="59">
        <v>214313741975.45981</v>
      </c>
      <c r="R58" s="54">
        <v>30592.06</v>
      </c>
    </row>
    <row r="59" spans="1:18" x14ac:dyDescent="0.2">
      <c r="A59" s="105" t="s">
        <v>89</v>
      </c>
      <c r="B59" s="73">
        <v>9323.5400000000009</v>
      </c>
      <c r="C59">
        <v>1745.73</v>
      </c>
      <c r="D59">
        <v>1087.22</v>
      </c>
      <c r="E59">
        <v>433.07</v>
      </c>
      <c r="F59">
        <v>557.6</v>
      </c>
      <c r="G59">
        <v>1425.78</v>
      </c>
      <c r="H59">
        <v>289.42</v>
      </c>
      <c r="I59">
        <v>0</v>
      </c>
      <c r="J59">
        <v>229.56</v>
      </c>
      <c r="K59">
        <v>171.88</v>
      </c>
      <c r="L59">
        <v>66.42</v>
      </c>
      <c r="M59">
        <v>208.87</v>
      </c>
      <c r="N59">
        <v>119.64</v>
      </c>
      <c r="O59">
        <v>258.83</v>
      </c>
      <c r="P59">
        <v>212.67</v>
      </c>
      <c r="Q59" s="56">
        <v>212926107915.38489</v>
      </c>
      <c r="R59" s="75">
        <v>27924.86</v>
      </c>
    </row>
    <row r="60" spans="1:18" x14ac:dyDescent="0.2">
      <c r="A60" t="s">
        <v>90</v>
      </c>
      <c r="B60">
        <v>9608</v>
      </c>
      <c r="C60">
        <v>1828.48</v>
      </c>
      <c r="D60" s="95">
        <v>1120.31</v>
      </c>
      <c r="E60">
        <v>438.1</v>
      </c>
      <c r="F60">
        <v>570.61</v>
      </c>
      <c r="G60">
        <v>1514.96</v>
      </c>
      <c r="H60">
        <v>299.76</v>
      </c>
      <c r="I60">
        <v>743.32</v>
      </c>
      <c r="J60">
        <v>239.53</v>
      </c>
      <c r="K60">
        <v>178.86</v>
      </c>
      <c r="L60">
        <v>65.23</v>
      </c>
      <c r="M60">
        <v>214.46</v>
      </c>
      <c r="N60">
        <v>122.21</v>
      </c>
      <c r="O60">
        <v>266.19</v>
      </c>
      <c r="P60" s="10">
        <v>226.61</v>
      </c>
      <c r="Q60" s="87">
        <v>209860493931.26581</v>
      </c>
      <c r="R60" s="79">
        <v>29154.560000000001</v>
      </c>
    </row>
    <row r="61" spans="1:18" x14ac:dyDescent="0.2">
      <c r="A61" t="s">
        <v>91</v>
      </c>
      <c r="B61">
        <v>9866.99</v>
      </c>
      <c r="C61">
        <v>1898.58</v>
      </c>
      <c r="D61">
        <v>1138.6500000000001</v>
      </c>
      <c r="E61">
        <v>451.31</v>
      </c>
      <c r="F61">
        <v>578.83000000000004</v>
      </c>
      <c r="G61">
        <v>1582.14</v>
      </c>
      <c r="H61">
        <v>291.3</v>
      </c>
      <c r="I61">
        <v>743.32</v>
      </c>
      <c r="J61">
        <v>246.63</v>
      </c>
      <c r="K61">
        <v>192.15</v>
      </c>
      <c r="L61" s="10">
        <v>66.319999999999993</v>
      </c>
      <c r="M61">
        <v>217.1</v>
      </c>
      <c r="N61">
        <v>123.59</v>
      </c>
      <c r="O61">
        <v>270.56</v>
      </c>
      <c r="P61" s="75">
        <v>235.08</v>
      </c>
      <c r="Q61">
        <v>223752566489.97461</v>
      </c>
      <c r="R61" s="75">
        <v>29527.18</v>
      </c>
    </row>
    <row r="62" spans="1:18" x14ac:dyDescent="0.2">
      <c r="A62" t="s">
        <v>92</v>
      </c>
      <c r="B62">
        <v>9959.7099999999991</v>
      </c>
      <c r="C62">
        <v>1903.2</v>
      </c>
      <c r="D62">
        <v>1150.3399999999999</v>
      </c>
      <c r="E62">
        <v>458.42</v>
      </c>
      <c r="F62">
        <v>585.82000000000005</v>
      </c>
      <c r="G62" s="50">
        <v>1577.47</v>
      </c>
      <c r="H62" s="79">
        <v>289.14</v>
      </c>
      <c r="I62">
        <v>743.32</v>
      </c>
      <c r="J62">
        <v>248.01</v>
      </c>
      <c r="K62">
        <v>191.14</v>
      </c>
      <c r="L62">
        <v>66.97</v>
      </c>
      <c r="M62">
        <v>217.01</v>
      </c>
      <c r="N62">
        <v>123.42</v>
      </c>
      <c r="O62">
        <v>270.56</v>
      </c>
      <c r="P62">
        <v>239.43</v>
      </c>
      <c r="Q62" s="94">
        <v>229029854643.84189</v>
      </c>
      <c r="R62" s="79">
        <v>29531.78</v>
      </c>
    </row>
    <row r="63" spans="1:18" x14ac:dyDescent="0.2">
      <c r="A63" t="s">
        <v>93</v>
      </c>
      <c r="B63">
        <v>9269.5</v>
      </c>
      <c r="C63">
        <v>1699.52</v>
      </c>
      <c r="D63">
        <v>1078.3</v>
      </c>
      <c r="E63" s="121">
        <v>429.41</v>
      </c>
      <c r="F63">
        <v>555.85</v>
      </c>
      <c r="G63">
        <v>1374.58</v>
      </c>
      <c r="H63">
        <v>296.10000000000002</v>
      </c>
      <c r="I63">
        <v>0</v>
      </c>
      <c r="J63">
        <v>231.44</v>
      </c>
      <c r="K63">
        <v>171.39</v>
      </c>
      <c r="L63">
        <v>68.040000000000006</v>
      </c>
      <c r="M63" s="79">
        <v>207.33</v>
      </c>
      <c r="N63" s="77">
        <v>120.27</v>
      </c>
      <c r="O63" s="94">
        <v>259.43</v>
      </c>
      <c r="P63" s="10">
        <v>215.45</v>
      </c>
      <c r="Q63">
        <v>209811943399.5062</v>
      </c>
      <c r="R63" s="75">
        <v>27214.28</v>
      </c>
    </row>
    <row r="64" spans="1:18" ht="18" x14ac:dyDescent="0.25">
      <c r="A64" s="76" t="s">
        <v>94</v>
      </c>
      <c r="B64" s="24">
        <v>9121.98</v>
      </c>
      <c r="C64" s="75">
        <v>1667.41</v>
      </c>
      <c r="D64" s="93">
        <v>1059.79</v>
      </c>
      <c r="E64" s="93">
        <v>422.83</v>
      </c>
      <c r="F64" s="89">
        <v>546.74</v>
      </c>
      <c r="G64" s="77">
        <v>1342.26</v>
      </c>
      <c r="H64" s="83">
        <v>292.02</v>
      </c>
      <c r="I64" s="75">
        <v>0</v>
      </c>
      <c r="J64" s="94">
        <v>230.87</v>
      </c>
      <c r="K64" s="79">
        <v>170.84</v>
      </c>
      <c r="L64" s="73">
        <v>67.16</v>
      </c>
      <c r="M64" s="83">
        <v>203.92</v>
      </c>
      <c r="N64" s="78">
        <v>117.83</v>
      </c>
      <c r="O64" s="22">
        <v>252.09</v>
      </c>
      <c r="P64" s="75">
        <v>209.97</v>
      </c>
      <c r="Q64" s="94">
        <v>206141688122.32251</v>
      </c>
      <c r="R64" s="79">
        <v>26665.98</v>
      </c>
    </row>
    <row r="65" spans="1:18" x14ac:dyDescent="0.2">
      <c r="A65" s="24" t="s">
        <v>95</v>
      </c>
      <c r="B65" s="75">
        <v>9075.14</v>
      </c>
      <c r="C65" s="93">
        <v>1690.2</v>
      </c>
      <c r="D65" s="93">
        <v>1059.78</v>
      </c>
      <c r="E65" s="89">
        <v>428.17</v>
      </c>
      <c r="F65" s="77">
        <v>546.34</v>
      </c>
      <c r="G65" s="83">
        <v>1364.78</v>
      </c>
      <c r="H65" s="75">
        <v>294.64999999999998</v>
      </c>
      <c r="I65" s="94">
        <v>0</v>
      </c>
      <c r="J65" s="79">
        <v>230.93</v>
      </c>
      <c r="K65" s="73">
        <v>171.15</v>
      </c>
      <c r="L65" s="90">
        <v>66.63</v>
      </c>
      <c r="M65" s="75">
        <v>205.47</v>
      </c>
      <c r="N65" s="92">
        <v>118.31</v>
      </c>
      <c r="O65" s="75">
        <v>257.11</v>
      </c>
      <c r="P65" s="87">
        <v>211.18</v>
      </c>
      <c r="Q65">
        <v>206784839400.01761</v>
      </c>
      <c r="R65" s="79">
        <v>27021.9</v>
      </c>
    </row>
    <row r="66" spans="1:18" ht="18" x14ac:dyDescent="0.25">
      <c r="A66" s="79" t="s">
        <v>96</v>
      </c>
      <c r="B66" s="94">
        <v>9263.9</v>
      </c>
      <c r="C66" s="79">
        <v>1746.3</v>
      </c>
      <c r="D66" s="92">
        <v>1084.0999999999999</v>
      </c>
      <c r="E66" s="73">
        <v>434.88</v>
      </c>
      <c r="F66" s="88">
        <v>555.96</v>
      </c>
      <c r="G66" s="75">
        <v>1424.15</v>
      </c>
      <c r="H66" s="87">
        <v>294.85000000000002</v>
      </c>
      <c r="I66" s="79">
        <v>0</v>
      </c>
      <c r="J66" s="22">
        <v>230.93</v>
      </c>
      <c r="K66" s="76">
        <v>172.48</v>
      </c>
      <c r="L66" s="24">
        <v>66.489999999999995</v>
      </c>
      <c r="M66" s="75">
        <v>206.51</v>
      </c>
      <c r="N66" s="93">
        <v>119.15</v>
      </c>
      <c r="O66" s="93">
        <v>258.51</v>
      </c>
      <c r="P66" s="89">
        <v>214.49</v>
      </c>
      <c r="Q66">
        <v>199322225016.47141</v>
      </c>
      <c r="R66">
        <v>27821.84</v>
      </c>
    </row>
    <row r="67" spans="1:18" x14ac:dyDescent="0.2">
      <c r="A67" s="77" t="s">
        <v>89</v>
      </c>
      <c r="B67" s="83">
        <v>9323.5400000000009</v>
      </c>
      <c r="C67" s="75">
        <v>1745.73</v>
      </c>
      <c r="D67" s="94">
        <v>1087.22</v>
      </c>
      <c r="E67" s="79">
        <v>433.07</v>
      </c>
      <c r="F67" s="73">
        <v>557.6</v>
      </c>
      <c r="G67" s="90">
        <v>1425.78</v>
      </c>
      <c r="H67" s="75">
        <v>289.42</v>
      </c>
      <c r="I67" s="92">
        <v>0</v>
      </c>
      <c r="J67" s="75">
        <v>229.56</v>
      </c>
      <c r="K67" s="87">
        <v>171.88</v>
      </c>
      <c r="L67" s="79">
        <v>66.42</v>
      </c>
      <c r="M67" s="94">
        <v>208.87</v>
      </c>
      <c r="N67" s="79">
        <v>119.64</v>
      </c>
      <c r="O67" s="92">
        <v>258.83</v>
      </c>
      <c r="P67" s="73">
        <v>212.67</v>
      </c>
      <c r="Q67">
        <v>212926107915.38489</v>
      </c>
      <c r="R67">
        <v>27924.86</v>
      </c>
    </row>
    <row r="68" spans="1:18" x14ac:dyDescent="0.2">
      <c r="A68" s="96" t="s">
        <v>97</v>
      </c>
      <c r="B68" s="75">
        <v>9441.0300000000007</v>
      </c>
      <c r="C68" s="86">
        <v>1793.65</v>
      </c>
      <c r="D68" s="95">
        <v>1102.8399999999999</v>
      </c>
      <c r="E68" s="79">
        <v>437.54</v>
      </c>
      <c r="F68">
        <v>563.79</v>
      </c>
      <c r="G68">
        <v>1480.21</v>
      </c>
      <c r="H68" s="80">
        <v>297.41000000000003</v>
      </c>
      <c r="I68" s="92">
        <v>743.32</v>
      </c>
      <c r="J68" s="89">
        <v>231.09</v>
      </c>
      <c r="K68" s="87">
        <v>171.88</v>
      </c>
      <c r="L68">
        <v>66.42</v>
      </c>
      <c r="M68">
        <v>211.99</v>
      </c>
      <c r="N68" s="45">
        <v>121.11</v>
      </c>
      <c r="O68" s="50">
        <v>265.11</v>
      </c>
      <c r="P68" s="43">
        <v>219.94</v>
      </c>
      <c r="Q68">
        <v>207330684160.04581</v>
      </c>
      <c r="R68">
        <v>28495.02</v>
      </c>
    </row>
    <row r="69" spans="1:18" x14ac:dyDescent="0.2">
      <c r="A69" s="56" t="s">
        <v>98</v>
      </c>
      <c r="B69" s="56">
        <v>9591.1200000000008</v>
      </c>
      <c r="C69" s="47">
        <v>1835.08</v>
      </c>
      <c r="D69" s="54">
        <v>1118.8599999999999</v>
      </c>
      <c r="E69" s="73">
        <v>442.78</v>
      </c>
      <c r="F69" s="46">
        <v>570.29</v>
      </c>
      <c r="G69" s="44">
        <v>1523.09</v>
      </c>
      <c r="H69" s="64">
        <v>297.23</v>
      </c>
      <c r="I69" s="24">
        <v>743.32</v>
      </c>
      <c r="J69" s="92">
        <v>232.95</v>
      </c>
      <c r="K69" s="79">
        <v>174.82</v>
      </c>
      <c r="L69" s="86">
        <v>67.150000000000006</v>
      </c>
      <c r="M69" s="73">
        <v>212.45</v>
      </c>
      <c r="N69" s="76">
        <v>121.42</v>
      </c>
      <c r="O69" s="75">
        <v>263.33</v>
      </c>
      <c r="P69" s="93">
        <v>218.11</v>
      </c>
      <c r="Q69">
        <v>211039115865.44861</v>
      </c>
      <c r="R69">
        <v>29124.06</v>
      </c>
    </row>
    <row r="70" spans="1:18" x14ac:dyDescent="0.2">
      <c r="A70" s="79" t="s">
        <v>99</v>
      </c>
      <c r="B70" s="73">
        <v>9558.32</v>
      </c>
      <c r="C70" s="93">
        <v>1844.07</v>
      </c>
      <c r="D70" s="95">
        <v>1117.05</v>
      </c>
      <c r="E70" s="76">
        <v>442.91</v>
      </c>
      <c r="F70" s="93">
        <v>569.34</v>
      </c>
      <c r="G70" s="79">
        <v>1531.25</v>
      </c>
      <c r="H70" s="92">
        <v>294.08999999999997</v>
      </c>
      <c r="I70" s="96">
        <v>743.32</v>
      </c>
      <c r="J70" s="83">
        <v>237.3</v>
      </c>
      <c r="K70" s="77">
        <v>172.05</v>
      </c>
      <c r="L70" s="79">
        <v>65.48</v>
      </c>
      <c r="M70" s="73">
        <v>212.67</v>
      </c>
      <c r="N70" s="90">
        <v>121.59</v>
      </c>
      <c r="O70" s="75">
        <v>264.95</v>
      </c>
      <c r="P70" s="92">
        <v>224.64</v>
      </c>
      <c r="Q70">
        <v>211948053811.77481</v>
      </c>
      <c r="R70">
        <v>29260.76</v>
      </c>
    </row>
    <row r="71" spans="1:18" ht="18" x14ac:dyDescent="0.25">
      <c r="A71" s="75" t="s">
        <v>100</v>
      </c>
      <c r="B71" s="87">
        <v>9587.52</v>
      </c>
      <c r="C71" s="79">
        <v>1827.77</v>
      </c>
      <c r="D71" s="94">
        <v>1118.54</v>
      </c>
      <c r="E71" s="79">
        <v>439.06</v>
      </c>
      <c r="F71" s="92">
        <v>570.07000000000005</v>
      </c>
      <c r="G71" s="10">
        <v>1510.6</v>
      </c>
      <c r="H71" s="75">
        <v>298.27999999999997</v>
      </c>
      <c r="I71" s="22">
        <v>743.32</v>
      </c>
      <c r="J71">
        <v>239.41</v>
      </c>
      <c r="K71">
        <v>177.01</v>
      </c>
      <c r="L71" s="45">
        <v>66.180000000000007</v>
      </c>
      <c r="M71" s="50">
        <v>215.52</v>
      </c>
      <c r="N71" s="43">
        <v>123.12</v>
      </c>
      <c r="O71" s="56">
        <v>269.24</v>
      </c>
      <c r="P71" s="56">
        <v>230.04</v>
      </c>
      <c r="Q71">
        <v>211136381427.15579</v>
      </c>
      <c r="R71">
        <v>32588.1</v>
      </c>
    </row>
    <row r="72" spans="1:18" x14ac:dyDescent="0.2">
      <c r="A72" s="47" t="s">
        <v>90</v>
      </c>
      <c r="B72" s="54">
        <v>9608</v>
      </c>
      <c r="C72" s="73">
        <v>1828.48</v>
      </c>
      <c r="D72" s="46">
        <v>1120.31</v>
      </c>
      <c r="E72" s="44">
        <v>438.1</v>
      </c>
      <c r="F72" s="64">
        <v>570.61</v>
      </c>
      <c r="G72" s="24">
        <v>1514.96</v>
      </c>
      <c r="H72" s="86">
        <v>299.76</v>
      </c>
      <c r="I72" s="95">
        <v>743.32</v>
      </c>
      <c r="J72" s="73">
        <v>239.53</v>
      </c>
      <c r="K72" s="75">
        <v>178.86</v>
      </c>
      <c r="L72" s="93">
        <v>65.23</v>
      </c>
      <c r="M72" s="93">
        <v>214.46</v>
      </c>
      <c r="N72" s="89">
        <v>122.21</v>
      </c>
      <c r="O72" s="77">
        <v>266.19</v>
      </c>
      <c r="P72" s="83">
        <v>226.61</v>
      </c>
      <c r="Q72" s="50">
        <v>209860493931.26581</v>
      </c>
      <c r="R72">
        <v>29154.560000000001</v>
      </c>
    </row>
    <row r="73" spans="1:18" x14ac:dyDescent="0.2">
      <c r="A73" s="75" t="s">
        <v>101</v>
      </c>
      <c r="B73" s="94">
        <v>9554.3700000000008</v>
      </c>
      <c r="C73" s="79">
        <v>1840.13</v>
      </c>
      <c r="D73" s="73">
        <v>1118.33</v>
      </c>
      <c r="E73" s="87">
        <v>440.48</v>
      </c>
      <c r="F73" s="75">
        <v>569.12</v>
      </c>
      <c r="G73" s="88">
        <v>1528.75</v>
      </c>
      <c r="H73" s="75">
        <v>298.55</v>
      </c>
      <c r="I73" s="81">
        <v>743.32</v>
      </c>
      <c r="J73" s="79">
        <v>240.19</v>
      </c>
      <c r="K73" s="92">
        <v>178.64</v>
      </c>
      <c r="L73" s="10">
        <v>64.540000000000006</v>
      </c>
      <c r="M73" s="76">
        <v>210.61</v>
      </c>
      <c r="N73">
        <v>120.43</v>
      </c>
      <c r="O73">
        <v>258.70999999999998</v>
      </c>
      <c r="P73" s="97">
        <v>222.57</v>
      </c>
      <c r="Q73">
        <v>210276907639.75711</v>
      </c>
      <c r="R73">
        <v>29157.360000000001</v>
      </c>
    </row>
    <row r="74" spans="1:18" x14ac:dyDescent="0.2">
      <c r="A74" s="82" t="s">
        <v>102</v>
      </c>
      <c r="B74" s="79">
        <v>9750.9500000000007</v>
      </c>
      <c r="C74" s="92">
        <v>1892.11</v>
      </c>
      <c r="D74" s="79">
        <v>1139.0899999999999</v>
      </c>
      <c r="E74" s="10">
        <v>448.34</v>
      </c>
      <c r="F74" s="76">
        <v>578.30999999999995</v>
      </c>
      <c r="G74" s="24">
        <v>1580.76</v>
      </c>
      <c r="H74" s="75">
        <v>300.24</v>
      </c>
      <c r="I74" s="93">
        <v>743.32</v>
      </c>
      <c r="J74" s="93">
        <v>243.73</v>
      </c>
      <c r="K74" s="89">
        <v>179.85</v>
      </c>
      <c r="L74" s="77">
        <v>64.099999999999994</v>
      </c>
      <c r="M74" s="83">
        <v>215.89</v>
      </c>
      <c r="N74" s="75">
        <v>121.53</v>
      </c>
      <c r="O74" s="94">
        <v>269.62</v>
      </c>
      <c r="P74" s="79">
        <v>228.37</v>
      </c>
      <c r="Q74">
        <v>214620144647.4342</v>
      </c>
      <c r="R74">
        <v>29459.3</v>
      </c>
    </row>
    <row r="75" spans="1:18" x14ac:dyDescent="0.2">
      <c r="A75" s="73" t="s">
        <v>103</v>
      </c>
      <c r="B75" s="83">
        <v>9823.61</v>
      </c>
      <c r="C75" s="78">
        <v>1903.19</v>
      </c>
      <c r="D75" s="10">
        <v>1141.21</v>
      </c>
      <c r="E75" s="83">
        <v>452.82</v>
      </c>
      <c r="F75" s="88">
        <v>579.48</v>
      </c>
      <c r="G75" s="10">
        <v>1585.89</v>
      </c>
      <c r="H75" s="18">
        <v>293.7</v>
      </c>
      <c r="I75" s="27">
        <v>743.32</v>
      </c>
      <c r="J75" s="30">
        <v>245.37</v>
      </c>
      <c r="K75" s="19">
        <v>185.26</v>
      </c>
      <c r="L75" s="10">
        <v>64.209999999999994</v>
      </c>
      <c r="M75">
        <v>214.75</v>
      </c>
      <c r="N75">
        <v>121.94</v>
      </c>
      <c r="O75" s="75">
        <v>270.07</v>
      </c>
      <c r="P75" s="88">
        <v>229.32</v>
      </c>
      <c r="Q75" s="59">
        <v>215608043397.6907</v>
      </c>
      <c r="R75">
        <v>29762.84</v>
      </c>
    </row>
    <row r="76" spans="1:18" x14ac:dyDescent="0.2">
      <c r="A76" s="78" t="s">
        <v>104</v>
      </c>
      <c r="B76" s="10">
        <v>9872.39</v>
      </c>
      <c r="C76" s="75">
        <v>1900.57</v>
      </c>
      <c r="D76" s="24">
        <v>1142.24</v>
      </c>
      <c r="E76" s="75">
        <v>449.39</v>
      </c>
      <c r="F76" s="93">
        <v>579.79</v>
      </c>
      <c r="G76" s="93">
        <v>1582.58</v>
      </c>
      <c r="H76" s="89">
        <v>289.76</v>
      </c>
      <c r="I76" s="77">
        <v>743.32</v>
      </c>
      <c r="J76" s="83">
        <v>244.48</v>
      </c>
      <c r="K76" s="75">
        <v>190.64</v>
      </c>
      <c r="L76" s="94">
        <v>65.790000000000006</v>
      </c>
      <c r="M76" s="79">
        <v>214.97</v>
      </c>
      <c r="N76" s="73">
        <v>122.68</v>
      </c>
      <c r="O76" s="90">
        <v>269.81</v>
      </c>
      <c r="P76" s="75">
        <v>232.06</v>
      </c>
      <c r="Q76">
        <v>223234266829.5556</v>
      </c>
      <c r="R76">
        <v>29830.28</v>
      </c>
    </row>
    <row r="77" spans="1:18" x14ac:dyDescent="0.2">
      <c r="A77" s="92" t="s">
        <v>91</v>
      </c>
      <c r="B77" s="75">
        <v>9866.99</v>
      </c>
      <c r="C77" s="87">
        <v>1898.58</v>
      </c>
      <c r="D77" s="79">
        <v>1138.6500000000001</v>
      </c>
      <c r="E77" s="94">
        <v>451.31</v>
      </c>
      <c r="F77" s="79">
        <v>578.83000000000004</v>
      </c>
      <c r="G77" s="92">
        <v>1582.14</v>
      </c>
      <c r="H77" s="73">
        <v>291.3</v>
      </c>
      <c r="I77" s="83">
        <v>743.32</v>
      </c>
      <c r="J77" s="78">
        <v>246.63</v>
      </c>
      <c r="K77" s="10">
        <v>192.15</v>
      </c>
      <c r="L77" s="39">
        <v>66.319999999999993</v>
      </c>
      <c r="M77" s="10">
        <v>217.1</v>
      </c>
      <c r="N77" s="76">
        <v>123.59</v>
      </c>
      <c r="O77" s="24">
        <v>270.56</v>
      </c>
      <c r="P77" s="75">
        <v>235.08</v>
      </c>
      <c r="Q77">
        <v>223752566489.97461</v>
      </c>
      <c r="R77">
        <v>29527.18</v>
      </c>
    </row>
    <row r="78" spans="1:18" x14ac:dyDescent="0.2">
      <c r="A78" s="93" t="s">
        <v>105</v>
      </c>
      <c r="B78" s="93">
        <v>9976.4599999999991</v>
      </c>
      <c r="C78" s="89">
        <v>1934.42</v>
      </c>
      <c r="D78" s="77">
        <v>1151.06</v>
      </c>
      <c r="E78" s="83">
        <v>457.71</v>
      </c>
      <c r="F78" s="75">
        <v>584.29</v>
      </c>
      <c r="G78" s="94">
        <v>1617.58</v>
      </c>
      <c r="H78" s="79">
        <v>288.62</v>
      </c>
      <c r="I78" s="73">
        <v>743.32</v>
      </c>
      <c r="J78" s="90">
        <v>250.35</v>
      </c>
      <c r="K78" s="75">
        <v>192.79</v>
      </c>
      <c r="L78" s="92">
        <v>67.150000000000006</v>
      </c>
      <c r="M78" s="75">
        <v>219.06</v>
      </c>
      <c r="N78" s="87">
        <v>124.42</v>
      </c>
      <c r="O78" s="79">
        <v>274.45</v>
      </c>
      <c r="P78" s="94">
        <v>240.56</v>
      </c>
      <c r="Q78">
        <v>229625377041.8996</v>
      </c>
      <c r="R78">
        <v>30036.639999999999</v>
      </c>
    </row>
    <row r="79" spans="1:18" x14ac:dyDescent="0.2">
      <c r="A79" s="79" t="s">
        <v>106</v>
      </c>
      <c r="B79" s="92">
        <v>9901.3799999999992</v>
      </c>
      <c r="C79" s="73">
        <v>1880.51</v>
      </c>
      <c r="D79" s="83">
        <v>1142.6600000000001</v>
      </c>
      <c r="E79" s="78">
        <v>453.9</v>
      </c>
      <c r="F79" s="10">
        <v>582.32000000000005</v>
      </c>
      <c r="G79">
        <v>1549.7</v>
      </c>
      <c r="H79">
        <v>292.17</v>
      </c>
      <c r="I79" s="75">
        <v>743.32</v>
      </c>
      <c r="J79" s="88">
        <v>248.13</v>
      </c>
      <c r="K79" s="78">
        <v>189.87</v>
      </c>
      <c r="L79" s="10">
        <v>66.64</v>
      </c>
      <c r="M79" s="75">
        <v>217.38</v>
      </c>
      <c r="N79" s="24">
        <v>123.61</v>
      </c>
      <c r="O79" s="76">
        <v>271.07</v>
      </c>
      <c r="P79" s="75">
        <v>236.99</v>
      </c>
      <c r="Q79">
        <v>225476972030.93839</v>
      </c>
      <c r="R79">
        <v>29409.200000000001</v>
      </c>
    </row>
    <row r="80" spans="1:18" x14ac:dyDescent="0.2">
      <c r="A80" s="93" t="s">
        <v>107</v>
      </c>
      <c r="B80" s="79">
        <v>9834.68</v>
      </c>
      <c r="C80" s="73">
        <v>1875.05</v>
      </c>
      <c r="D80" s="93">
        <v>1137.03</v>
      </c>
      <c r="E80" s="95">
        <v>452.31</v>
      </c>
      <c r="F80" s="76">
        <v>579.55999999999995</v>
      </c>
      <c r="G80" s="93">
        <v>1552.01</v>
      </c>
      <c r="H80" s="79">
        <v>286.47000000000003</v>
      </c>
      <c r="I80" s="92">
        <v>743.32</v>
      </c>
      <c r="J80" s="96">
        <v>247.87</v>
      </c>
      <c r="K80" s="83">
        <v>188.41</v>
      </c>
      <c r="L80" s="77">
        <v>66.959999999999994</v>
      </c>
      <c r="M80" s="79">
        <v>217.67</v>
      </c>
      <c r="N80" s="73">
        <v>123.07</v>
      </c>
      <c r="O80" s="83">
        <v>269.44</v>
      </c>
      <c r="P80" s="78">
        <v>236.74</v>
      </c>
      <c r="Q80">
        <v>225776513522.18201</v>
      </c>
      <c r="R80">
        <v>28770.98</v>
      </c>
    </row>
    <row r="81" spans="1:18" x14ac:dyDescent="0.2">
      <c r="A81" s="10" t="s">
        <v>108</v>
      </c>
      <c r="B81" s="39">
        <v>9834.68</v>
      </c>
      <c r="C81" s="10">
        <v>1875.05</v>
      </c>
      <c r="D81" s="27">
        <v>1137.03</v>
      </c>
      <c r="E81" s="28">
        <v>452.31</v>
      </c>
      <c r="F81">
        <v>579.55999999999995</v>
      </c>
      <c r="G81">
        <v>1552.01</v>
      </c>
      <c r="H81" s="89">
        <v>286.47000000000003</v>
      </c>
      <c r="I81" s="92">
        <v>743.32</v>
      </c>
      <c r="J81" s="78">
        <v>247.87</v>
      </c>
      <c r="K81" s="79">
        <v>188.41</v>
      </c>
      <c r="L81" s="92">
        <v>66.97</v>
      </c>
      <c r="M81" s="10">
        <v>217.67</v>
      </c>
      <c r="N81" s="76">
        <v>123.02</v>
      </c>
      <c r="O81" s="99">
        <v>269.44</v>
      </c>
      <c r="P81" s="10">
        <v>236.74</v>
      </c>
      <c r="Q81">
        <v>225776513628.8288</v>
      </c>
      <c r="R81">
        <v>28770.98</v>
      </c>
    </row>
    <row r="82" spans="1:18" x14ac:dyDescent="0.2">
      <c r="A82" s="75" t="s">
        <v>92</v>
      </c>
      <c r="B82" s="93">
        <v>9959.7099999999991</v>
      </c>
      <c r="C82" s="93">
        <v>1903.2</v>
      </c>
      <c r="D82" s="89">
        <v>1150.3399999999999</v>
      </c>
      <c r="E82" s="77">
        <v>458.42</v>
      </c>
      <c r="F82" s="83">
        <v>585.82000000000005</v>
      </c>
      <c r="G82" s="75">
        <v>1577.47</v>
      </c>
      <c r="H82" s="94">
        <v>289.14</v>
      </c>
      <c r="I82" s="79">
        <v>743.32</v>
      </c>
      <c r="J82" s="73">
        <v>248.01</v>
      </c>
      <c r="K82" s="83">
        <v>191.14</v>
      </c>
      <c r="L82" s="78">
        <v>66.97</v>
      </c>
      <c r="M82" s="10">
        <v>217.01</v>
      </c>
      <c r="N82">
        <v>123.42</v>
      </c>
      <c r="O82">
        <v>270.56</v>
      </c>
      <c r="P82">
        <v>239.43</v>
      </c>
      <c r="Q82">
        <v>229029854643.84189</v>
      </c>
      <c r="R82">
        <v>29531.78</v>
      </c>
    </row>
  </sheetData>
  <pageMargins left="0.75" right="0.75" top="1" bottom="1" header="0.5" footer="0.5"/>
  <pageSetup scale="31" orientation="portrait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A7" sqref="A7"/>
    </sheetView>
  </sheetViews>
  <sheetFormatPr defaultRowHeight="12.75" x14ac:dyDescent="0.2"/>
  <cols>
    <col min="1" max="1" width="9.28515625" style="93" customWidth="1"/>
    <col min="2" max="2" width="24.28515625" style="93" customWidth="1"/>
    <col min="3" max="6" width="9.140625" style="93"/>
    <col min="7" max="9" width="9.28515625" style="93" customWidth="1"/>
    <col min="10" max="10" width="10" style="93" customWidth="1"/>
    <col min="11" max="11" width="10.5703125" style="93" customWidth="1"/>
    <col min="12" max="12" width="10" style="93" customWidth="1"/>
    <col min="13" max="13" width="9.28515625" style="93" customWidth="1"/>
    <col min="14" max="16384" width="9.140625" style="93"/>
  </cols>
  <sheetData>
    <row r="1" spans="1:24" s="92" customFormat="1" x14ac:dyDescent="0.2">
      <c r="A1" s="100"/>
    </row>
    <row r="2" spans="1:24" x14ac:dyDescent="0.2">
      <c r="A2" s="48"/>
      <c r="B2" s="48"/>
      <c r="C2" s="48"/>
      <c r="D2" s="49"/>
      <c r="E2" s="49"/>
      <c r="F2" s="49"/>
      <c r="G2" s="49"/>
      <c r="H2" s="49"/>
      <c r="I2" s="49"/>
      <c r="J2" s="49"/>
      <c r="K2" s="49"/>
      <c r="N2" s="49"/>
      <c r="P2" s="84"/>
      <c r="V2" s="101"/>
      <c r="X2" s="101"/>
    </row>
    <row r="3" spans="1:24" x14ac:dyDescent="0.2">
      <c r="A3" s="83"/>
      <c r="B3" s="83"/>
      <c r="C3" s="83"/>
      <c r="D3" s="82"/>
      <c r="E3" s="82"/>
      <c r="F3" s="82"/>
      <c r="G3" s="82"/>
      <c r="H3" s="82"/>
      <c r="I3" s="82"/>
      <c r="J3" s="82"/>
      <c r="K3" s="82"/>
      <c r="N3" s="82"/>
      <c r="V3" s="101"/>
      <c r="X3" s="101"/>
    </row>
    <row r="4" spans="1:24" x14ac:dyDescent="0.2">
      <c r="A4" s="83"/>
      <c r="B4" s="102" t="s">
        <v>15</v>
      </c>
      <c r="D4" s="82"/>
      <c r="E4" s="82"/>
      <c r="F4" s="82"/>
      <c r="G4" s="82"/>
      <c r="H4" s="82"/>
      <c r="I4" s="82"/>
      <c r="J4" s="82"/>
      <c r="K4" s="82"/>
      <c r="N4" s="82"/>
      <c r="V4" s="101"/>
      <c r="X4" s="101"/>
    </row>
    <row r="5" spans="1:24" x14ac:dyDescent="0.2">
      <c r="A5" s="83"/>
      <c r="B5" s="83"/>
      <c r="C5" s="83" t="s">
        <v>126</v>
      </c>
      <c r="D5" s="82" t="s">
        <v>126</v>
      </c>
      <c r="E5" s="82" t="s">
        <v>126</v>
      </c>
      <c r="F5" s="82" t="s">
        <v>126</v>
      </c>
      <c r="G5" s="82" t="s">
        <v>126</v>
      </c>
      <c r="H5" s="82" t="s">
        <v>126</v>
      </c>
      <c r="I5" s="82" t="s">
        <v>126</v>
      </c>
      <c r="J5" s="82" t="s">
        <v>126</v>
      </c>
      <c r="K5" s="82" t="s">
        <v>126</v>
      </c>
      <c r="L5" s="93" t="s">
        <v>126</v>
      </c>
      <c r="M5" s="93" t="s">
        <v>127</v>
      </c>
      <c r="N5" s="82"/>
      <c r="V5" s="101"/>
      <c r="X5" s="101"/>
    </row>
    <row r="6" spans="1:24" x14ac:dyDescent="0.2">
      <c r="A6" s="79"/>
      <c r="B6" s="126" t="s">
        <v>128</v>
      </c>
      <c r="C6" s="126" t="s">
        <v>129</v>
      </c>
      <c r="D6" s="126" t="s">
        <v>130</v>
      </c>
      <c r="E6" s="126" t="s">
        <v>20</v>
      </c>
      <c r="F6" s="127" t="s">
        <v>21</v>
      </c>
      <c r="G6" s="127" t="s">
        <v>22</v>
      </c>
      <c r="H6" s="127" t="s">
        <v>23</v>
      </c>
      <c r="I6" s="126" t="s">
        <v>24</v>
      </c>
      <c r="J6" s="127" t="s">
        <v>131</v>
      </c>
      <c r="K6" s="127" t="s">
        <v>26</v>
      </c>
      <c r="L6" s="127" t="s">
        <v>27</v>
      </c>
      <c r="M6" s="127" t="s">
        <v>132</v>
      </c>
      <c r="N6" s="127" t="s">
        <v>133</v>
      </c>
      <c r="O6" s="126" t="s">
        <v>134</v>
      </c>
      <c r="P6" s="127" t="s">
        <v>135</v>
      </c>
      <c r="Q6" s="127" t="s">
        <v>136</v>
      </c>
      <c r="X6" s="101"/>
    </row>
    <row r="7" spans="1:24" x14ac:dyDescent="0.2">
      <c r="A7" s="2"/>
      <c r="B7" t="s">
        <v>137</v>
      </c>
      <c r="C7" t="s">
        <v>138</v>
      </c>
      <c r="D7" t="s">
        <v>139</v>
      </c>
      <c r="E7" t="s">
        <v>140</v>
      </c>
      <c r="F7">
        <v>0.22309999999999999</v>
      </c>
      <c r="G7">
        <v>250</v>
      </c>
      <c r="H7">
        <v>26.36</v>
      </c>
      <c r="I7">
        <v>54</v>
      </c>
      <c r="J7">
        <v>6590</v>
      </c>
      <c r="K7">
        <v>13500</v>
      </c>
      <c r="L7">
        <v>-6910</v>
      </c>
      <c r="M7">
        <v>-0.51190000000000002</v>
      </c>
      <c r="N7">
        <v>1</v>
      </c>
      <c r="O7" t="s">
        <v>141</v>
      </c>
      <c r="P7" s="92" t="s">
        <v>141</v>
      </c>
      <c r="Q7">
        <v>29531.78</v>
      </c>
      <c r="X7" s="101"/>
    </row>
    <row r="8" spans="1:24" x14ac:dyDescent="0.2">
      <c r="A8" s="2"/>
      <c r="B8" t="s">
        <v>142</v>
      </c>
      <c r="C8" t="s">
        <v>143</v>
      </c>
      <c r="D8" t="s">
        <v>144</v>
      </c>
      <c r="E8" t="s">
        <v>145</v>
      </c>
      <c r="F8">
        <v>0.18129999999999999</v>
      </c>
      <c r="G8">
        <v>124</v>
      </c>
      <c r="H8">
        <v>43.19</v>
      </c>
      <c r="I8">
        <v>65</v>
      </c>
      <c r="J8">
        <v>5355.56</v>
      </c>
      <c r="K8">
        <v>8060</v>
      </c>
      <c r="L8">
        <v>-2704.44</v>
      </c>
      <c r="M8">
        <v>-0.33550000000000002</v>
      </c>
      <c r="N8">
        <v>1</v>
      </c>
      <c r="O8" t="s">
        <v>141</v>
      </c>
      <c r="P8" s="73" t="s">
        <v>141</v>
      </c>
      <c r="Q8">
        <v>29531.78</v>
      </c>
    </row>
    <row r="9" spans="1:24" x14ac:dyDescent="0.2">
      <c r="A9" s="2"/>
      <c r="B9" t="s">
        <v>124</v>
      </c>
      <c r="C9" t="s">
        <v>146</v>
      </c>
      <c r="D9" t="s">
        <v>147</v>
      </c>
      <c r="E9" t="s">
        <v>140</v>
      </c>
      <c r="F9" s="59">
        <v>0.1464</v>
      </c>
      <c r="G9">
        <v>300</v>
      </c>
      <c r="H9" s="59">
        <v>14.41</v>
      </c>
      <c r="I9">
        <v>33.5</v>
      </c>
      <c r="J9">
        <v>4323</v>
      </c>
      <c r="K9">
        <v>10050</v>
      </c>
      <c r="L9" s="59">
        <v>-5727</v>
      </c>
      <c r="M9" s="54">
        <v>-0.56989999999999996</v>
      </c>
      <c r="N9" s="56">
        <v>1</v>
      </c>
      <c r="O9" s="75" t="s">
        <v>141</v>
      </c>
      <c r="P9" s="87" t="s">
        <v>141</v>
      </c>
      <c r="Q9" s="79">
        <v>29531.78</v>
      </c>
    </row>
    <row r="10" spans="1:24" ht="33.75" x14ac:dyDescent="0.2">
      <c r="A10" s="2"/>
      <c r="B10" t="s">
        <v>148</v>
      </c>
      <c r="C10" s="75" t="s">
        <v>149</v>
      </c>
      <c r="D10" s="94" t="s">
        <v>150</v>
      </c>
      <c r="E10" s="79" t="s">
        <v>145</v>
      </c>
      <c r="F10">
        <v>9.5699999999999993E-2</v>
      </c>
      <c r="G10" s="75">
        <v>100</v>
      </c>
      <c r="H10" s="94">
        <v>28.25</v>
      </c>
      <c r="I10" s="79">
        <v>44</v>
      </c>
      <c r="J10">
        <v>2825</v>
      </c>
      <c r="K10" s="79">
        <v>4400</v>
      </c>
      <c r="L10">
        <v>-1575</v>
      </c>
      <c r="M10">
        <v>-0.35799999999999998</v>
      </c>
      <c r="N10">
        <v>1</v>
      </c>
      <c r="O10" t="s">
        <v>141</v>
      </c>
      <c r="P10" t="s">
        <v>141</v>
      </c>
      <c r="Q10">
        <v>29531.78</v>
      </c>
    </row>
    <row r="11" spans="1:24" x14ac:dyDescent="0.2">
      <c r="A11" s="2"/>
      <c r="B11" t="s">
        <v>137</v>
      </c>
      <c r="C11" t="s">
        <v>151</v>
      </c>
      <c r="D11" t="s">
        <v>152</v>
      </c>
      <c r="E11" t="s">
        <v>145</v>
      </c>
      <c r="F11">
        <v>5.62E-2</v>
      </c>
      <c r="G11">
        <v>100</v>
      </c>
      <c r="H11" s="50">
        <v>16.61</v>
      </c>
      <c r="I11">
        <v>72</v>
      </c>
      <c r="J11">
        <v>1661</v>
      </c>
      <c r="K11">
        <v>7200</v>
      </c>
      <c r="L11">
        <v>-5539</v>
      </c>
      <c r="M11">
        <v>-0.76929999999999998</v>
      </c>
      <c r="N11" s="59">
        <v>1</v>
      </c>
      <c r="O11" t="s">
        <v>141</v>
      </c>
      <c r="P11" t="s">
        <v>141</v>
      </c>
      <c r="Q11">
        <v>29531.78</v>
      </c>
    </row>
    <row r="12" spans="1:24" ht="18.75" x14ac:dyDescent="0.3">
      <c r="A12" s="2"/>
      <c r="B12" t="s">
        <v>153</v>
      </c>
      <c r="C12" t="s">
        <v>154</v>
      </c>
      <c r="D12" t="s">
        <v>155</v>
      </c>
      <c r="E12" t="s">
        <v>140</v>
      </c>
      <c r="F12">
        <v>4.9000000000000002E-2</v>
      </c>
      <c r="G12">
        <v>100</v>
      </c>
      <c r="H12">
        <v>14.47</v>
      </c>
      <c r="I12">
        <v>42</v>
      </c>
      <c r="J12">
        <v>1447</v>
      </c>
      <c r="K12">
        <v>4200</v>
      </c>
      <c r="L12">
        <v>-2753</v>
      </c>
      <c r="M12">
        <v>-0.65549999999999997</v>
      </c>
      <c r="N12" s="10">
        <v>1</v>
      </c>
      <c r="O12" t="s">
        <v>141</v>
      </c>
      <c r="P12" s="11" t="s">
        <v>141</v>
      </c>
      <c r="Q12">
        <v>29531.78</v>
      </c>
    </row>
    <row r="13" spans="1:24" ht="18.75" x14ac:dyDescent="0.3">
      <c r="A13" s="2"/>
      <c r="B13" t="s">
        <v>137</v>
      </c>
      <c r="C13" t="s">
        <v>156</v>
      </c>
      <c r="D13" s="1" t="s">
        <v>157</v>
      </c>
      <c r="E13" t="s">
        <v>140</v>
      </c>
      <c r="F13" s="1">
        <v>1.7299999999999999E-2</v>
      </c>
      <c r="G13">
        <v>148</v>
      </c>
      <c r="H13">
        <v>3.46</v>
      </c>
      <c r="I13">
        <v>35.563000000000002</v>
      </c>
      <c r="J13" s="93">
        <v>512.08000000000004</v>
      </c>
      <c r="K13" s="79">
        <v>5263.3239999999996</v>
      </c>
      <c r="L13" s="86">
        <v>-4751.2439999999997</v>
      </c>
      <c r="M13" s="79">
        <v>-0.90269999999999995</v>
      </c>
      <c r="N13" s="42">
        <v>1</v>
      </c>
      <c r="O13" t="s">
        <v>141</v>
      </c>
      <c r="P13" s="11" t="s">
        <v>141</v>
      </c>
      <c r="Q13">
        <v>29531.78</v>
      </c>
    </row>
    <row r="14" spans="1:24" ht="18.75" x14ac:dyDescent="0.3">
      <c r="A14" s="2"/>
      <c r="B14" t="s">
        <v>137</v>
      </c>
      <c r="C14" t="s">
        <v>158</v>
      </c>
      <c r="D14" s="29" t="s">
        <v>159</v>
      </c>
      <c r="E14" t="s">
        <v>140</v>
      </c>
      <c r="F14">
        <v>1.6299999999999999E-2</v>
      </c>
      <c r="G14">
        <v>100</v>
      </c>
      <c r="H14" s="83">
        <v>4.8</v>
      </c>
      <c r="I14" s="75">
        <v>63</v>
      </c>
      <c r="J14" s="94">
        <v>480</v>
      </c>
      <c r="K14" s="79">
        <v>6300</v>
      </c>
      <c r="L14" s="73">
        <v>-5820</v>
      </c>
      <c r="M14" s="83">
        <v>-0.92379999999999995</v>
      </c>
      <c r="N14" s="11">
        <v>1</v>
      </c>
      <c r="O14" t="s">
        <v>141</v>
      </c>
      <c r="P14" s="74" t="s">
        <v>141</v>
      </c>
      <c r="Q14">
        <v>29531.78</v>
      </c>
    </row>
    <row r="15" spans="1:24" ht="18.75" x14ac:dyDescent="0.3">
      <c r="B15" t="s">
        <v>153</v>
      </c>
      <c r="C15" t="s">
        <v>160</v>
      </c>
      <c r="D15" t="s">
        <v>161</v>
      </c>
      <c r="E15" t="s">
        <v>145</v>
      </c>
      <c r="F15" s="77">
        <v>6.7999999999999996E-3</v>
      </c>
      <c r="G15" s="83">
        <v>82</v>
      </c>
      <c r="H15" s="75">
        <v>2.4500000000000002</v>
      </c>
      <c r="I15" s="94">
        <v>4.2</v>
      </c>
      <c r="J15" s="79">
        <v>200.9</v>
      </c>
      <c r="K15" s="73">
        <v>344.4</v>
      </c>
      <c r="L15" s="90">
        <v>-143.5</v>
      </c>
      <c r="M15" s="75">
        <v>-0.41670000000000001</v>
      </c>
      <c r="N15" s="10">
        <v>1</v>
      </c>
      <c r="O15" t="s">
        <v>141</v>
      </c>
      <c r="P15" s="11" t="s">
        <v>141</v>
      </c>
      <c r="Q15">
        <v>29531.78</v>
      </c>
    </row>
    <row r="16" spans="1:24" ht="18.75" x14ac:dyDescent="0.3">
      <c r="B16" s="2" t="s">
        <v>153</v>
      </c>
      <c r="C16" s="79" t="s">
        <v>162</v>
      </c>
      <c r="D16" t="s">
        <v>163</v>
      </c>
      <c r="E16" t="s">
        <v>140</v>
      </c>
      <c r="F16">
        <v>1.6999999999999999E-3</v>
      </c>
      <c r="G16">
        <v>4</v>
      </c>
      <c r="H16" s="87">
        <v>12.64</v>
      </c>
      <c r="I16" s="79">
        <v>18.059999999999999</v>
      </c>
      <c r="J16" s="22">
        <v>50.56</v>
      </c>
      <c r="K16" s="76">
        <v>72.239999999999995</v>
      </c>
      <c r="L16" s="24">
        <v>-21.68</v>
      </c>
      <c r="M16" s="75">
        <v>-0.30009999999999998</v>
      </c>
      <c r="N16" s="11">
        <v>1</v>
      </c>
      <c r="O16" t="s">
        <v>141</v>
      </c>
      <c r="P16" s="10" t="s">
        <v>141</v>
      </c>
      <c r="Q16">
        <v>29531.78</v>
      </c>
    </row>
    <row r="20" spans="1:11" x14ac:dyDescent="0.2">
      <c r="A20" s="83"/>
      <c r="B20" s="83"/>
      <c r="C20" s="83"/>
      <c r="D20" s="82"/>
      <c r="E20" s="82"/>
      <c r="F20" s="82"/>
      <c r="G20" s="82"/>
      <c r="H20" s="82"/>
      <c r="I20" s="82"/>
      <c r="J20" s="82"/>
      <c r="K20" s="82"/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H1" workbookViewId="0">
      <selection activeCell="R14" sqref="R14"/>
    </sheetView>
  </sheetViews>
  <sheetFormatPr defaultRowHeight="12.75" x14ac:dyDescent="0.2"/>
  <cols>
    <col min="1" max="1" width="11.85546875" style="94" customWidth="1"/>
    <col min="2" max="2" width="12.28515625" style="94" customWidth="1"/>
    <col min="3" max="3" width="17.42578125" style="94" customWidth="1"/>
    <col min="4" max="4" width="8.7109375" style="94" customWidth="1"/>
    <col min="5" max="5" width="11.28515625" style="94" customWidth="1"/>
    <col min="6" max="16384" width="9.140625" style="94"/>
  </cols>
  <sheetData>
    <row r="1" spans="1:23" x14ac:dyDescent="0.2">
      <c r="B1" s="103" t="s">
        <v>164</v>
      </c>
      <c r="C1" s="103" t="s">
        <v>128</v>
      </c>
      <c r="D1" s="103" t="s">
        <v>165</v>
      </c>
      <c r="E1" s="103" t="s">
        <v>166</v>
      </c>
      <c r="F1" s="104" t="s">
        <v>167</v>
      </c>
      <c r="G1" s="103"/>
      <c r="H1" s="103"/>
      <c r="I1" s="104"/>
      <c r="J1" s="104"/>
      <c r="L1" s="104"/>
    </row>
    <row r="2" spans="1:23" x14ac:dyDescent="0.2">
      <c r="A2" s="104" t="s">
        <v>168</v>
      </c>
      <c r="B2">
        <v>10</v>
      </c>
      <c r="C2" t="s">
        <v>124</v>
      </c>
      <c r="D2" t="s">
        <v>125</v>
      </c>
      <c r="E2" t="s">
        <v>177</v>
      </c>
      <c r="F2" t="s">
        <v>178</v>
      </c>
      <c r="G2" s="103"/>
      <c r="H2" s="103"/>
      <c r="I2" s="105"/>
      <c r="J2" s="105"/>
      <c r="K2" s="106"/>
      <c r="L2" s="105"/>
    </row>
    <row r="3" spans="1:23" x14ac:dyDescent="0.2">
      <c r="A3" s="104"/>
      <c r="B3" s="103"/>
      <c r="C3" s="103"/>
      <c r="D3" s="103"/>
      <c r="E3" s="103"/>
      <c r="F3" s="103"/>
      <c r="G3" s="103"/>
      <c r="H3" s="103"/>
      <c r="I3" s="105"/>
      <c r="J3" s="105"/>
      <c r="K3" s="106"/>
      <c r="L3" s="105"/>
    </row>
    <row r="5" spans="1:23" x14ac:dyDescent="0.2">
      <c r="A5" s="104"/>
      <c r="B5" s="104"/>
      <c r="C5" s="104"/>
      <c r="D5" s="104"/>
    </row>
    <row r="6" spans="1:23" x14ac:dyDescent="0.2">
      <c r="A6" s="107"/>
      <c r="B6" s="107"/>
      <c r="C6" s="107"/>
      <c r="D6" s="107"/>
      <c r="E6" s="108"/>
      <c r="P6" s="109"/>
      <c r="T6" s="109"/>
      <c r="U6" s="109"/>
      <c r="V6" s="109"/>
      <c r="W6" s="109"/>
    </row>
    <row r="7" spans="1:23" x14ac:dyDescent="0.2">
      <c r="A7" s="107"/>
      <c r="B7" s="107"/>
      <c r="C7" s="107"/>
      <c r="D7" s="107"/>
      <c r="E7" s="108"/>
      <c r="H7" s="94" t="s">
        <v>169</v>
      </c>
      <c r="P7" s="109"/>
      <c r="T7" s="109"/>
      <c r="U7" s="109"/>
      <c r="V7" s="109"/>
      <c r="W7" s="109"/>
    </row>
    <row r="8" spans="1:23" x14ac:dyDescent="0.2">
      <c r="B8" s="94" t="s">
        <v>170</v>
      </c>
      <c r="H8" s="94">
        <v>1</v>
      </c>
      <c r="I8" s="94" t="s">
        <v>11</v>
      </c>
    </row>
    <row r="9" spans="1:23" x14ac:dyDescent="0.2">
      <c r="B9" s="94" t="s">
        <v>40</v>
      </c>
      <c r="C9" s="94" t="s">
        <v>41</v>
      </c>
      <c r="H9" s="94">
        <v>2</v>
      </c>
      <c r="I9" s="94" t="s">
        <v>12</v>
      </c>
    </row>
    <row r="10" spans="1:23" x14ac:dyDescent="0.2">
      <c r="A10" s="94" t="s">
        <v>171</v>
      </c>
      <c r="B10" s="94">
        <v>18</v>
      </c>
      <c r="C10" s="94">
        <v>22</v>
      </c>
      <c r="H10" s="94">
        <v>3</v>
      </c>
      <c r="I10" s="94" t="s">
        <v>8</v>
      </c>
    </row>
    <row r="11" spans="1:23" x14ac:dyDescent="0.2">
      <c r="A11" s="94" t="s">
        <v>172</v>
      </c>
      <c r="B11" s="94">
        <v>3</v>
      </c>
      <c r="C11" s="94">
        <v>22</v>
      </c>
      <c r="H11" s="94">
        <v>4</v>
      </c>
      <c r="I11" s="94" t="s">
        <v>173</v>
      </c>
    </row>
    <row r="13" spans="1:23" x14ac:dyDescent="0.2">
      <c r="B13" s="94" t="s">
        <v>174</v>
      </c>
    </row>
    <row r="14" spans="1:23" x14ac:dyDescent="0.2">
      <c r="A14" s="94" t="s">
        <v>175</v>
      </c>
      <c r="B14" s="94" t="s">
        <v>176</v>
      </c>
      <c r="C14" t="s">
        <v>93</v>
      </c>
      <c r="D14" t="s">
        <v>94</v>
      </c>
      <c r="E14" t="s">
        <v>95</v>
      </c>
      <c r="F14" t="s">
        <v>96</v>
      </c>
      <c r="G14" t="s">
        <v>89</v>
      </c>
      <c r="H14" t="s">
        <v>97</v>
      </c>
      <c r="I14" t="s">
        <v>98</v>
      </c>
      <c r="J14" t="s">
        <v>99</v>
      </c>
      <c r="K14" s="42" t="s">
        <v>100</v>
      </c>
      <c r="L14" t="s">
        <v>90</v>
      </c>
      <c r="M14" t="s">
        <v>101</v>
      </c>
      <c r="N14" t="s">
        <v>102</v>
      </c>
      <c r="O14" t="s">
        <v>103</v>
      </c>
      <c r="P14" t="s">
        <v>104</v>
      </c>
      <c r="Q14" t="s">
        <v>91</v>
      </c>
      <c r="R14" t="s">
        <v>105</v>
      </c>
      <c r="S14" t="s">
        <v>106</v>
      </c>
      <c r="T14" t="s">
        <v>107</v>
      </c>
      <c r="U14" t="s">
        <v>108</v>
      </c>
      <c r="V14" t="s">
        <v>92</v>
      </c>
    </row>
    <row r="15" spans="1:23" x14ac:dyDescent="0.2">
      <c r="A15">
        <v>19031</v>
      </c>
      <c r="B15">
        <v>1</v>
      </c>
      <c r="C15">
        <v>4.41</v>
      </c>
      <c r="D15">
        <v>4.3</v>
      </c>
      <c r="E15">
        <v>4.3</v>
      </c>
      <c r="F15">
        <v>4.25</v>
      </c>
      <c r="G15">
        <v>4.1500000000000004</v>
      </c>
      <c r="H15">
        <v>4.3</v>
      </c>
      <c r="I15">
        <v>4.4800000000000004</v>
      </c>
      <c r="J15">
        <v>4.3899999999999997</v>
      </c>
      <c r="K15">
        <v>4.4400000000000004</v>
      </c>
      <c r="L15">
        <v>4.3600000000000003</v>
      </c>
      <c r="M15">
        <v>4.3899999999999997</v>
      </c>
      <c r="N15">
        <v>4.7300000000000004</v>
      </c>
      <c r="O15" s="92">
        <v>4.62</v>
      </c>
      <c r="P15">
        <v>4.6399999999999997</v>
      </c>
      <c r="Q15">
        <v>4.84</v>
      </c>
      <c r="R15">
        <v>4.8600000000000003</v>
      </c>
      <c r="S15">
        <v>4.88</v>
      </c>
      <c r="T15">
        <v>4.8</v>
      </c>
      <c r="U15">
        <v>4.8</v>
      </c>
      <c r="V15">
        <v>4.83</v>
      </c>
    </row>
    <row r="16" spans="1:23" x14ac:dyDescent="0.2">
      <c r="A16">
        <v>19031</v>
      </c>
      <c r="B16">
        <v>2</v>
      </c>
      <c r="C16">
        <v>4.1500000000000004</v>
      </c>
      <c r="D16">
        <v>4.08</v>
      </c>
      <c r="E16">
        <v>4.12</v>
      </c>
      <c r="F16">
        <v>3.9</v>
      </c>
      <c r="G16">
        <v>3.95</v>
      </c>
      <c r="H16">
        <v>4.0999999999999996</v>
      </c>
      <c r="I16" s="73">
        <v>4.08</v>
      </c>
      <c r="J16">
        <v>4.22</v>
      </c>
      <c r="K16">
        <v>4.22</v>
      </c>
      <c r="L16">
        <v>4.25</v>
      </c>
      <c r="M16">
        <v>4.07</v>
      </c>
      <c r="N16">
        <v>4.26</v>
      </c>
      <c r="O16" s="59">
        <v>4.3899999999999997</v>
      </c>
      <c r="P16">
        <v>4.4000000000000004</v>
      </c>
      <c r="Q16" s="59">
        <v>4.5599999999999996</v>
      </c>
      <c r="R16">
        <v>4.5599999999999996</v>
      </c>
      <c r="S16">
        <v>4.7</v>
      </c>
      <c r="T16">
        <v>4.63</v>
      </c>
      <c r="U16" s="59">
        <v>4.63</v>
      </c>
      <c r="V16" s="54">
        <v>4.7</v>
      </c>
    </row>
    <row r="17" spans="1:22" x14ac:dyDescent="0.2">
      <c r="A17" s="56">
        <v>19031</v>
      </c>
      <c r="B17" s="75">
        <v>3</v>
      </c>
      <c r="C17" s="87">
        <v>4.29</v>
      </c>
      <c r="D17" s="79">
        <v>4.26</v>
      </c>
      <c r="E17">
        <v>4.1399999999999997</v>
      </c>
      <c r="F17" s="75">
        <v>4.13</v>
      </c>
      <c r="G17" s="94">
        <v>4.09</v>
      </c>
      <c r="H17" s="79">
        <v>4.24</v>
      </c>
      <c r="I17">
        <v>4.4800000000000004</v>
      </c>
      <c r="J17" s="75">
        <v>4.26</v>
      </c>
      <c r="K17" s="94">
        <v>4.25</v>
      </c>
      <c r="L17" s="79">
        <v>4.28</v>
      </c>
      <c r="M17">
        <v>4.34</v>
      </c>
      <c r="N17" s="79">
        <v>4.5199999999999996</v>
      </c>
      <c r="O17">
        <v>4.54</v>
      </c>
      <c r="P17">
        <v>4.59</v>
      </c>
      <c r="Q17">
        <v>4.6500000000000004</v>
      </c>
      <c r="R17">
        <v>4.79</v>
      </c>
      <c r="S17">
        <v>4.75</v>
      </c>
      <c r="T17">
        <v>4.8</v>
      </c>
      <c r="U17">
        <v>4.8</v>
      </c>
      <c r="V17">
        <v>4.8</v>
      </c>
    </row>
    <row r="18" spans="1:22" x14ac:dyDescent="0.2">
      <c r="A18">
        <v>19031</v>
      </c>
      <c r="B18">
        <v>4</v>
      </c>
      <c r="C18">
        <v>1741300</v>
      </c>
      <c r="D18">
        <v>1147300</v>
      </c>
      <c r="E18" s="50">
        <v>1442200</v>
      </c>
      <c r="F18">
        <v>2207500</v>
      </c>
      <c r="G18">
        <v>1381100</v>
      </c>
      <c r="H18">
        <v>1772800</v>
      </c>
      <c r="I18">
        <v>1405700</v>
      </c>
      <c r="J18">
        <v>1171100</v>
      </c>
      <c r="K18" s="59">
        <v>3115400</v>
      </c>
      <c r="L18">
        <v>1429400</v>
      </c>
      <c r="M18">
        <v>1892800</v>
      </c>
      <c r="N18">
        <v>3855800</v>
      </c>
      <c r="O18">
        <v>1748800</v>
      </c>
      <c r="P18">
        <v>1875300</v>
      </c>
      <c r="Q18">
        <v>1630200</v>
      </c>
      <c r="R18">
        <v>2973300</v>
      </c>
      <c r="S18">
        <v>3168500</v>
      </c>
      <c r="T18">
        <v>1194700</v>
      </c>
      <c r="U18">
        <v>1194700</v>
      </c>
      <c r="V18">
        <v>917500</v>
      </c>
    </row>
    <row r="19" spans="1:22" ht="18.75" x14ac:dyDescent="0.3">
      <c r="A19">
        <v>22236</v>
      </c>
      <c r="B19">
        <v>1</v>
      </c>
      <c r="C19">
        <v>38.020000000000003</v>
      </c>
      <c r="D19">
        <v>35.79</v>
      </c>
      <c r="E19" s="10">
        <v>36.25</v>
      </c>
      <c r="F19">
        <v>36</v>
      </c>
      <c r="G19" s="11">
        <v>35.770000000000003</v>
      </c>
      <c r="H19">
        <v>36.42</v>
      </c>
      <c r="I19">
        <v>36.19</v>
      </c>
      <c r="J19">
        <v>36.39</v>
      </c>
      <c r="K19" s="1">
        <v>37.44</v>
      </c>
      <c r="L19">
        <v>37.25</v>
      </c>
      <c r="M19" s="1">
        <v>36.729999999999997</v>
      </c>
      <c r="N19">
        <v>37.840000000000003</v>
      </c>
      <c r="O19">
        <v>39.71</v>
      </c>
      <c r="P19">
        <v>39.71</v>
      </c>
      <c r="Q19" s="93">
        <v>40.630000000000003</v>
      </c>
      <c r="R19" s="79">
        <v>42.14</v>
      </c>
      <c r="S19" s="86">
        <v>42.2</v>
      </c>
      <c r="T19" s="79">
        <v>41.15</v>
      </c>
      <c r="U19" s="42">
        <v>41.15</v>
      </c>
      <c r="V19">
        <v>43.49</v>
      </c>
    </row>
    <row r="20" spans="1:22" ht="18.75" x14ac:dyDescent="0.3">
      <c r="A20" s="11">
        <v>22236</v>
      </c>
      <c r="B20">
        <v>2</v>
      </c>
      <c r="C20">
        <v>36.700000000000003</v>
      </c>
      <c r="D20">
        <v>34.729999999999997</v>
      </c>
      <c r="E20" s="29">
        <v>34.6</v>
      </c>
      <c r="F20">
        <v>35.020000000000003</v>
      </c>
      <c r="G20">
        <v>34.979999999999997</v>
      </c>
      <c r="H20">
        <v>35.75</v>
      </c>
      <c r="I20" s="83">
        <v>35.450000000000003</v>
      </c>
      <c r="J20" s="75">
        <v>35.72</v>
      </c>
      <c r="K20" s="94">
        <v>36.619999999999997</v>
      </c>
      <c r="L20" s="79">
        <v>36.69</v>
      </c>
      <c r="M20" s="73">
        <v>35.700000000000003</v>
      </c>
      <c r="N20" s="83">
        <v>37.130000000000003</v>
      </c>
      <c r="O20" s="11">
        <v>38.51</v>
      </c>
      <c r="P20">
        <v>38.85</v>
      </c>
      <c r="Q20" s="74">
        <v>39.51</v>
      </c>
      <c r="R20">
        <v>41.43</v>
      </c>
      <c r="S20">
        <v>40.82</v>
      </c>
      <c r="T20">
        <v>40.659999999999997</v>
      </c>
      <c r="U20">
        <v>40.659999999999997</v>
      </c>
      <c r="V20">
        <v>42.23</v>
      </c>
    </row>
    <row r="21" spans="1:22" ht="18.75" x14ac:dyDescent="0.3">
      <c r="A21" s="77">
        <v>22236</v>
      </c>
      <c r="B21" s="83">
        <v>3</v>
      </c>
      <c r="C21" s="75">
        <v>36.71</v>
      </c>
      <c r="D21" s="94">
        <v>35.4</v>
      </c>
      <c r="E21" s="79">
        <v>34.6</v>
      </c>
      <c r="F21" s="73">
        <v>36</v>
      </c>
      <c r="G21" s="90">
        <v>35.15</v>
      </c>
      <c r="H21" s="75">
        <v>35.950000000000003</v>
      </c>
      <c r="I21" s="10">
        <v>36.090000000000003</v>
      </c>
      <c r="J21">
        <v>36.270000000000003</v>
      </c>
      <c r="K21" s="11">
        <v>36.74</v>
      </c>
      <c r="L21">
        <v>37</v>
      </c>
      <c r="M21" s="2">
        <v>36.72</v>
      </c>
      <c r="N21" s="79">
        <v>37.630000000000003</v>
      </c>
      <c r="O21">
        <v>38.549999999999997</v>
      </c>
      <c r="P21">
        <v>39.08</v>
      </c>
      <c r="Q21">
        <v>39.950000000000003</v>
      </c>
      <c r="R21">
        <v>42.14</v>
      </c>
      <c r="S21" s="87">
        <v>40.98</v>
      </c>
      <c r="T21" s="79">
        <v>40.85</v>
      </c>
      <c r="U21" s="22">
        <v>40.85</v>
      </c>
      <c r="V21" s="76">
        <v>43.19</v>
      </c>
    </row>
    <row r="22" spans="1:22" ht="18.75" x14ac:dyDescent="0.3">
      <c r="A22" s="24">
        <v>22236</v>
      </c>
      <c r="B22" s="75">
        <v>4</v>
      </c>
      <c r="C22" s="11">
        <v>461300</v>
      </c>
      <c r="D22">
        <v>435700</v>
      </c>
      <c r="E22" s="10">
        <v>1510300</v>
      </c>
      <c r="F22">
        <v>458300</v>
      </c>
      <c r="G22">
        <v>532000</v>
      </c>
      <c r="H22">
        <v>539300</v>
      </c>
      <c r="I22">
        <v>376300</v>
      </c>
      <c r="J22">
        <v>203600</v>
      </c>
      <c r="K22">
        <v>323300</v>
      </c>
      <c r="L22">
        <v>226700</v>
      </c>
      <c r="M22">
        <v>383500</v>
      </c>
      <c r="N22">
        <v>966400</v>
      </c>
      <c r="O22" s="75">
        <v>653000</v>
      </c>
      <c r="P22" s="87">
        <v>356500</v>
      </c>
      <c r="Q22" s="79">
        <v>1128500</v>
      </c>
      <c r="R22" s="94">
        <v>1158800</v>
      </c>
      <c r="S22">
        <v>782500</v>
      </c>
      <c r="T22">
        <v>415900</v>
      </c>
      <c r="U22" s="59">
        <v>0</v>
      </c>
      <c r="V22">
        <v>827100</v>
      </c>
    </row>
    <row r="23" spans="1:22" x14ac:dyDescent="0.2">
      <c r="A23">
        <v>22425</v>
      </c>
      <c r="B23">
        <v>1</v>
      </c>
      <c r="C23">
        <v>25.4</v>
      </c>
      <c r="D23">
        <v>23.75</v>
      </c>
      <c r="E23">
        <v>24.890999999999998</v>
      </c>
      <c r="F23">
        <v>24.75</v>
      </c>
      <c r="G23">
        <v>24.98</v>
      </c>
      <c r="H23">
        <v>25.75</v>
      </c>
      <c r="I23">
        <v>26.4</v>
      </c>
      <c r="J23">
        <v>27.01</v>
      </c>
      <c r="K23">
        <v>27.45</v>
      </c>
      <c r="L23">
        <v>26.51</v>
      </c>
      <c r="M23">
        <v>25.96</v>
      </c>
      <c r="N23">
        <v>26.97</v>
      </c>
      <c r="O23" s="27">
        <v>27.92</v>
      </c>
      <c r="P23">
        <v>28.2</v>
      </c>
      <c r="Q23">
        <v>27.45</v>
      </c>
      <c r="R23">
        <v>27</v>
      </c>
      <c r="S23">
        <v>27</v>
      </c>
      <c r="T23">
        <v>26.1</v>
      </c>
      <c r="U23">
        <v>26.1</v>
      </c>
      <c r="V23">
        <v>26.61</v>
      </c>
    </row>
    <row r="24" spans="1:22" ht="18.75" x14ac:dyDescent="0.3">
      <c r="A24" s="11">
        <v>22425</v>
      </c>
      <c r="B24">
        <v>2</v>
      </c>
      <c r="C24">
        <v>23.8</v>
      </c>
      <c r="D24">
        <v>22.44</v>
      </c>
      <c r="E24">
        <v>23.55</v>
      </c>
      <c r="F24">
        <v>23.4</v>
      </c>
      <c r="G24">
        <v>23.99</v>
      </c>
      <c r="H24" s="58">
        <v>24.6</v>
      </c>
      <c r="I24">
        <v>24.83</v>
      </c>
      <c r="J24">
        <v>25.53</v>
      </c>
      <c r="K24">
        <v>25.92</v>
      </c>
      <c r="L24" s="59">
        <v>25.5</v>
      </c>
      <c r="M24">
        <v>24.93</v>
      </c>
      <c r="N24">
        <v>26.23</v>
      </c>
      <c r="O24">
        <v>26.6</v>
      </c>
      <c r="P24">
        <v>27.06</v>
      </c>
      <c r="Q24" s="43">
        <v>26.41</v>
      </c>
      <c r="R24">
        <v>25.51</v>
      </c>
      <c r="S24">
        <v>26.35</v>
      </c>
      <c r="T24">
        <v>25.47</v>
      </c>
      <c r="U24" s="4">
        <v>25.95</v>
      </c>
      <c r="V24">
        <v>25.75</v>
      </c>
    </row>
    <row r="25" spans="1:22" ht="18" x14ac:dyDescent="0.25">
      <c r="A25">
        <v>22425</v>
      </c>
      <c r="B25">
        <v>3</v>
      </c>
      <c r="C25">
        <v>24.09</v>
      </c>
      <c r="D25">
        <v>23.24</v>
      </c>
      <c r="E25">
        <v>23.98</v>
      </c>
      <c r="F25">
        <v>24.55</v>
      </c>
      <c r="G25">
        <v>24.92</v>
      </c>
      <c r="H25">
        <v>25.3</v>
      </c>
      <c r="I25" s="92">
        <v>26.24</v>
      </c>
      <c r="J25" s="10">
        <v>26.37</v>
      </c>
      <c r="K25" s="75">
        <v>26.14</v>
      </c>
      <c r="L25" s="22">
        <v>25.75</v>
      </c>
      <c r="M25">
        <v>25.79</v>
      </c>
      <c r="N25">
        <v>26.82</v>
      </c>
      <c r="O25" s="45">
        <v>27.46</v>
      </c>
      <c r="P25" s="50">
        <v>27.69</v>
      </c>
      <c r="Q25" s="43">
        <v>26.6</v>
      </c>
      <c r="R25" s="56">
        <v>26.92</v>
      </c>
      <c r="S25" s="56">
        <v>26.39</v>
      </c>
      <c r="T25" s="47">
        <v>25.95</v>
      </c>
      <c r="U25" s="54">
        <v>25.95</v>
      </c>
      <c r="V25" s="73">
        <v>26.36</v>
      </c>
    </row>
    <row r="26" spans="1:22" x14ac:dyDescent="0.2">
      <c r="A26" s="46">
        <v>22425</v>
      </c>
      <c r="B26" s="44">
        <v>4</v>
      </c>
      <c r="C26">
        <v>22783200</v>
      </c>
      <c r="D26">
        <v>30245000</v>
      </c>
      <c r="E26">
        <v>37678700</v>
      </c>
      <c r="F26">
        <v>28126400</v>
      </c>
      <c r="G26">
        <v>20340900</v>
      </c>
      <c r="H26">
        <v>26454700</v>
      </c>
      <c r="I26">
        <v>27041900</v>
      </c>
      <c r="J26">
        <v>22930600</v>
      </c>
      <c r="K26">
        <v>30740600</v>
      </c>
      <c r="L26">
        <v>20949600</v>
      </c>
      <c r="M26">
        <v>23904800</v>
      </c>
      <c r="N26">
        <v>30722400</v>
      </c>
      <c r="O26">
        <v>31569900</v>
      </c>
      <c r="P26">
        <v>34345700</v>
      </c>
      <c r="Q26">
        <v>39935400</v>
      </c>
      <c r="R26">
        <v>22299700</v>
      </c>
      <c r="S26">
        <v>26323800</v>
      </c>
      <c r="T26">
        <v>21114600</v>
      </c>
      <c r="U26">
        <v>21114600</v>
      </c>
      <c r="V26">
        <v>6951300</v>
      </c>
    </row>
    <row r="27" spans="1:22" x14ac:dyDescent="0.2">
      <c r="A27">
        <v>45759</v>
      </c>
      <c r="B27">
        <v>1</v>
      </c>
      <c r="C27">
        <v>17.61</v>
      </c>
      <c r="D27">
        <v>16.55</v>
      </c>
      <c r="E27">
        <v>17.53</v>
      </c>
      <c r="F27">
        <v>17.75</v>
      </c>
      <c r="G27">
        <v>18.3</v>
      </c>
      <c r="H27">
        <v>18.7</v>
      </c>
      <c r="I27">
        <v>19.09</v>
      </c>
      <c r="J27">
        <v>19.25</v>
      </c>
      <c r="K27">
        <v>19.649999999999999</v>
      </c>
      <c r="L27">
        <v>18.899999999999999</v>
      </c>
      <c r="M27">
        <v>18.989999999999998</v>
      </c>
      <c r="N27">
        <v>19.489999999999998</v>
      </c>
      <c r="O27">
        <v>19.78</v>
      </c>
      <c r="P27">
        <v>19.36</v>
      </c>
      <c r="Q27">
        <v>19.07</v>
      </c>
      <c r="R27">
        <v>18.3</v>
      </c>
      <c r="S27">
        <v>16.899999999999999</v>
      </c>
      <c r="T27">
        <v>16.329999999999998</v>
      </c>
      <c r="U27">
        <v>16.329999999999998</v>
      </c>
      <c r="V27">
        <v>16.71</v>
      </c>
    </row>
    <row r="28" spans="1:22" x14ac:dyDescent="0.2">
      <c r="A28">
        <v>45759</v>
      </c>
      <c r="B28">
        <v>2</v>
      </c>
      <c r="C28">
        <v>16.7</v>
      </c>
      <c r="D28">
        <v>15.95</v>
      </c>
      <c r="E28">
        <v>16.489999999999998</v>
      </c>
      <c r="F28">
        <v>16.89</v>
      </c>
      <c r="G28">
        <v>17.5</v>
      </c>
      <c r="H28">
        <v>18.149999999999999</v>
      </c>
      <c r="I28">
        <v>18.2</v>
      </c>
      <c r="J28">
        <v>18.600000000000001</v>
      </c>
      <c r="K28">
        <v>18.309999999999999</v>
      </c>
      <c r="L28">
        <v>18.12</v>
      </c>
      <c r="M28">
        <v>17.600000000000001</v>
      </c>
      <c r="N28">
        <v>18.8</v>
      </c>
      <c r="O28">
        <v>18.75</v>
      </c>
      <c r="P28">
        <v>18.25</v>
      </c>
      <c r="Q28">
        <v>18.3</v>
      </c>
      <c r="R28">
        <v>16.91</v>
      </c>
      <c r="S28">
        <v>15.9</v>
      </c>
      <c r="T28">
        <v>15.7</v>
      </c>
      <c r="U28">
        <v>15.7</v>
      </c>
      <c r="V28">
        <v>15.85</v>
      </c>
    </row>
    <row r="29" spans="1:22" x14ac:dyDescent="0.2">
      <c r="A29">
        <v>45759</v>
      </c>
      <c r="B29">
        <v>3</v>
      </c>
      <c r="C29">
        <v>16.71</v>
      </c>
      <c r="D29">
        <v>16.12</v>
      </c>
      <c r="E29">
        <v>16.95</v>
      </c>
      <c r="F29">
        <v>17.7</v>
      </c>
      <c r="G29">
        <v>18.05</v>
      </c>
      <c r="H29">
        <v>18.53</v>
      </c>
      <c r="I29">
        <v>19.05</v>
      </c>
      <c r="J29">
        <v>19.11</v>
      </c>
      <c r="K29">
        <v>18.440000000000001</v>
      </c>
      <c r="L29">
        <v>18.45</v>
      </c>
      <c r="M29">
        <v>18.739999999999998</v>
      </c>
      <c r="N29">
        <v>19.239999999999998</v>
      </c>
      <c r="O29">
        <v>19.2</v>
      </c>
      <c r="P29">
        <v>18.690000000000001</v>
      </c>
      <c r="Q29">
        <v>18.78</v>
      </c>
      <c r="R29">
        <v>17.23</v>
      </c>
      <c r="S29">
        <v>16.18</v>
      </c>
      <c r="T29">
        <v>16.100000000000001</v>
      </c>
      <c r="U29">
        <v>16.100000000000001</v>
      </c>
      <c r="V29">
        <v>16.61</v>
      </c>
    </row>
    <row r="30" spans="1:22" x14ac:dyDescent="0.2">
      <c r="A30">
        <v>45759</v>
      </c>
      <c r="B30">
        <v>4</v>
      </c>
      <c r="C30">
        <v>3373100</v>
      </c>
      <c r="D30">
        <v>6639100</v>
      </c>
      <c r="E30">
        <v>5063000</v>
      </c>
      <c r="F30">
        <v>5001100</v>
      </c>
      <c r="G30">
        <v>3791900</v>
      </c>
      <c r="H30">
        <v>3160100</v>
      </c>
      <c r="I30">
        <v>4420200</v>
      </c>
      <c r="J30">
        <v>3439500</v>
      </c>
      <c r="K30">
        <v>4116000</v>
      </c>
      <c r="L30">
        <v>2201000</v>
      </c>
      <c r="M30">
        <v>2606800</v>
      </c>
      <c r="N30">
        <v>3683500</v>
      </c>
      <c r="O30">
        <v>3276300</v>
      </c>
      <c r="P30">
        <v>3576100</v>
      </c>
      <c r="Q30">
        <v>2366300</v>
      </c>
      <c r="R30">
        <v>8439600</v>
      </c>
      <c r="S30">
        <v>6380500</v>
      </c>
      <c r="T30">
        <v>4070700</v>
      </c>
      <c r="U30">
        <v>0</v>
      </c>
      <c r="V30">
        <v>1701600</v>
      </c>
    </row>
    <row r="31" spans="1:22" ht="18" x14ac:dyDescent="0.25">
      <c r="A31" s="21">
        <v>55053</v>
      </c>
      <c r="B31" s="21">
        <v>1</v>
      </c>
      <c r="C31" s="5">
        <v>13.86</v>
      </c>
      <c r="D31" s="21">
        <v>13.82</v>
      </c>
      <c r="E31">
        <v>14.18</v>
      </c>
      <c r="F31">
        <v>14.22</v>
      </c>
      <c r="G31">
        <v>14.55</v>
      </c>
      <c r="H31">
        <v>15.15</v>
      </c>
      <c r="I31">
        <v>15.33</v>
      </c>
      <c r="J31">
        <v>15.94</v>
      </c>
      <c r="K31">
        <v>16.309999999999999</v>
      </c>
      <c r="L31">
        <v>15.72</v>
      </c>
      <c r="M31">
        <v>15.53</v>
      </c>
      <c r="N31">
        <v>15.273</v>
      </c>
      <c r="O31">
        <v>15.07</v>
      </c>
      <c r="P31">
        <v>15.25</v>
      </c>
      <c r="Q31">
        <v>14.92</v>
      </c>
      <c r="R31">
        <v>14.92</v>
      </c>
      <c r="S31">
        <v>15.18</v>
      </c>
      <c r="T31">
        <v>14.28</v>
      </c>
      <c r="U31">
        <v>14.28</v>
      </c>
      <c r="V31">
        <v>14.45</v>
      </c>
    </row>
    <row r="32" spans="1:22" x14ac:dyDescent="0.2">
      <c r="A32">
        <v>55053</v>
      </c>
      <c r="B32">
        <v>2</v>
      </c>
      <c r="C32">
        <v>13.21</v>
      </c>
      <c r="D32">
        <v>13.1</v>
      </c>
      <c r="E32">
        <v>13.47</v>
      </c>
      <c r="F32">
        <v>13.42</v>
      </c>
      <c r="G32">
        <v>13.9</v>
      </c>
      <c r="H32">
        <v>14.6</v>
      </c>
      <c r="I32">
        <v>14.44</v>
      </c>
      <c r="J32">
        <v>15</v>
      </c>
      <c r="K32">
        <v>15.22</v>
      </c>
      <c r="L32">
        <v>15.18</v>
      </c>
      <c r="M32">
        <v>14.64</v>
      </c>
      <c r="N32">
        <v>14.23</v>
      </c>
      <c r="O32">
        <v>14.2</v>
      </c>
      <c r="P32">
        <v>14.5</v>
      </c>
      <c r="Q32">
        <v>14.37</v>
      </c>
      <c r="R32">
        <v>13.79</v>
      </c>
      <c r="S32">
        <v>14.53</v>
      </c>
      <c r="T32">
        <v>13.97</v>
      </c>
      <c r="U32">
        <v>14.08</v>
      </c>
      <c r="V32">
        <v>14.08</v>
      </c>
    </row>
    <row r="33" spans="1:22" x14ac:dyDescent="0.2">
      <c r="A33">
        <v>55053</v>
      </c>
      <c r="B33">
        <v>3</v>
      </c>
      <c r="C33">
        <v>13.4</v>
      </c>
      <c r="D33">
        <v>13.5</v>
      </c>
      <c r="E33">
        <v>13.56</v>
      </c>
      <c r="F33">
        <v>14.17</v>
      </c>
      <c r="G33">
        <v>14.45</v>
      </c>
      <c r="H33">
        <v>14.96</v>
      </c>
      <c r="I33">
        <v>15.22</v>
      </c>
      <c r="J33">
        <v>15.46</v>
      </c>
      <c r="K33">
        <v>15.45</v>
      </c>
      <c r="L33">
        <v>15.38</v>
      </c>
      <c r="M33">
        <v>15.4</v>
      </c>
      <c r="N33">
        <v>14.52</v>
      </c>
      <c r="O33">
        <v>14.92</v>
      </c>
      <c r="P33">
        <v>14.79</v>
      </c>
      <c r="Q33">
        <v>14.55</v>
      </c>
      <c r="R33">
        <v>14.87</v>
      </c>
      <c r="S33">
        <v>14.56</v>
      </c>
      <c r="T33">
        <v>14.08</v>
      </c>
      <c r="U33">
        <v>14.08</v>
      </c>
      <c r="V33">
        <v>14.41</v>
      </c>
    </row>
    <row r="34" spans="1:22" x14ac:dyDescent="0.2">
      <c r="A34">
        <v>55053</v>
      </c>
      <c r="B34">
        <v>4</v>
      </c>
      <c r="C34">
        <v>39448500</v>
      </c>
      <c r="D34">
        <v>39607800</v>
      </c>
      <c r="E34">
        <v>36381300</v>
      </c>
      <c r="F34">
        <v>36997500</v>
      </c>
      <c r="G34">
        <v>30793100</v>
      </c>
      <c r="H34">
        <v>35234200</v>
      </c>
      <c r="I34">
        <v>34695600</v>
      </c>
      <c r="J34">
        <v>38001000</v>
      </c>
      <c r="K34">
        <v>46693200</v>
      </c>
      <c r="L34">
        <v>29765900</v>
      </c>
      <c r="M34">
        <v>27873500</v>
      </c>
      <c r="N34">
        <v>89881600</v>
      </c>
      <c r="O34">
        <v>52830100</v>
      </c>
      <c r="P34">
        <v>41380000</v>
      </c>
      <c r="Q34">
        <v>40607600</v>
      </c>
      <c r="R34">
        <v>30452300</v>
      </c>
      <c r="S34">
        <v>40044100</v>
      </c>
      <c r="T34">
        <v>33815600</v>
      </c>
      <c r="U34">
        <v>33826900</v>
      </c>
      <c r="V34">
        <v>10846300</v>
      </c>
    </row>
    <row r="35" spans="1:22" x14ac:dyDescent="0.2">
      <c r="A35">
        <v>55589</v>
      </c>
      <c r="B35">
        <v>1</v>
      </c>
      <c r="C35">
        <v>2.73</v>
      </c>
      <c r="D35">
        <v>2.4</v>
      </c>
      <c r="E35">
        <v>2.52</v>
      </c>
      <c r="F35">
        <v>2.5</v>
      </c>
      <c r="G35">
        <v>2.39</v>
      </c>
      <c r="H35">
        <v>2.4500000000000002</v>
      </c>
      <c r="I35">
        <v>2.41</v>
      </c>
      <c r="J35">
        <v>2.4</v>
      </c>
      <c r="K35">
        <v>2.5499999999999998</v>
      </c>
      <c r="L35">
        <v>2.85</v>
      </c>
      <c r="M35">
        <v>2.8</v>
      </c>
      <c r="N35">
        <v>2.82</v>
      </c>
      <c r="O35">
        <v>2.75</v>
      </c>
      <c r="P35">
        <v>2.98</v>
      </c>
      <c r="Q35">
        <v>3.57</v>
      </c>
      <c r="R35">
        <v>3.96</v>
      </c>
      <c r="S35">
        <v>3.98</v>
      </c>
      <c r="T35">
        <v>3.31</v>
      </c>
      <c r="U35">
        <v>3.31</v>
      </c>
      <c r="V35">
        <v>3.55</v>
      </c>
    </row>
    <row r="36" spans="1:22" x14ac:dyDescent="0.2">
      <c r="A36">
        <v>55589</v>
      </c>
      <c r="B36">
        <v>2</v>
      </c>
      <c r="C36">
        <v>2.5</v>
      </c>
      <c r="D36">
        <v>2.27</v>
      </c>
      <c r="E36">
        <v>2.35</v>
      </c>
      <c r="F36">
        <v>2.34</v>
      </c>
      <c r="G36">
        <v>2.2400000000000002</v>
      </c>
      <c r="H36">
        <v>2.2999999999999998</v>
      </c>
      <c r="I36">
        <v>2.23</v>
      </c>
      <c r="J36">
        <v>2.27</v>
      </c>
      <c r="K36">
        <v>2.0499999999999998</v>
      </c>
      <c r="L36">
        <v>2.41</v>
      </c>
      <c r="M36" s="45">
        <v>2.5</v>
      </c>
      <c r="N36" s="50">
        <v>2.5099999999999998</v>
      </c>
      <c r="O36" s="43">
        <v>2.56</v>
      </c>
      <c r="P36" s="93">
        <v>2.7</v>
      </c>
      <c r="Q36" s="93">
        <v>3.1</v>
      </c>
      <c r="R36" s="89">
        <v>3.7</v>
      </c>
      <c r="S36" s="77">
        <v>3.27</v>
      </c>
      <c r="T36" s="83">
        <v>3.16</v>
      </c>
      <c r="U36" s="75">
        <v>3.2</v>
      </c>
      <c r="V36" s="94">
        <v>3.26</v>
      </c>
    </row>
    <row r="37" spans="1:22" x14ac:dyDescent="0.2">
      <c r="A37" s="79">
        <v>55589</v>
      </c>
      <c r="B37" s="73">
        <v>3</v>
      </c>
      <c r="C37" s="90">
        <v>2.52</v>
      </c>
      <c r="D37" s="75">
        <v>2.31</v>
      </c>
      <c r="E37" s="92">
        <v>2.46</v>
      </c>
      <c r="F37" s="75">
        <v>2.38</v>
      </c>
      <c r="G37" s="87">
        <v>2.3199999999999998</v>
      </c>
      <c r="H37" s="79">
        <v>2.37</v>
      </c>
      <c r="I37" s="94">
        <v>2.3199999999999998</v>
      </c>
      <c r="J37" s="79">
        <v>2.31</v>
      </c>
      <c r="K37" s="92">
        <v>2.27</v>
      </c>
      <c r="L37" s="73">
        <v>2.65</v>
      </c>
      <c r="M37" s="96">
        <v>2.68</v>
      </c>
      <c r="N37" s="75">
        <v>2.54</v>
      </c>
      <c r="O37" s="86">
        <v>2.69</v>
      </c>
      <c r="P37" s="95">
        <v>2.9</v>
      </c>
      <c r="Q37" s="79">
        <v>3.43</v>
      </c>
      <c r="R37">
        <v>3.87</v>
      </c>
      <c r="S37">
        <v>3.45</v>
      </c>
      <c r="T37" s="80">
        <v>3.2</v>
      </c>
      <c r="U37" s="92">
        <v>3.2</v>
      </c>
      <c r="V37" s="89">
        <v>3.46</v>
      </c>
    </row>
    <row r="38" spans="1:22" x14ac:dyDescent="0.2">
      <c r="A38" s="87">
        <v>55589</v>
      </c>
      <c r="B38">
        <v>4</v>
      </c>
      <c r="C38">
        <v>7778200</v>
      </c>
      <c r="D38" s="45">
        <v>8381300</v>
      </c>
      <c r="E38" s="50">
        <v>6075900</v>
      </c>
      <c r="F38" s="43">
        <v>7760900</v>
      </c>
      <c r="G38" s="56">
        <v>4136000</v>
      </c>
      <c r="H38" s="56">
        <v>6955600</v>
      </c>
      <c r="I38" s="47">
        <v>10859300</v>
      </c>
      <c r="J38" s="54">
        <v>5399900</v>
      </c>
      <c r="K38" s="73">
        <v>9890500</v>
      </c>
      <c r="L38" s="46">
        <v>37987400</v>
      </c>
      <c r="M38" s="44">
        <v>20076700</v>
      </c>
      <c r="N38" s="64">
        <v>22472100</v>
      </c>
      <c r="O38" s="24">
        <v>17638500</v>
      </c>
      <c r="P38" s="92">
        <v>24716200</v>
      </c>
      <c r="Q38" s="79">
        <v>43166400</v>
      </c>
      <c r="R38" s="86">
        <v>55868200</v>
      </c>
      <c r="S38" s="73">
        <v>35991100</v>
      </c>
      <c r="T38" s="76">
        <v>21114600</v>
      </c>
      <c r="U38" s="75">
        <v>21125300</v>
      </c>
      <c r="V38" s="93">
        <v>8564300</v>
      </c>
    </row>
    <row r="39" spans="1:22" x14ac:dyDescent="0.2">
      <c r="A39" s="79">
        <v>76580</v>
      </c>
      <c r="B39" s="73">
        <v>1</v>
      </c>
      <c r="C39" s="93">
        <v>1.38</v>
      </c>
      <c r="D39" s="95">
        <v>1.33</v>
      </c>
      <c r="E39" s="76">
        <v>1.69</v>
      </c>
      <c r="F39" s="93">
        <v>1.73</v>
      </c>
      <c r="G39" s="79">
        <v>1.51</v>
      </c>
      <c r="H39" s="92">
        <v>1.57</v>
      </c>
      <c r="I39" s="96">
        <v>1.5</v>
      </c>
      <c r="J39" s="83">
        <v>1.5</v>
      </c>
      <c r="K39" s="77">
        <v>1.48</v>
      </c>
      <c r="L39" s="79">
        <v>1.35</v>
      </c>
      <c r="M39" s="73">
        <v>1.41</v>
      </c>
      <c r="N39" s="90">
        <v>1.64</v>
      </c>
      <c r="O39" s="75">
        <v>2.11</v>
      </c>
      <c r="P39" s="92">
        <v>2.62</v>
      </c>
      <c r="Q39" s="75">
        <v>2.85</v>
      </c>
      <c r="R39" s="87">
        <v>3.1</v>
      </c>
      <c r="S39" s="79">
        <v>3.09</v>
      </c>
      <c r="T39" s="94">
        <v>2.65</v>
      </c>
      <c r="U39" s="79">
        <v>2.65</v>
      </c>
      <c r="V39" s="92">
        <v>2.5</v>
      </c>
    </row>
    <row r="40" spans="1:22" ht="18" x14ac:dyDescent="0.25">
      <c r="A40" s="10">
        <v>76580</v>
      </c>
      <c r="B40" s="75">
        <v>2</v>
      </c>
      <c r="C40" s="22">
        <v>1.25</v>
      </c>
      <c r="D40">
        <v>1.23</v>
      </c>
      <c r="E40">
        <v>1.31</v>
      </c>
      <c r="F40" s="45">
        <v>1.45</v>
      </c>
      <c r="G40" s="50">
        <v>1.35</v>
      </c>
      <c r="H40" s="43">
        <v>1.4</v>
      </c>
      <c r="I40" s="56">
        <v>1.43</v>
      </c>
      <c r="J40" s="56">
        <v>1.43</v>
      </c>
      <c r="K40" s="47">
        <v>1.25</v>
      </c>
      <c r="L40" s="54">
        <v>1.27</v>
      </c>
      <c r="M40" s="73">
        <v>1.25</v>
      </c>
      <c r="N40" s="46">
        <v>1.45</v>
      </c>
      <c r="O40" s="44">
        <v>1.66</v>
      </c>
      <c r="P40" s="64">
        <v>2.09</v>
      </c>
      <c r="Q40" s="24">
        <v>2.44</v>
      </c>
      <c r="R40" s="86">
        <v>2.73</v>
      </c>
      <c r="S40" s="95">
        <v>2.67</v>
      </c>
      <c r="T40" s="73">
        <v>2.34</v>
      </c>
      <c r="U40" s="75">
        <v>2.34</v>
      </c>
      <c r="V40" s="93">
        <v>2.35</v>
      </c>
    </row>
    <row r="41" spans="1:22" x14ac:dyDescent="0.2">
      <c r="A41" s="93">
        <v>76580</v>
      </c>
      <c r="B41" s="89">
        <v>3</v>
      </c>
      <c r="C41" s="77">
        <v>1.3</v>
      </c>
      <c r="D41" s="83">
        <v>1.31</v>
      </c>
      <c r="E41" s="75">
        <v>1.67</v>
      </c>
      <c r="F41" s="94">
        <v>1.56</v>
      </c>
      <c r="G41" s="79">
        <v>1.39</v>
      </c>
      <c r="H41" s="73">
        <v>1.49</v>
      </c>
      <c r="I41" s="87">
        <v>1.49</v>
      </c>
      <c r="J41" s="75">
        <v>1.44</v>
      </c>
      <c r="K41" s="88">
        <v>1.33</v>
      </c>
      <c r="L41" s="75">
        <v>1.28</v>
      </c>
      <c r="M41" s="81">
        <v>1.36</v>
      </c>
      <c r="N41" s="79">
        <v>1.63</v>
      </c>
      <c r="O41" s="92">
        <v>2.08</v>
      </c>
      <c r="P41" s="10">
        <v>2.4</v>
      </c>
      <c r="Q41" s="76">
        <v>2.61</v>
      </c>
      <c r="R41">
        <v>3</v>
      </c>
      <c r="S41">
        <v>2.7</v>
      </c>
      <c r="T41" s="97">
        <v>2.4500000000000002</v>
      </c>
      <c r="U41" s="82">
        <v>2.4500000000000002</v>
      </c>
      <c r="V41" s="79">
        <v>2.4500000000000002</v>
      </c>
    </row>
    <row r="42" spans="1:22" x14ac:dyDescent="0.2">
      <c r="A42" s="92">
        <v>76580</v>
      </c>
      <c r="B42" s="79">
        <v>4</v>
      </c>
      <c r="C42" s="10">
        <v>5650600</v>
      </c>
      <c r="D42" s="76">
        <v>3023900</v>
      </c>
      <c r="E42" s="24">
        <v>13027400</v>
      </c>
      <c r="F42" s="75">
        <v>11158000</v>
      </c>
      <c r="G42" s="93">
        <v>6481200</v>
      </c>
      <c r="H42" s="93">
        <v>3921200</v>
      </c>
      <c r="I42" s="89">
        <v>2221100</v>
      </c>
      <c r="J42" s="77">
        <v>2310200</v>
      </c>
      <c r="K42" s="83">
        <v>5256300</v>
      </c>
      <c r="L42" s="75">
        <v>3080200</v>
      </c>
      <c r="M42" s="94">
        <v>2217700</v>
      </c>
      <c r="N42" s="79">
        <v>9149700</v>
      </c>
      <c r="O42" s="73">
        <v>12450000</v>
      </c>
      <c r="P42" s="83">
        <v>17522700</v>
      </c>
      <c r="Q42" s="78">
        <v>14136100</v>
      </c>
      <c r="R42" s="10">
        <v>15620400</v>
      </c>
      <c r="S42" s="83">
        <v>10389600</v>
      </c>
      <c r="T42" s="88">
        <v>9949200</v>
      </c>
      <c r="U42" s="10">
        <v>0</v>
      </c>
      <c r="V42" s="18">
        <v>2631800</v>
      </c>
    </row>
    <row r="43" spans="1:22" x14ac:dyDescent="0.2">
      <c r="A43" s="27">
        <v>76617</v>
      </c>
      <c r="B43" s="30">
        <v>1</v>
      </c>
      <c r="C43" s="19">
        <v>14.061</v>
      </c>
      <c r="D43" s="10">
        <v>13.7</v>
      </c>
      <c r="E43">
        <v>13.83</v>
      </c>
      <c r="F43">
        <v>13.83</v>
      </c>
      <c r="G43" s="75">
        <v>13.67</v>
      </c>
      <c r="H43" s="88">
        <v>13.9</v>
      </c>
      <c r="I43" s="78">
        <v>13.74</v>
      </c>
      <c r="J43" s="10">
        <v>13.97</v>
      </c>
      <c r="K43" s="75">
        <v>14.25</v>
      </c>
      <c r="L43" s="24">
        <v>14.11</v>
      </c>
      <c r="M43" s="75">
        <v>14.01</v>
      </c>
      <c r="N43" s="93">
        <v>14.51</v>
      </c>
      <c r="O43" s="93">
        <v>14.65</v>
      </c>
      <c r="P43" s="89">
        <v>14.67</v>
      </c>
      <c r="Q43" s="77">
        <v>14.87</v>
      </c>
      <c r="R43" s="83">
        <v>14.8</v>
      </c>
      <c r="S43" s="75">
        <v>14.92</v>
      </c>
      <c r="T43" s="94">
        <v>14.35</v>
      </c>
      <c r="U43" s="79">
        <v>14.35</v>
      </c>
      <c r="V43" s="73">
        <v>14.5</v>
      </c>
    </row>
    <row r="44" spans="1:22" x14ac:dyDescent="0.2">
      <c r="A44" s="90">
        <v>76617</v>
      </c>
      <c r="B44" s="75">
        <v>2</v>
      </c>
      <c r="C44" s="92">
        <v>13.65</v>
      </c>
      <c r="D44" s="75">
        <v>12.96</v>
      </c>
      <c r="E44" s="87">
        <v>13.36</v>
      </c>
      <c r="F44" s="79">
        <v>13.2</v>
      </c>
      <c r="G44" s="94">
        <v>13.3</v>
      </c>
      <c r="H44" s="79">
        <v>13.2</v>
      </c>
      <c r="I44" s="92">
        <v>13.04</v>
      </c>
      <c r="J44" s="73">
        <v>13.44</v>
      </c>
      <c r="K44" s="83">
        <v>13.57</v>
      </c>
      <c r="L44" s="78">
        <v>13.65</v>
      </c>
      <c r="M44" s="10">
        <v>13.32</v>
      </c>
      <c r="N44" s="39">
        <v>14.03</v>
      </c>
      <c r="O44" s="10">
        <v>14</v>
      </c>
      <c r="P44" s="76">
        <v>13.8</v>
      </c>
      <c r="Q44" s="24">
        <v>14.29</v>
      </c>
      <c r="R44" s="75">
        <v>14.3</v>
      </c>
      <c r="S44" s="93">
        <v>14.35</v>
      </c>
      <c r="T44" s="93">
        <v>14</v>
      </c>
      <c r="U44" s="89">
        <v>14.28</v>
      </c>
      <c r="V44" s="77">
        <v>14.05</v>
      </c>
    </row>
    <row r="45" spans="1:22" x14ac:dyDescent="0.2">
      <c r="A45" s="83">
        <v>76617</v>
      </c>
      <c r="B45" s="75">
        <v>3</v>
      </c>
      <c r="C45" s="94">
        <v>13.77</v>
      </c>
      <c r="D45" s="79">
        <v>13.26</v>
      </c>
      <c r="E45" s="73">
        <v>13.45</v>
      </c>
      <c r="F45" s="90">
        <v>13.65</v>
      </c>
      <c r="G45" s="75">
        <v>13.48</v>
      </c>
      <c r="H45" s="92">
        <v>13.35</v>
      </c>
      <c r="I45" s="75">
        <v>13.64</v>
      </c>
      <c r="J45" s="87">
        <v>13.62</v>
      </c>
      <c r="K45" s="79">
        <v>13.83</v>
      </c>
      <c r="L45" s="94">
        <v>13.99</v>
      </c>
      <c r="M45" s="79">
        <v>14</v>
      </c>
      <c r="N45" s="92">
        <v>14.32</v>
      </c>
      <c r="O45" s="73">
        <v>14.27</v>
      </c>
      <c r="P45" s="83">
        <v>14.5</v>
      </c>
      <c r="Q45" s="78">
        <v>14.48</v>
      </c>
      <c r="R45" s="10">
        <v>14.68</v>
      </c>
      <c r="S45">
        <v>14.48</v>
      </c>
      <c r="T45">
        <v>14.28</v>
      </c>
      <c r="U45" s="75">
        <v>14.28</v>
      </c>
      <c r="V45" s="88">
        <v>14.47</v>
      </c>
    </row>
    <row r="46" spans="1:22" x14ac:dyDescent="0.2">
      <c r="A46" s="78">
        <v>76617</v>
      </c>
      <c r="B46" s="10">
        <v>4</v>
      </c>
      <c r="C46" s="75">
        <v>38512700</v>
      </c>
      <c r="D46" s="24">
        <v>28759400</v>
      </c>
      <c r="E46" s="76">
        <v>24499200</v>
      </c>
      <c r="F46" s="75">
        <v>21514300</v>
      </c>
      <c r="G46" s="93">
        <v>20057700</v>
      </c>
      <c r="H46" s="79">
        <v>25680000</v>
      </c>
      <c r="I46" s="73">
        <v>31076800</v>
      </c>
      <c r="J46" s="93">
        <v>17617100</v>
      </c>
      <c r="K46" s="95">
        <v>19772000</v>
      </c>
      <c r="L46" s="76">
        <v>14334200</v>
      </c>
      <c r="M46" s="93">
        <v>18868000</v>
      </c>
      <c r="N46" s="79">
        <v>21084500</v>
      </c>
      <c r="O46" s="92">
        <v>16332000</v>
      </c>
      <c r="P46" s="96">
        <v>35841300</v>
      </c>
      <c r="Q46" s="83">
        <v>24270600</v>
      </c>
      <c r="R46" s="77">
        <v>13804100</v>
      </c>
      <c r="S46" s="79">
        <v>16410200</v>
      </c>
      <c r="T46" s="73">
        <v>11412300</v>
      </c>
      <c r="U46" s="83">
        <v>11412300</v>
      </c>
      <c r="V46" s="78">
        <v>5666000</v>
      </c>
    </row>
    <row r="47" spans="1:22" x14ac:dyDescent="0.2">
      <c r="A47" s="10">
        <v>77408</v>
      </c>
      <c r="B47" s="39">
        <v>1</v>
      </c>
      <c r="C47" s="10">
        <v>28.6</v>
      </c>
      <c r="D47" s="27">
        <v>29.6</v>
      </c>
      <c r="E47" s="28">
        <v>29.6</v>
      </c>
      <c r="F47">
        <v>29.49</v>
      </c>
      <c r="G47">
        <v>29.31</v>
      </c>
      <c r="H47" s="89">
        <v>29.4</v>
      </c>
      <c r="I47" s="92">
        <v>29.15</v>
      </c>
      <c r="J47" s="78">
        <v>29.13</v>
      </c>
      <c r="K47" s="79">
        <v>29.85</v>
      </c>
      <c r="L47" s="92">
        <v>30.4</v>
      </c>
      <c r="M47" s="10">
        <v>29.76</v>
      </c>
      <c r="N47" s="76">
        <v>30.33</v>
      </c>
      <c r="O47" s="99">
        <v>30.19</v>
      </c>
      <c r="P47" s="10">
        <v>28.61</v>
      </c>
      <c r="Q47" s="75">
        <v>28.73</v>
      </c>
      <c r="R47" s="93">
        <v>28.47</v>
      </c>
      <c r="S47" s="93">
        <v>29.47</v>
      </c>
      <c r="T47" s="89">
        <v>29.26</v>
      </c>
      <c r="U47" s="77">
        <v>29.26</v>
      </c>
      <c r="V47" s="83">
        <v>28.3</v>
      </c>
    </row>
    <row r="48" spans="1:22" x14ac:dyDescent="0.2">
      <c r="A48" s="75">
        <v>77408</v>
      </c>
      <c r="B48" s="94">
        <v>2</v>
      </c>
      <c r="C48" s="79">
        <v>27.68</v>
      </c>
      <c r="D48" s="73">
        <v>28.34</v>
      </c>
      <c r="E48" s="83">
        <v>28.6</v>
      </c>
      <c r="F48" s="78">
        <v>28.1</v>
      </c>
      <c r="G48" s="10">
        <v>28.3</v>
      </c>
      <c r="H48">
        <v>28.8</v>
      </c>
      <c r="I48">
        <v>28.5</v>
      </c>
      <c r="J48">
        <v>28.56</v>
      </c>
      <c r="K48">
        <v>28.65</v>
      </c>
      <c r="L48">
        <v>29.56</v>
      </c>
      <c r="M48">
        <v>29</v>
      </c>
      <c r="N48">
        <v>29.27</v>
      </c>
      <c r="O48">
        <v>28.85</v>
      </c>
      <c r="P48">
        <v>27.31</v>
      </c>
      <c r="Q48">
        <v>27.58</v>
      </c>
      <c r="R48">
        <v>27.5</v>
      </c>
      <c r="S48">
        <v>28.35</v>
      </c>
      <c r="T48">
        <v>27.05</v>
      </c>
      <c r="U48">
        <v>27.05</v>
      </c>
      <c r="V48">
        <v>27.11</v>
      </c>
    </row>
    <row r="49" spans="1:22" x14ac:dyDescent="0.2">
      <c r="A49">
        <v>77408</v>
      </c>
      <c r="B49">
        <v>3</v>
      </c>
      <c r="C49">
        <v>28.34</v>
      </c>
      <c r="D49">
        <v>28.85</v>
      </c>
      <c r="E49">
        <v>28.87</v>
      </c>
      <c r="F49">
        <v>29.31</v>
      </c>
      <c r="G49" s="79">
        <v>28.79</v>
      </c>
      <c r="H49" s="86">
        <v>29.01</v>
      </c>
      <c r="I49" s="79">
        <v>29.01</v>
      </c>
      <c r="J49" s="77">
        <v>28.99</v>
      </c>
      <c r="K49" s="94">
        <v>29.55</v>
      </c>
      <c r="L49" s="10">
        <v>29.8</v>
      </c>
      <c r="M49" s="76">
        <v>29.54</v>
      </c>
      <c r="N49" s="24">
        <v>30.19</v>
      </c>
      <c r="O49" s="75">
        <v>28.98</v>
      </c>
      <c r="P49" s="93">
        <v>28.31</v>
      </c>
      <c r="Q49" s="93">
        <v>28.55</v>
      </c>
      <c r="R49" s="89">
        <v>28.44</v>
      </c>
      <c r="S49" s="77">
        <v>29.26</v>
      </c>
      <c r="T49" s="83">
        <v>27.75</v>
      </c>
      <c r="U49" s="75">
        <v>27.75</v>
      </c>
      <c r="V49" s="94">
        <v>28.25</v>
      </c>
    </row>
    <row r="50" spans="1:22" ht="18" x14ac:dyDescent="0.25">
      <c r="A50" s="79">
        <v>77408</v>
      </c>
      <c r="B50" s="73">
        <v>4</v>
      </c>
      <c r="C50" s="83">
        <v>2117200</v>
      </c>
      <c r="D50" s="78">
        <v>3960100</v>
      </c>
      <c r="E50" s="22">
        <v>2646000</v>
      </c>
      <c r="F50" s="75">
        <v>2069300</v>
      </c>
      <c r="G50" s="24">
        <v>1421500</v>
      </c>
      <c r="H50" s="75">
        <v>2084600</v>
      </c>
      <c r="I50" s="93">
        <v>1467400</v>
      </c>
      <c r="J50" s="93">
        <v>1104100</v>
      </c>
      <c r="K50" s="89">
        <v>1966200</v>
      </c>
      <c r="L50" s="77">
        <v>1718300</v>
      </c>
      <c r="M50" s="83">
        <v>1069900</v>
      </c>
      <c r="N50" s="75">
        <v>1583700</v>
      </c>
      <c r="O50" s="94">
        <v>1479900</v>
      </c>
      <c r="P50" s="79">
        <v>2670200</v>
      </c>
      <c r="Q50" s="73">
        <v>1749500</v>
      </c>
      <c r="R50" s="90">
        <v>1681100</v>
      </c>
      <c r="S50" s="75">
        <v>1949000</v>
      </c>
      <c r="T50" s="92">
        <v>3402100</v>
      </c>
      <c r="U50" s="75">
        <v>0</v>
      </c>
      <c r="V50" s="87">
        <v>1354100</v>
      </c>
    </row>
    <row r="51" spans="1:22" ht="18" x14ac:dyDescent="0.25">
      <c r="A51" s="79">
        <v>101976</v>
      </c>
      <c r="B51" s="94">
        <v>1</v>
      </c>
      <c r="C51" s="79">
        <v>12.67</v>
      </c>
      <c r="D51" s="92">
        <v>12.41</v>
      </c>
      <c r="E51" s="73">
        <v>12.14</v>
      </c>
      <c r="F51" s="88">
        <v>12.21</v>
      </c>
      <c r="G51" s="75">
        <v>12</v>
      </c>
      <c r="H51" s="87">
        <v>11.86</v>
      </c>
      <c r="I51" s="79">
        <v>11.8</v>
      </c>
      <c r="J51" s="22">
        <v>11.97</v>
      </c>
      <c r="K51" s="76">
        <v>11.74</v>
      </c>
      <c r="L51" s="24">
        <v>11.84</v>
      </c>
      <c r="M51" s="75">
        <v>11.78</v>
      </c>
      <c r="N51" s="93">
        <v>11.57</v>
      </c>
      <c r="O51" s="93">
        <v>11.71</v>
      </c>
      <c r="P51" s="89">
        <v>12</v>
      </c>
      <c r="Q51" s="77">
        <v>12.49</v>
      </c>
      <c r="R51" s="83">
        <v>12.3</v>
      </c>
      <c r="S51" s="75">
        <v>12.53</v>
      </c>
      <c r="T51" s="94">
        <v>12.65</v>
      </c>
      <c r="U51" s="79">
        <v>12.65</v>
      </c>
      <c r="V51" s="73">
        <v>12.74</v>
      </c>
    </row>
    <row r="52" spans="1:22" x14ac:dyDescent="0.2">
      <c r="A52" s="90">
        <v>101976</v>
      </c>
      <c r="B52" s="75">
        <v>2</v>
      </c>
      <c r="C52" s="92">
        <v>12.14</v>
      </c>
      <c r="D52" s="75">
        <v>11.45</v>
      </c>
      <c r="E52" s="87">
        <v>11.45</v>
      </c>
      <c r="F52" s="79">
        <v>11.64</v>
      </c>
      <c r="G52" s="94">
        <v>11.46</v>
      </c>
      <c r="H52" s="79">
        <v>11.42</v>
      </c>
      <c r="I52" s="92">
        <v>11.5</v>
      </c>
      <c r="J52" s="73">
        <v>11.6</v>
      </c>
      <c r="K52" s="96">
        <v>11.5</v>
      </c>
      <c r="L52" s="75">
        <v>11.55</v>
      </c>
      <c r="M52" s="86">
        <v>11.45</v>
      </c>
      <c r="N52" s="95">
        <v>11.35</v>
      </c>
      <c r="O52" s="79">
        <v>11.44</v>
      </c>
      <c r="P52">
        <v>11.5</v>
      </c>
      <c r="Q52">
        <v>11.8</v>
      </c>
      <c r="R52" s="80">
        <v>11.97</v>
      </c>
      <c r="S52" s="92">
        <v>12.15</v>
      </c>
      <c r="T52" s="89">
        <v>12.25</v>
      </c>
      <c r="U52" s="87">
        <v>12.25</v>
      </c>
      <c r="V52">
        <v>12.45</v>
      </c>
    </row>
    <row r="53" spans="1:22" x14ac:dyDescent="0.2">
      <c r="A53">
        <v>101976</v>
      </c>
      <c r="B53" s="45">
        <v>3</v>
      </c>
      <c r="C53" s="50">
        <v>12.52</v>
      </c>
      <c r="D53" s="43">
        <v>11.72</v>
      </c>
      <c r="E53" s="56">
        <v>11.85</v>
      </c>
      <c r="F53" s="56">
        <v>12.03</v>
      </c>
      <c r="G53" s="47">
        <v>11.58</v>
      </c>
      <c r="H53" s="54">
        <v>11.7</v>
      </c>
      <c r="I53" s="73">
        <v>11.7</v>
      </c>
      <c r="J53" s="46">
        <v>11.61</v>
      </c>
      <c r="K53" s="44">
        <v>11.68</v>
      </c>
      <c r="L53" s="64">
        <v>11.79</v>
      </c>
      <c r="M53" s="24">
        <v>11.48</v>
      </c>
      <c r="N53" s="92">
        <v>11.51</v>
      </c>
      <c r="O53" s="79">
        <v>11.7</v>
      </c>
      <c r="P53" s="86">
        <v>11.86</v>
      </c>
      <c r="Q53" s="73">
        <v>11.83</v>
      </c>
      <c r="R53" s="76">
        <v>12.19</v>
      </c>
      <c r="S53" s="75">
        <v>12.45</v>
      </c>
      <c r="T53" s="93">
        <v>12.56</v>
      </c>
      <c r="U53" s="79">
        <v>12.56</v>
      </c>
      <c r="V53" s="73">
        <v>12.64</v>
      </c>
    </row>
    <row r="54" spans="1:22" x14ac:dyDescent="0.2">
      <c r="A54" s="93">
        <v>101976</v>
      </c>
      <c r="B54" s="95">
        <v>4</v>
      </c>
      <c r="C54" s="76">
        <v>3287200</v>
      </c>
      <c r="D54" s="93">
        <v>2295900</v>
      </c>
      <c r="E54" s="79">
        <v>1537300</v>
      </c>
      <c r="F54" s="92">
        <v>969100</v>
      </c>
      <c r="G54" s="96">
        <v>1778100</v>
      </c>
      <c r="H54" s="83">
        <v>1990000</v>
      </c>
      <c r="I54" s="77">
        <v>1019700</v>
      </c>
      <c r="J54" s="79">
        <v>1869400</v>
      </c>
      <c r="K54" s="73">
        <v>1452400</v>
      </c>
      <c r="L54" s="90">
        <v>445400</v>
      </c>
      <c r="M54" s="75">
        <v>1730100</v>
      </c>
      <c r="N54" s="92">
        <v>1876100</v>
      </c>
      <c r="O54" s="75">
        <v>1268700</v>
      </c>
      <c r="P54" s="87">
        <v>636900</v>
      </c>
      <c r="Q54" s="79">
        <v>1056100</v>
      </c>
      <c r="R54" s="94">
        <v>2018700</v>
      </c>
      <c r="S54" s="79">
        <v>1165800</v>
      </c>
      <c r="T54" s="92">
        <v>634300</v>
      </c>
      <c r="U54" s="10">
        <v>634300</v>
      </c>
      <c r="V54" s="75">
        <v>272100</v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5"/>
  <sheetViews>
    <sheetView workbookViewId="0">
      <selection activeCell="I11" sqref="I11"/>
    </sheetView>
  </sheetViews>
  <sheetFormatPr defaultRowHeight="12.75" x14ac:dyDescent="0.2"/>
  <cols>
    <col min="1" max="1" width="12.28515625" style="94" customWidth="1"/>
    <col min="2" max="2" width="26" style="94" customWidth="1"/>
    <col min="3" max="4" width="9.140625" style="94"/>
    <col min="5" max="5" width="10.42578125" style="94" customWidth="1"/>
    <col min="6" max="16384" width="9.140625" style="94"/>
  </cols>
  <sheetData>
    <row r="4" spans="1:11" x14ac:dyDescent="0.2">
      <c r="B4" s="94" t="s">
        <v>179</v>
      </c>
    </row>
    <row r="5" spans="1:11" x14ac:dyDescent="0.2">
      <c r="A5" s="94" t="s">
        <v>175</v>
      </c>
      <c r="B5" s="94" t="s">
        <v>129</v>
      </c>
      <c r="C5" s="94" t="s">
        <v>19</v>
      </c>
      <c r="D5" s="94" t="s">
        <v>23</v>
      </c>
      <c r="E5" s="94" t="s">
        <v>180</v>
      </c>
      <c r="F5" s="94" t="s">
        <v>181</v>
      </c>
      <c r="G5" s="94" t="s">
        <v>182</v>
      </c>
      <c r="H5" s="94" t="s">
        <v>183</v>
      </c>
      <c r="I5" s="94" t="s">
        <v>184</v>
      </c>
      <c r="J5" s="94" t="s">
        <v>185</v>
      </c>
      <c r="K5" s="94" t="s">
        <v>186</v>
      </c>
    </row>
    <row r="6" spans="1:11" x14ac:dyDescent="0.2">
      <c r="A6">
        <v>19031</v>
      </c>
      <c r="B6" t="s">
        <v>158</v>
      </c>
      <c r="C6" t="s">
        <v>159</v>
      </c>
      <c r="D6">
        <v>4.8</v>
      </c>
      <c r="E6">
        <v>0.15</v>
      </c>
      <c r="F6">
        <v>3.2300000000000002E-2</v>
      </c>
      <c r="G6">
        <v>2032280</v>
      </c>
      <c r="H6">
        <v>4.8</v>
      </c>
      <c r="I6">
        <v>4.6500000000000004</v>
      </c>
      <c r="J6">
        <v>4.8</v>
      </c>
      <c r="K6">
        <v>4.09</v>
      </c>
    </row>
    <row r="7" spans="1:11" x14ac:dyDescent="0.2">
      <c r="A7">
        <v>22236</v>
      </c>
      <c r="B7" t="s">
        <v>143</v>
      </c>
      <c r="C7" t="s">
        <v>144</v>
      </c>
      <c r="D7" s="92">
        <v>43.19</v>
      </c>
      <c r="E7">
        <v>3.24</v>
      </c>
      <c r="F7">
        <v>8.1100000000000005E-2</v>
      </c>
      <c r="G7">
        <v>718800</v>
      </c>
      <c r="H7">
        <v>43.19</v>
      </c>
      <c r="I7">
        <v>39.950000000000003</v>
      </c>
      <c r="J7">
        <v>43.19</v>
      </c>
      <c r="K7">
        <v>34.6</v>
      </c>
    </row>
    <row r="8" spans="1:11" x14ac:dyDescent="0.2">
      <c r="A8">
        <v>22425</v>
      </c>
      <c r="B8" t="s">
        <v>138</v>
      </c>
      <c r="C8" t="s">
        <v>139</v>
      </c>
      <c r="D8">
        <v>26.36</v>
      </c>
      <c r="E8">
        <v>-0.65</v>
      </c>
      <c r="F8">
        <v>-2.4400000000000002E-2</v>
      </c>
      <c r="G8">
        <v>26157620</v>
      </c>
      <c r="H8">
        <v>26.92</v>
      </c>
      <c r="I8" s="73">
        <v>25.95</v>
      </c>
      <c r="J8">
        <v>27.69</v>
      </c>
      <c r="K8">
        <v>23.24</v>
      </c>
    </row>
    <row r="9" spans="1:11" x14ac:dyDescent="0.2">
      <c r="A9">
        <v>45759</v>
      </c>
      <c r="B9" t="s">
        <v>151</v>
      </c>
      <c r="C9" t="s">
        <v>152</v>
      </c>
      <c r="D9" s="59">
        <v>16.61</v>
      </c>
      <c r="E9">
        <v>-2.17</v>
      </c>
      <c r="F9" s="59">
        <v>-0.11550000000000001</v>
      </c>
      <c r="G9">
        <v>3826450</v>
      </c>
      <c r="H9">
        <v>18.78</v>
      </c>
      <c r="I9">
        <v>16.100000000000001</v>
      </c>
      <c r="J9" s="59">
        <v>19.239999999999998</v>
      </c>
      <c r="K9" s="54">
        <v>16.100000000000001</v>
      </c>
    </row>
    <row r="10" spans="1:11" x14ac:dyDescent="0.2">
      <c r="A10" s="56">
        <v>55053</v>
      </c>
      <c r="B10" s="75" t="s">
        <v>146</v>
      </c>
      <c r="C10" s="87" t="s">
        <v>147</v>
      </c>
      <c r="D10" s="79">
        <v>14.41</v>
      </c>
      <c r="E10">
        <v>-0.47</v>
      </c>
      <c r="F10" s="75">
        <v>-3.2300000000000002E-2</v>
      </c>
      <c r="G10" s="94">
        <v>35749300</v>
      </c>
      <c r="H10" s="79">
        <v>14.87</v>
      </c>
      <c r="I10">
        <v>14.08</v>
      </c>
      <c r="J10" s="75">
        <v>15.46</v>
      </c>
      <c r="K10" s="94">
        <v>13.4</v>
      </c>
    </row>
    <row r="11" spans="1:11" x14ac:dyDescent="0.2">
      <c r="A11" s="79">
        <v>55589</v>
      </c>
      <c r="B11" t="s">
        <v>156</v>
      </c>
      <c r="C11" s="79" t="s">
        <v>157</v>
      </c>
      <c r="D11">
        <v>3.46</v>
      </c>
      <c r="E11">
        <v>-0.23</v>
      </c>
      <c r="F11">
        <v>-6.7100000000000007E-2</v>
      </c>
      <c r="G11">
        <v>35453120</v>
      </c>
      <c r="H11">
        <v>3.87</v>
      </c>
      <c r="I11">
        <v>3.2</v>
      </c>
      <c r="J11">
        <v>3.87</v>
      </c>
      <c r="K11">
        <v>2.27</v>
      </c>
    </row>
    <row r="12" spans="1:11" x14ac:dyDescent="0.2">
      <c r="A12">
        <v>76580</v>
      </c>
      <c r="B12" t="s">
        <v>160</v>
      </c>
      <c r="C12" t="s">
        <v>161</v>
      </c>
      <c r="D12">
        <v>2.4500000000000002</v>
      </c>
      <c r="E12" s="50">
        <v>-0.16</v>
      </c>
      <c r="F12">
        <v>-6.13E-2</v>
      </c>
      <c r="G12">
        <v>8787850</v>
      </c>
      <c r="H12">
        <v>3</v>
      </c>
      <c r="I12">
        <v>2.4500000000000002</v>
      </c>
      <c r="J12">
        <v>3</v>
      </c>
      <c r="K12" s="59">
        <v>1.1399999999999999</v>
      </c>
    </row>
    <row r="13" spans="1:11" x14ac:dyDescent="0.2">
      <c r="A13">
        <v>76617</v>
      </c>
      <c r="B13" t="s">
        <v>154</v>
      </c>
      <c r="C13" t="s">
        <v>155</v>
      </c>
      <c r="D13">
        <v>14.47</v>
      </c>
      <c r="E13">
        <v>-0.2</v>
      </c>
      <c r="F13">
        <v>-1.38E-2</v>
      </c>
      <c r="G13">
        <v>15461900</v>
      </c>
      <c r="H13">
        <v>14.68</v>
      </c>
      <c r="I13">
        <v>14.28</v>
      </c>
      <c r="J13">
        <v>14.68</v>
      </c>
      <c r="K13">
        <v>12.31</v>
      </c>
    </row>
    <row r="14" spans="1:11" ht="18.75" x14ac:dyDescent="0.3">
      <c r="A14">
        <v>77408</v>
      </c>
      <c r="B14" t="s">
        <v>149</v>
      </c>
      <c r="C14" t="s">
        <v>150</v>
      </c>
      <c r="D14">
        <v>28.25</v>
      </c>
      <c r="E14" s="10">
        <v>-0.3</v>
      </c>
      <c r="F14">
        <v>-1.0500000000000001E-2</v>
      </c>
      <c r="G14" s="11">
        <v>1689300</v>
      </c>
      <c r="H14">
        <v>29.26</v>
      </c>
      <c r="I14">
        <v>27.75</v>
      </c>
      <c r="J14">
        <v>30.19</v>
      </c>
      <c r="K14" s="1">
        <v>25.9</v>
      </c>
    </row>
    <row r="15" spans="1:11" x14ac:dyDescent="0.2">
      <c r="A15">
        <v>101976</v>
      </c>
      <c r="B15" s="1" t="s">
        <v>162</v>
      </c>
      <c r="C15" t="s">
        <v>163</v>
      </c>
      <c r="D15">
        <v>12.64</v>
      </c>
      <c r="E15">
        <v>0.73</v>
      </c>
      <c r="F15" s="93">
        <v>6.1699999999999998E-2</v>
      </c>
      <c r="G15" s="79">
        <v>1101840</v>
      </c>
      <c r="H15" s="86">
        <v>12.56</v>
      </c>
      <c r="I15" s="79">
        <v>11.83</v>
      </c>
      <c r="J15" s="42">
        <v>12.94</v>
      </c>
      <c r="K15">
        <v>11.48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WeeklySummary</vt:lpstr>
      <vt:lpstr>StockCharts</vt:lpstr>
      <vt:lpstr>Hist IndexSectorAndPortfolio</vt:lpstr>
      <vt:lpstr>Portfolio Table</vt:lpstr>
      <vt:lpstr>StockCharts Details</vt:lpstr>
      <vt:lpstr>StockCharts Header</vt:lpstr>
      <vt:lpstr>StockCharts!Print_Area</vt:lpstr>
      <vt:lpstr>WeeklySummary!Print_Area</vt:lpstr>
    </vt:vector>
  </TitlesOfParts>
  <Company>MicroStrategy,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Rhee</dc:creator>
  <cp:lastModifiedBy>Jan Havlíček</cp:lastModifiedBy>
  <cp:lastPrinted>2000-07-13T20:39:53Z</cp:lastPrinted>
  <dcterms:created xsi:type="dcterms:W3CDTF">1998-09-10T17:10:00Z</dcterms:created>
  <dcterms:modified xsi:type="dcterms:W3CDTF">2023-09-17T13:10:58Z</dcterms:modified>
</cp:coreProperties>
</file>