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2E74D8-1EDF-46E6-8846-F54D1E9C579F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8" r:id="rId1"/>
    <sheet name="14_Feb_01A" sheetId="1" r:id="rId2"/>
    <sheet name="14_Feb_01B" sheetId="2" r:id="rId3"/>
    <sheet name="14_Feb_01C" sheetId="3" r:id="rId4"/>
    <sheet name="15_Feb-01" sheetId="4" r:id="rId5"/>
    <sheet name="08_Apr_01" sheetId="5" r:id="rId6"/>
    <sheet name="10_Apr_01" sheetId="6" r:id="rId7"/>
    <sheet name="08_May_01" sheetId="7" r:id="rId8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</calcChain>
</file>

<file path=xl/sharedStrings.xml><?xml version="1.0" encoding="utf-8"?>
<sst xmlns="http://schemas.openxmlformats.org/spreadsheetml/2006/main" count="86" uniqueCount="17">
  <si>
    <t>Import from PJM</t>
  </si>
  <si>
    <t>Date:</t>
  </si>
  <si>
    <t>Contract #:</t>
  </si>
  <si>
    <t>Marketer:</t>
  </si>
  <si>
    <t>Enron Power Marketing</t>
  </si>
  <si>
    <t>HB</t>
  </si>
  <si>
    <t>R/T Price</t>
  </si>
  <si>
    <t>HAM price</t>
  </si>
  <si>
    <t>Delta</t>
  </si>
  <si>
    <t>MWh</t>
  </si>
  <si>
    <t>Charge</t>
  </si>
  <si>
    <t>Total</t>
  </si>
  <si>
    <t>Export to ISO-NE</t>
  </si>
  <si>
    <t>Ham Price</t>
  </si>
  <si>
    <t>Export to PJM</t>
  </si>
  <si>
    <t>Enon Power Marketing</t>
  </si>
  <si>
    <t>Import from ISO-NE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</si>
</sst>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4" fontId="2" fillId="0" borderId="0" xfId="1" applyFont="1"/>
    <xf numFmtId="0" fontId="3" fillId="0" borderId="0" xfId="0" applyFont="1"/>
    <xf numFmtId="44" fontId="3" fillId="0" borderId="0" xfId="1" applyFont="1"/>
    <xf numFmtId="15" fontId="2" fillId="0" borderId="0" xfId="0" applyNumberFormat="1" applyFont="1"/>
    <xf numFmtId="15" fontId="3" fillId="0" borderId="0" xfId="0" applyNumberFormat="1" applyFont="1"/>
    <xf numFmtId="44" fontId="2" fillId="0" borderId="0" xfId="0" applyNumberFormat="1" applyFont="1"/>
    <xf numFmtId="4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1.25" x14ac:dyDescent="0.2"/>
  <cols>
    <col min="1" max="1" width="9.140625" style="5"/>
    <col min="2" max="2" width="10.7109375" style="1" customWidth="1"/>
    <col min="3" max="16384" width="9.140625" style="1"/>
  </cols>
  <sheetData>
    <row r="1" spans="1:2" x14ac:dyDescent="0.2">
      <c r="A1" s="6" t="s">
        <v>3</v>
      </c>
      <c r="B1" s="3" t="s">
        <v>4</v>
      </c>
    </row>
    <row r="3" spans="1:2" x14ac:dyDescent="0.2">
      <c r="A3" s="5">
        <v>36936</v>
      </c>
      <c r="B3" s="7">
        <f>+'14_Feb_01A'!F31</f>
        <v>58.000000000000185</v>
      </c>
    </row>
    <row r="4" spans="1:2" x14ac:dyDescent="0.2">
      <c r="A4" s="5">
        <v>36936</v>
      </c>
      <c r="B4" s="7">
        <f>+'14_Feb_01B'!F31</f>
        <v>4931</v>
      </c>
    </row>
    <row r="5" spans="1:2" x14ac:dyDescent="0.2">
      <c r="A5" s="5">
        <v>36936</v>
      </c>
      <c r="B5" s="7">
        <f>+'14_Feb_01C'!F31</f>
        <v>2048.5</v>
      </c>
    </row>
    <row r="6" spans="1:2" x14ac:dyDescent="0.2">
      <c r="A6" s="5">
        <v>36937</v>
      </c>
      <c r="B6" s="7">
        <f>+'15_Feb-01'!F31</f>
        <v>5340</v>
      </c>
    </row>
    <row r="7" spans="1:2" x14ac:dyDescent="0.2">
      <c r="A7" s="5">
        <v>36989</v>
      </c>
      <c r="B7" s="7">
        <f>+'08_Apr_01'!F31</f>
        <v>6068</v>
      </c>
    </row>
    <row r="8" spans="1:2" x14ac:dyDescent="0.2">
      <c r="A8" s="5">
        <v>36991</v>
      </c>
      <c r="B8" s="7">
        <f>+'10_Apr_01'!F31</f>
        <v>6771</v>
      </c>
    </row>
    <row r="9" spans="1:2" x14ac:dyDescent="0.2">
      <c r="A9" s="5">
        <v>37019</v>
      </c>
      <c r="B9" s="7">
        <f>+'08_May_01'!F31</f>
        <v>8352</v>
      </c>
    </row>
    <row r="10" spans="1:2" x14ac:dyDescent="0.2">
      <c r="B10" s="8">
        <f>SUM(B3:B9)</f>
        <v>33568.5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&amp;L&amp;BNYISO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/>
  </sheetViews>
  <sheetFormatPr defaultRowHeight="11.25" x14ac:dyDescent="0.2"/>
  <cols>
    <col min="1" max="16384" width="9.140625" style="1"/>
  </cols>
  <sheetData>
    <row r="2" spans="1:6" x14ac:dyDescent="0.2">
      <c r="A2" s="1" t="s">
        <v>0</v>
      </c>
    </row>
    <row r="3" spans="1:6" x14ac:dyDescent="0.2">
      <c r="A3" s="1" t="s">
        <v>1</v>
      </c>
      <c r="B3" s="5">
        <v>36936</v>
      </c>
    </row>
    <row r="4" spans="1:6" x14ac:dyDescent="0.2">
      <c r="A4" s="1" t="s">
        <v>2</v>
      </c>
      <c r="B4" s="1">
        <v>5047584</v>
      </c>
      <c r="D4" s="1" t="s">
        <v>3</v>
      </c>
      <c r="E4" s="1" t="s">
        <v>4</v>
      </c>
    </row>
    <row r="6" spans="1:6" x14ac:dyDescent="0.2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</row>
    <row r="7" spans="1:6" x14ac:dyDescent="0.2">
      <c r="A7" s="1">
        <v>0</v>
      </c>
      <c r="B7" s="2">
        <v>5</v>
      </c>
      <c r="C7" s="2">
        <v>5</v>
      </c>
      <c r="D7" s="2">
        <v>0</v>
      </c>
      <c r="F7" s="1">
        <v>0</v>
      </c>
    </row>
    <row r="8" spans="1:6" x14ac:dyDescent="0.2">
      <c r="A8" s="1">
        <v>1</v>
      </c>
      <c r="B8" s="2">
        <v>5.19</v>
      </c>
      <c r="C8" s="2">
        <v>5.19</v>
      </c>
      <c r="D8" s="2">
        <v>0</v>
      </c>
      <c r="F8" s="2">
        <v>0</v>
      </c>
    </row>
    <row r="9" spans="1:6" x14ac:dyDescent="0.2">
      <c r="A9" s="1">
        <v>2</v>
      </c>
      <c r="B9" s="2">
        <v>4.17</v>
      </c>
      <c r="C9" s="2">
        <v>4.1500000000000004</v>
      </c>
      <c r="D9" s="2">
        <v>1.9999999999999574E-2</v>
      </c>
      <c r="F9" s="2">
        <v>0</v>
      </c>
    </row>
    <row r="10" spans="1:6" x14ac:dyDescent="0.2">
      <c r="A10" s="1">
        <v>3</v>
      </c>
      <c r="B10" s="2">
        <v>3.52</v>
      </c>
      <c r="C10" s="2">
        <v>3.5</v>
      </c>
      <c r="D10" s="2">
        <v>0.02</v>
      </c>
      <c r="F10" s="2">
        <v>0</v>
      </c>
    </row>
    <row r="11" spans="1:6" x14ac:dyDescent="0.2">
      <c r="A11" s="1">
        <v>4</v>
      </c>
      <c r="B11" s="2">
        <v>6.51</v>
      </c>
      <c r="C11" s="2">
        <v>6.59</v>
      </c>
      <c r="D11" s="2">
        <v>0</v>
      </c>
      <c r="F11" s="2">
        <v>0</v>
      </c>
    </row>
    <row r="12" spans="1:6" x14ac:dyDescent="0.2">
      <c r="A12" s="1">
        <v>5</v>
      </c>
      <c r="B12" s="2">
        <v>9.91</v>
      </c>
      <c r="C12" s="2">
        <v>10</v>
      </c>
      <c r="D12" s="2">
        <v>0</v>
      </c>
      <c r="F12" s="2">
        <v>0</v>
      </c>
    </row>
    <row r="13" spans="1:6" x14ac:dyDescent="0.2">
      <c r="A13" s="1">
        <v>6</v>
      </c>
      <c r="B13" s="2">
        <v>25.54</v>
      </c>
      <c r="C13" s="2">
        <v>21.56</v>
      </c>
      <c r="D13" s="2">
        <v>3.98</v>
      </c>
      <c r="F13" s="2">
        <v>0</v>
      </c>
    </row>
    <row r="14" spans="1:6" x14ac:dyDescent="0.2">
      <c r="A14" s="1">
        <v>7</v>
      </c>
      <c r="B14" s="2">
        <v>31.86</v>
      </c>
      <c r="C14" s="2">
        <v>20.23</v>
      </c>
      <c r="D14" s="2">
        <v>11.63</v>
      </c>
      <c r="F14" s="2">
        <v>0</v>
      </c>
    </row>
    <row r="15" spans="1:6" x14ac:dyDescent="0.2">
      <c r="A15" s="1">
        <v>8</v>
      </c>
      <c r="B15" s="2">
        <v>31.19</v>
      </c>
      <c r="C15" s="2">
        <v>26.98</v>
      </c>
      <c r="D15" s="2">
        <v>4.21</v>
      </c>
      <c r="F15" s="2">
        <v>0</v>
      </c>
    </row>
    <row r="16" spans="1:6" x14ac:dyDescent="0.2">
      <c r="A16" s="1">
        <v>9</v>
      </c>
      <c r="B16" s="2">
        <v>32.33</v>
      </c>
      <c r="C16" s="2">
        <v>32.5</v>
      </c>
      <c r="D16" s="2">
        <v>0</v>
      </c>
      <c r="F16" s="2">
        <v>0</v>
      </c>
    </row>
    <row r="17" spans="1:6" x14ac:dyDescent="0.2">
      <c r="A17" s="1">
        <v>10</v>
      </c>
      <c r="B17" s="2">
        <v>31.67</v>
      </c>
      <c r="C17" s="2">
        <v>31.42</v>
      </c>
      <c r="D17" s="2">
        <v>0.25</v>
      </c>
      <c r="F17" s="2">
        <v>0</v>
      </c>
    </row>
    <row r="18" spans="1:6" x14ac:dyDescent="0.2">
      <c r="A18" s="1">
        <v>11</v>
      </c>
      <c r="B18" s="2">
        <v>24.52</v>
      </c>
      <c r="C18" s="2">
        <v>25</v>
      </c>
      <c r="D18" s="2">
        <v>0</v>
      </c>
      <c r="E18" s="1">
        <v>100</v>
      </c>
      <c r="F18" s="2">
        <v>0</v>
      </c>
    </row>
    <row r="19" spans="1:6" x14ac:dyDescent="0.2">
      <c r="A19" s="1">
        <v>12</v>
      </c>
      <c r="B19" s="2">
        <v>25.71</v>
      </c>
      <c r="C19" s="2">
        <v>29.23</v>
      </c>
      <c r="D19" s="2">
        <v>0</v>
      </c>
      <c r="E19" s="1">
        <v>100</v>
      </c>
      <c r="F19" s="2">
        <v>0</v>
      </c>
    </row>
    <row r="20" spans="1:6" x14ac:dyDescent="0.2">
      <c r="A20" s="1">
        <v>13</v>
      </c>
      <c r="B20" s="2">
        <v>30.57</v>
      </c>
      <c r="C20" s="2">
        <v>29.99</v>
      </c>
      <c r="D20" s="2">
        <v>0.58000000000000185</v>
      </c>
      <c r="E20" s="1">
        <v>100</v>
      </c>
      <c r="F20" s="2">
        <v>58.000000000000185</v>
      </c>
    </row>
    <row r="21" spans="1:6" x14ac:dyDescent="0.2">
      <c r="A21" s="1">
        <v>14</v>
      </c>
      <c r="B21" s="2">
        <v>25.97</v>
      </c>
      <c r="C21" s="2">
        <v>29.56</v>
      </c>
      <c r="D21" s="2">
        <v>0</v>
      </c>
      <c r="E21" s="1">
        <v>100</v>
      </c>
      <c r="F21" s="2">
        <v>0</v>
      </c>
    </row>
    <row r="22" spans="1:6" x14ac:dyDescent="0.2">
      <c r="A22" s="1">
        <v>15</v>
      </c>
      <c r="B22" s="2">
        <v>24.61</v>
      </c>
      <c r="C22" s="2">
        <v>30</v>
      </c>
      <c r="D22" s="2">
        <v>0</v>
      </c>
      <c r="F22" s="2">
        <v>0</v>
      </c>
    </row>
    <row r="23" spans="1:6" x14ac:dyDescent="0.2">
      <c r="A23" s="1">
        <v>16</v>
      </c>
      <c r="B23" s="2">
        <v>23.09</v>
      </c>
      <c r="C23" s="2">
        <v>30</v>
      </c>
      <c r="D23" s="2">
        <v>0</v>
      </c>
      <c r="F23" s="2">
        <v>0</v>
      </c>
    </row>
    <row r="24" spans="1:6" x14ac:dyDescent="0.2">
      <c r="A24" s="1">
        <v>17</v>
      </c>
      <c r="B24" s="2">
        <v>18.48</v>
      </c>
      <c r="C24" s="2">
        <v>20.83</v>
      </c>
      <c r="D24" s="2">
        <v>0</v>
      </c>
      <c r="F24" s="2">
        <v>0</v>
      </c>
    </row>
    <row r="25" spans="1:6" x14ac:dyDescent="0.2">
      <c r="A25" s="1">
        <v>18</v>
      </c>
      <c r="B25" s="2">
        <v>18.690000000000001</v>
      </c>
      <c r="C25" s="2">
        <v>22.01</v>
      </c>
      <c r="D25" s="2">
        <v>0</v>
      </c>
      <c r="F25" s="2">
        <v>0</v>
      </c>
    </row>
    <row r="26" spans="1:6" x14ac:dyDescent="0.2">
      <c r="A26" s="1">
        <v>19</v>
      </c>
      <c r="B26" s="2">
        <v>20.170000000000002</v>
      </c>
      <c r="C26" s="2">
        <v>22.29</v>
      </c>
      <c r="D26" s="2">
        <v>0</v>
      </c>
      <c r="F26" s="2">
        <v>0</v>
      </c>
    </row>
    <row r="27" spans="1:6" x14ac:dyDescent="0.2">
      <c r="A27" s="1">
        <v>20</v>
      </c>
      <c r="B27" s="2">
        <v>23.23</v>
      </c>
      <c r="C27" s="2">
        <v>26.16</v>
      </c>
      <c r="D27" s="2">
        <v>0</v>
      </c>
      <c r="F27" s="2">
        <v>0</v>
      </c>
    </row>
    <row r="28" spans="1:6" x14ac:dyDescent="0.2">
      <c r="A28" s="1">
        <v>21</v>
      </c>
      <c r="B28" s="2">
        <v>23.34</v>
      </c>
      <c r="C28" s="2">
        <v>28</v>
      </c>
      <c r="D28" s="2">
        <v>0</v>
      </c>
      <c r="F28" s="2">
        <v>0</v>
      </c>
    </row>
    <row r="29" spans="1:6" x14ac:dyDescent="0.2">
      <c r="A29" s="1">
        <v>22</v>
      </c>
      <c r="B29" s="2">
        <v>10.14</v>
      </c>
      <c r="C29" s="2">
        <v>10</v>
      </c>
      <c r="D29" s="2">
        <v>0.14000000000000057</v>
      </c>
      <c r="F29" s="2">
        <v>0</v>
      </c>
    </row>
    <row r="30" spans="1:6" x14ac:dyDescent="0.2">
      <c r="A30" s="1">
        <v>23</v>
      </c>
      <c r="B30" s="2">
        <v>18.29</v>
      </c>
      <c r="C30" s="2">
        <v>24.97</v>
      </c>
      <c r="D30" s="2">
        <v>0</v>
      </c>
      <c r="F30" s="2">
        <v>0</v>
      </c>
    </row>
    <row r="31" spans="1:6" x14ac:dyDescent="0.2">
      <c r="A31" s="3" t="s">
        <v>11</v>
      </c>
      <c r="B31" s="3"/>
      <c r="C31" s="3"/>
      <c r="D31" s="3"/>
      <c r="E31" s="3">
        <v>400</v>
      </c>
      <c r="F31" s="4">
        <v>58.000000000000185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/>
  </sheetViews>
  <sheetFormatPr defaultRowHeight="11.25" x14ac:dyDescent="0.2"/>
  <cols>
    <col min="1" max="16384" width="9.140625" style="1"/>
  </cols>
  <sheetData>
    <row r="2" spans="1:6" x14ac:dyDescent="0.2">
      <c r="A2" s="1" t="s">
        <v>12</v>
      </c>
    </row>
    <row r="3" spans="1:6" x14ac:dyDescent="0.2">
      <c r="A3" s="1" t="s">
        <v>1</v>
      </c>
      <c r="B3" s="5">
        <v>36936</v>
      </c>
    </row>
    <row r="4" spans="1:6" x14ac:dyDescent="0.2">
      <c r="A4" s="1" t="s">
        <v>2</v>
      </c>
      <c r="B4" s="1">
        <v>5043454</v>
      </c>
      <c r="D4" s="1" t="s">
        <v>3</v>
      </c>
      <c r="E4" s="1" t="s">
        <v>4</v>
      </c>
    </row>
    <row r="6" spans="1:6" x14ac:dyDescent="0.2">
      <c r="A6" s="1" t="s">
        <v>5</v>
      </c>
      <c r="B6" s="1" t="s">
        <v>13</v>
      </c>
      <c r="C6" s="1" t="s">
        <v>6</v>
      </c>
      <c r="D6" s="1" t="s">
        <v>8</v>
      </c>
      <c r="E6" s="1" t="s">
        <v>9</v>
      </c>
      <c r="F6" s="1" t="s">
        <v>10</v>
      </c>
    </row>
    <row r="7" spans="1:6" x14ac:dyDescent="0.2">
      <c r="A7" s="1">
        <v>0</v>
      </c>
      <c r="B7" s="2">
        <v>43.2</v>
      </c>
      <c r="C7" s="2">
        <v>17.57</v>
      </c>
      <c r="D7" s="2">
        <v>25.63</v>
      </c>
      <c r="E7" s="1">
        <v>100</v>
      </c>
      <c r="F7" s="2">
        <v>2563</v>
      </c>
    </row>
    <row r="8" spans="1:6" x14ac:dyDescent="0.2">
      <c r="A8" s="1">
        <v>1</v>
      </c>
      <c r="B8" s="2">
        <v>26.87</v>
      </c>
      <c r="C8" s="2">
        <v>18.16</v>
      </c>
      <c r="D8" s="2">
        <v>8.7100000000000009</v>
      </c>
      <c r="E8" s="1">
        <v>100</v>
      </c>
      <c r="F8" s="2">
        <v>871</v>
      </c>
    </row>
    <row r="9" spans="1:6" x14ac:dyDescent="0.2">
      <c r="A9" s="1">
        <v>2</v>
      </c>
      <c r="B9" s="2">
        <v>24.81</v>
      </c>
      <c r="C9" s="2">
        <v>27.04</v>
      </c>
      <c r="D9" s="2">
        <v>0</v>
      </c>
      <c r="E9" s="1">
        <v>100</v>
      </c>
      <c r="F9" s="2">
        <v>0</v>
      </c>
    </row>
    <row r="10" spans="1:6" x14ac:dyDescent="0.2">
      <c r="A10" s="1">
        <v>3</v>
      </c>
      <c r="B10" s="2">
        <v>23.96</v>
      </c>
      <c r="C10" s="2">
        <v>17.52</v>
      </c>
      <c r="D10" s="2">
        <v>6.44</v>
      </c>
      <c r="E10" s="1">
        <v>100</v>
      </c>
      <c r="F10" s="2">
        <v>644</v>
      </c>
    </row>
    <row r="11" spans="1:6" x14ac:dyDescent="0.2">
      <c r="A11" s="1">
        <v>4</v>
      </c>
      <c r="B11" s="2">
        <v>25</v>
      </c>
      <c r="C11" s="2">
        <v>24.81</v>
      </c>
      <c r="D11" s="2">
        <v>0.19000000000000128</v>
      </c>
      <c r="E11" s="1">
        <v>100</v>
      </c>
      <c r="F11" s="2">
        <v>19.000000000000128</v>
      </c>
    </row>
    <row r="12" spans="1:6" x14ac:dyDescent="0.2">
      <c r="A12" s="1">
        <v>5</v>
      </c>
      <c r="B12" s="2">
        <v>19.149999999999999</v>
      </c>
      <c r="C12" s="2">
        <v>20.32</v>
      </c>
      <c r="D12" s="2">
        <v>0</v>
      </c>
      <c r="E12" s="1">
        <v>100</v>
      </c>
      <c r="F12" s="2">
        <v>0</v>
      </c>
    </row>
    <row r="13" spans="1:6" x14ac:dyDescent="0.2">
      <c r="A13" s="1">
        <v>6</v>
      </c>
      <c r="B13" s="2">
        <v>22.52</v>
      </c>
      <c r="C13" s="2">
        <v>33.44</v>
      </c>
      <c r="D13" s="2">
        <v>0</v>
      </c>
      <c r="E13" s="1">
        <v>100</v>
      </c>
      <c r="F13" s="2">
        <v>0</v>
      </c>
    </row>
    <row r="14" spans="1:6" x14ac:dyDescent="0.2">
      <c r="A14" s="1">
        <v>7</v>
      </c>
      <c r="B14" s="2">
        <v>45.25</v>
      </c>
      <c r="C14" s="2">
        <v>58.69</v>
      </c>
      <c r="D14" s="2">
        <v>0</v>
      </c>
      <c r="E14" s="1">
        <v>100</v>
      </c>
      <c r="F14" s="2">
        <v>0</v>
      </c>
    </row>
    <row r="15" spans="1:6" x14ac:dyDescent="0.2">
      <c r="A15" s="1">
        <v>8</v>
      </c>
      <c r="B15" s="2">
        <v>46.34</v>
      </c>
      <c r="C15" s="2">
        <v>46.65</v>
      </c>
      <c r="D15" s="2">
        <v>0</v>
      </c>
      <c r="E15" s="1">
        <v>100</v>
      </c>
      <c r="F15" s="2">
        <v>0</v>
      </c>
    </row>
    <row r="16" spans="1:6" x14ac:dyDescent="0.2">
      <c r="A16" s="1">
        <v>9</v>
      </c>
      <c r="B16" s="2">
        <v>48.98</v>
      </c>
      <c r="C16" s="2">
        <v>49.37</v>
      </c>
      <c r="D16" s="2">
        <v>0</v>
      </c>
      <c r="E16" s="1">
        <v>100</v>
      </c>
      <c r="F16" s="2">
        <v>0</v>
      </c>
    </row>
    <row r="17" spans="1:6" x14ac:dyDescent="0.2">
      <c r="A17" s="1">
        <v>10</v>
      </c>
      <c r="B17" s="2">
        <v>42.84</v>
      </c>
      <c r="C17" s="2">
        <v>38.97</v>
      </c>
      <c r="D17" s="2">
        <v>3.87</v>
      </c>
      <c r="E17" s="1">
        <v>100</v>
      </c>
      <c r="F17" s="2">
        <v>387</v>
      </c>
    </row>
    <row r="18" spans="1:6" x14ac:dyDescent="0.2">
      <c r="A18" s="1">
        <v>11</v>
      </c>
      <c r="B18" s="2">
        <v>42</v>
      </c>
      <c r="C18" s="2">
        <v>37.53</v>
      </c>
      <c r="D18" s="2">
        <v>4.47</v>
      </c>
      <c r="E18" s="1">
        <v>100</v>
      </c>
      <c r="F18" s="2">
        <v>447</v>
      </c>
    </row>
    <row r="19" spans="1:6" x14ac:dyDescent="0.2">
      <c r="A19" s="1">
        <v>12</v>
      </c>
      <c r="B19" s="2">
        <v>40.26</v>
      </c>
      <c r="C19" s="2">
        <v>43.08</v>
      </c>
      <c r="D19" s="2">
        <v>0</v>
      </c>
      <c r="F19" s="2">
        <v>0</v>
      </c>
    </row>
    <row r="20" spans="1:6" x14ac:dyDescent="0.2">
      <c r="A20" s="1">
        <v>13</v>
      </c>
      <c r="B20" s="2">
        <v>39.6</v>
      </c>
      <c r="C20" s="2">
        <v>43.33</v>
      </c>
      <c r="D20" s="2">
        <v>0</v>
      </c>
      <c r="F20" s="2">
        <v>0</v>
      </c>
    </row>
    <row r="21" spans="1:6" x14ac:dyDescent="0.2">
      <c r="A21" s="1">
        <v>14</v>
      </c>
      <c r="B21" s="2">
        <v>31.01</v>
      </c>
      <c r="C21" s="2">
        <v>42.73</v>
      </c>
      <c r="D21" s="2">
        <v>0</v>
      </c>
      <c r="F21" s="2">
        <v>0</v>
      </c>
    </row>
    <row r="22" spans="1:6" x14ac:dyDescent="0.2">
      <c r="A22" s="1">
        <v>15</v>
      </c>
      <c r="B22" s="2">
        <v>39</v>
      </c>
      <c r="C22" s="2">
        <v>41.66</v>
      </c>
      <c r="D22" s="2">
        <v>0</v>
      </c>
      <c r="F22" s="2">
        <v>0</v>
      </c>
    </row>
    <row r="23" spans="1:6" x14ac:dyDescent="0.2">
      <c r="A23" s="1">
        <v>16</v>
      </c>
      <c r="B23" s="2">
        <v>38</v>
      </c>
      <c r="C23" s="2">
        <v>39.090000000000003</v>
      </c>
      <c r="D23" s="2">
        <v>0</v>
      </c>
      <c r="F23" s="2">
        <v>0</v>
      </c>
    </row>
    <row r="24" spans="1:6" x14ac:dyDescent="0.2">
      <c r="A24" s="1">
        <v>17</v>
      </c>
      <c r="B24" s="2">
        <v>43.15</v>
      </c>
      <c r="C24" s="2">
        <v>72.92</v>
      </c>
      <c r="D24" s="2">
        <v>0</v>
      </c>
      <c r="F24" s="2">
        <v>0</v>
      </c>
    </row>
    <row r="25" spans="1:6" x14ac:dyDescent="0.2">
      <c r="A25" s="1">
        <v>18</v>
      </c>
      <c r="B25" s="2">
        <v>43.14</v>
      </c>
      <c r="C25" s="2">
        <v>39.409999999999997</v>
      </c>
      <c r="D25" s="2">
        <v>3.73</v>
      </c>
      <c r="F25" s="2">
        <v>0</v>
      </c>
    </row>
    <row r="26" spans="1:6" x14ac:dyDescent="0.2">
      <c r="A26" s="1">
        <v>19</v>
      </c>
      <c r="B26" s="2">
        <v>42.86</v>
      </c>
      <c r="C26" s="2">
        <v>37.51</v>
      </c>
      <c r="D26" s="2">
        <v>5.35</v>
      </c>
      <c r="F26" s="2">
        <v>0</v>
      </c>
    </row>
    <row r="27" spans="1:6" x14ac:dyDescent="0.2">
      <c r="A27" s="1">
        <v>20</v>
      </c>
      <c r="B27" s="2">
        <v>49.35</v>
      </c>
      <c r="C27" s="2">
        <v>45.11</v>
      </c>
      <c r="D27" s="2">
        <v>4.24</v>
      </c>
      <c r="F27" s="2">
        <v>0</v>
      </c>
    </row>
    <row r="28" spans="1:6" x14ac:dyDescent="0.2">
      <c r="A28" s="1">
        <v>21</v>
      </c>
      <c r="B28" s="2">
        <v>37.94</v>
      </c>
      <c r="C28" s="2">
        <v>30.46</v>
      </c>
      <c r="D28" s="2">
        <v>7.48</v>
      </c>
      <c r="F28" s="2">
        <v>0</v>
      </c>
    </row>
    <row r="29" spans="1:6" x14ac:dyDescent="0.2">
      <c r="A29" s="1">
        <v>22</v>
      </c>
      <c r="B29" s="2">
        <v>37.79</v>
      </c>
      <c r="C29" s="2">
        <v>30.47</v>
      </c>
      <c r="D29" s="2">
        <v>7.32</v>
      </c>
      <c r="F29" s="2">
        <v>0</v>
      </c>
    </row>
    <row r="30" spans="1:6" x14ac:dyDescent="0.2">
      <c r="A30" s="1">
        <v>23</v>
      </c>
      <c r="B30" s="2">
        <v>5.0999999999999996</v>
      </c>
      <c r="C30" s="2">
        <v>34.19</v>
      </c>
      <c r="D30" s="2">
        <v>0</v>
      </c>
      <c r="E30" s="1">
        <v>100</v>
      </c>
      <c r="F30" s="2">
        <v>0</v>
      </c>
    </row>
    <row r="31" spans="1:6" x14ac:dyDescent="0.2">
      <c r="A31" s="3" t="s">
        <v>11</v>
      </c>
      <c r="B31" s="3"/>
      <c r="C31" s="3"/>
      <c r="D31" s="3"/>
      <c r="E31" s="3">
        <v>1300</v>
      </c>
      <c r="F31" s="4">
        <v>4931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/>
  </sheetViews>
  <sheetFormatPr defaultRowHeight="11.25" x14ac:dyDescent="0.2"/>
  <cols>
    <col min="1" max="16384" width="9.140625" style="1"/>
  </cols>
  <sheetData>
    <row r="2" spans="1:6" x14ac:dyDescent="0.2">
      <c r="A2" s="1" t="s">
        <v>12</v>
      </c>
    </row>
    <row r="3" spans="1:6" x14ac:dyDescent="0.2">
      <c r="A3" s="1" t="s">
        <v>1</v>
      </c>
      <c r="B3" s="5">
        <v>36936</v>
      </c>
    </row>
    <row r="4" spans="1:6" x14ac:dyDescent="0.2">
      <c r="A4" s="1" t="s">
        <v>2</v>
      </c>
      <c r="B4" s="1">
        <v>5043939</v>
      </c>
      <c r="D4" s="1" t="s">
        <v>3</v>
      </c>
      <c r="E4" s="1" t="s">
        <v>4</v>
      </c>
    </row>
    <row r="6" spans="1:6" x14ac:dyDescent="0.2">
      <c r="A6" s="1" t="s">
        <v>5</v>
      </c>
      <c r="B6" s="1" t="s">
        <v>13</v>
      </c>
      <c r="C6" s="1" t="s">
        <v>6</v>
      </c>
      <c r="D6" s="1" t="s">
        <v>8</v>
      </c>
      <c r="E6" s="1" t="s">
        <v>9</v>
      </c>
      <c r="F6" s="1" t="s">
        <v>10</v>
      </c>
    </row>
    <row r="7" spans="1:6" x14ac:dyDescent="0.2">
      <c r="A7" s="1">
        <v>0</v>
      </c>
      <c r="B7" s="2">
        <v>43.2</v>
      </c>
      <c r="C7" s="2">
        <v>17.57</v>
      </c>
      <c r="D7" s="2">
        <v>25.63</v>
      </c>
      <c r="E7" s="1">
        <v>50</v>
      </c>
      <c r="F7" s="2">
        <v>1281.5</v>
      </c>
    </row>
    <row r="8" spans="1:6" x14ac:dyDescent="0.2">
      <c r="A8" s="1">
        <v>1</v>
      </c>
      <c r="B8" s="2">
        <v>26.87</v>
      </c>
      <c r="C8" s="2">
        <v>18.16</v>
      </c>
      <c r="D8" s="2">
        <v>8.7100000000000009</v>
      </c>
      <c r="E8" s="1">
        <v>50</v>
      </c>
      <c r="F8" s="2">
        <v>435.5</v>
      </c>
    </row>
    <row r="9" spans="1:6" x14ac:dyDescent="0.2">
      <c r="A9" s="1">
        <v>2</v>
      </c>
      <c r="B9" s="2">
        <v>24.81</v>
      </c>
      <c r="C9" s="2">
        <v>27.04</v>
      </c>
      <c r="D9" s="2">
        <v>0</v>
      </c>
      <c r="E9" s="1">
        <v>50</v>
      </c>
      <c r="F9" s="2">
        <v>0</v>
      </c>
    </row>
    <row r="10" spans="1:6" x14ac:dyDescent="0.2">
      <c r="A10" s="1">
        <v>3</v>
      </c>
      <c r="B10" s="2">
        <v>23.96</v>
      </c>
      <c r="C10" s="2">
        <v>17.52</v>
      </c>
      <c r="D10" s="2">
        <v>6.44</v>
      </c>
      <c r="E10" s="1">
        <v>50</v>
      </c>
      <c r="F10" s="2">
        <v>322</v>
      </c>
    </row>
    <row r="11" spans="1:6" x14ac:dyDescent="0.2">
      <c r="A11" s="1">
        <v>4</v>
      </c>
      <c r="B11" s="2">
        <v>25</v>
      </c>
      <c r="C11" s="2">
        <v>24.81</v>
      </c>
      <c r="D11" s="2">
        <v>0.19000000000000128</v>
      </c>
      <c r="E11" s="1">
        <v>50</v>
      </c>
      <c r="F11" s="2">
        <v>9.5000000000000639</v>
      </c>
    </row>
    <row r="12" spans="1:6" x14ac:dyDescent="0.2">
      <c r="A12" s="1">
        <v>5</v>
      </c>
      <c r="B12" s="2">
        <v>19.149999999999999</v>
      </c>
      <c r="C12" s="2">
        <v>20.32</v>
      </c>
      <c r="D12" s="2">
        <v>0</v>
      </c>
      <c r="E12" s="1">
        <v>50</v>
      </c>
      <c r="F12" s="2">
        <v>0</v>
      </c>
    </row>
    <row r="13" spans="1:6" x14ac:dyDescent="0.2">
      <c r="A13" s="1">
        <v>6</v>
      </c>
      <c r="B13" s="2">
        <v>22.52</v>
      </c>
      <c r="C13" s="2">
        <v>33.44</v>
      </c>
      <c r="D13" s="2">
        <v>0</v>
      </c>
      <c r="E13" s="1">
        <v>50</v>
      </c>
      <c r="F13" s="2">
        <v>0</v>
      </c>
    </row>
    <row r="14" spans="1:6" x14ac:dyDescent="0.2">
      <c r="A14" s="1">
        <v>7</v>
      </c>
      <c r="B14" s="2">
        <v>45.25</v>
      </c>
      <c r="C14" s="2">
        <v>58.69</v>
      </c>
      <c r="D14" s="2">
        <v>0</v>
      </c>
      <c r="F14" s="2">
        <v>0</v>
      </c>
    </row>
    <row r="15" spans="1:6" x14ac:dyDescent="0.2">
      <c r="A15" s="1">
        <v>8</v>
      </c>
      <c r="B15" s="2">
        <v>46.34</v>
      </c>
      <c r="C15" s="2">
        <v>46.65</v>
      </c>
      <c r="D15" s="2">
        <v>0</v>
      </c>
      <c r="F15" s="2">
        <v>0</v>
      </c>
    </row>
    <row r="16" spans="1:6" x14ac:dyDescent="0.2">
      <c r="A16" s="1">
        <v>9</v>
      </c>
      <c r="B16" s="2">
        <v>48.98</v>
      </c>
      <c r="C16" s="2">
        <v>49.37</v>
      </c>
      <c r="D16" s="2">
        <v>0</v>
      </c>
      <c r="F16" s="2">
        <v>0</v>
      </c>
    </row>
    <row r="17" spans="1:6" x14ac:dyDescent="0.2">
      <c r="A17" s="1">
        <v>10</v>
      </c>
      <c r="B17" s="2">
        <v>42.84</v>
      </c>
      <c r="C17" s="2">
        <v>38.97</v>
      </c>
      <c r="D17" s="2">
        <v>3.87</v>
      </c>
      <c r="F17" s="2">
        <v>0</v>
      </c>
    </row>
    <row r="18" spans="1:6" x14ac:dyDescent="0.2">
      <c r="A18" s="1">
        <v>11</v>
      </c>
      <c r="B18" s="2">
        <v>42</v>
      </c>
      <c r="C18" s="2">
        <v>37.53</v>
      </c>
      <c r="D18" s="2">
        <v>4.47</v>
      </c>
      <c r="F18" s="2">
        <v>0</v>
      </c>
    </row>
    <row r="19" spans="1:6" x14ac:dyDescent="0.2">
      <c r="A19" s="1">
        <v>12</v>
      </c>
      <c r="B19" s="2">
        <v>40.26</v>
      </c>
      <c r="C19" s="2">
        <v>43.08</v>
      </c>
      <c r="D19" s="2">
        <v>0</v>
      </c>
      <c r="F19" s="2">
        <v>0</v>
      </c>
    </row>
    <row r="20" spans="1:6" x14ac:dyDescent="0.2">
      <c r="A20" s="1">
        <v>13</v>
      </c>
      <c r="B20" s="2">
        <v>39.6</v>
      </c>
      <c r="C20" s="2">
        <v>43.33</v>
      </c>
      <c r="D20" s="2">
        <v>0</v>
      </c>
      <c r="F20" s="2">
        <v>0</v>
      </c>
    </row>
    <row r="21" spans="1:6" x14ac:dyDescent="0.2">
      <c r="A21" s="1">
        <v>14</v>
      </c>
      <c r="B21" s="2">
        <v>31.01</v>
      </c>
      <c r="C21" s="2">
        <v>42.73</v>
      </c>
      <c r="D21" s="2">
        <v>0</v>
      </c>
      <c r="E21" s="1">
        <v>30</v>
      </c>
      <c r="F21" s="2">
        <v>0</v>
      </c>
    </row>
    <row r="22" spans="1:6" x14ac:dyDescent="0.2">
      <c r="A22" s="1">
        <v>15</v>
      </c>
      <c r="B22" s="2">
        <v>39</v>
      </c>
      <c r="C22" s="2">
        <v>41.66</v>
      </c>
      <c r="D22" s="2">
        <v>0</v>
      </c>
      <c r="F22" s="2">
        <v>0</v>
      </c>
    </row>
    <row r="23" spans="1:6" x14ac:dyDescent="0.2">
      <c r="A23" s="1">
        <v>16</v>
      </c>
      <c r="B23" s="2">
        <v>38</v>
      </c>
      <c r="C23" s="2">
        <v>39.090000000000003</v>
      </c>
      <c r="D23" s="2">
        <v>0</v>
      </c>
      <c r="F23" s="2">
        <v>0</v>
      </c>
    </row>
    <row r="24" spans="1:6" x14ac:dyDescent="0.2">
      <c r="A24" s="1">
        <v>17</v>
      </c>
      <c r="B24" s="2">
        <v>43.15</v>
      </c>
      <c r="C24" s="2">
        <v>72.92</v>
      </c>
      <c r="D24" s="2">
        <v>0</v>
      </c>
      <c r="F24" s="2">
        <v>0</v>
      </c>
    </row>
    <row r="25" spans="1:6" x14ac:dyDescent="0.2">
      <c r="A25" s="1">
        <v>18</v>
      </c>
      <c r="B25" s="2">
        <v>43.14</v>
      </c>
      <c r="C25" s="2">
        <v>39.409999999999997</v>
      </c>
      <c r="D25" s="2">
        <v>3.73</v>
      </c>
      <c r="F25" s="2">
        <v>0</v>
      </c>
    </row>
    <row r="26" spans="1:6" x14ac:dyDescent="0.2">
      <c r="A26" s="1">
        <v>19</v>
      </c>
      <c r="B26" s="2">
        <v>42.86</v>
      </c>
      <c r="C26" s="2">
        <v>37.51</v>
      </c>
      <c r="D26" s="2">
        <v>5.35</v>
      </c>
      <c r="F26" s="2">
        <v>0</v>
      </c>
    </row>
    <row r="27" spans="1:6" x14ac:dyDescent="0.2">
      <c r="A27" s="1">
        <v>20</v>
      </c>
      <c r="B27" s="2">
        <v>49.35</v>
      </c>
      <c r="C27" s="2">
        <v>45.11</v>
      </c>
      <c r="D27" s="2">
        <v>4.24</v>
      </c>
      <c r="F27" s="2">
        <v>0</v>
      </c>
    </row>
    <row r="28" spans="1:6" x14ac:dyDescent="0.2">
      <c r="A28" s="1">
        <v>21</v>
      </c>
      <c r="B28" s="2">
        <v>37.94</v>
      </c>
      <c r="C28" s="2">
        <v>30.46</v>
      </c>
      <c r="D28" s="2">
        <v>7.48</v>
      </c>
      <c r="F28" s="2">
        <v>0</v>
      </c>
    </row>
    <row r="29" spans="1:6" x14ac:dyDescent="0.2">
      <c r="A29" s="1">
        <v>22</v>
      </c>
      <c r="B29" s="2">
        <v>37.79</v>
      </c>
      <c r="C29" s="2">
        <v>30.47</v>
      </c>
      <c r="D29" s="2">
        <v>7.32</v>
      </c>
      <c r="F29" s="2">
        <v>0</v>
      </c>
    </row>
    <row r="30" spans="1:6" x14ac:dyDescent="0.2">
      <c r="A30" s="1">
        <v>23</v>
      </c>
      <c r="B30" s="2">
        <v>5.0999999999999996</v>
      </c>
      <c r="C30" s="2">
        <v>34.19</v>
      </c>
      <c r="D30" s="2">
        <v>0</v>
      </c>
      <c r="E30" s="1">
        <v>100</v>
      </c>
      <c r="F30" s="2">
        <v>0</v>
      </c>
    </row>
    <row r="31" spans="1:6" x14ac:dyDescent="0.2">
      <c r="A31" s="3" t="s">
        <v>11</v>
      </c>
      <c r="B31" s="3"/>
      <c r="C31" s="3"/>
      <c r="D31" s="3"/>
      <c r="E31" s="3">
        <v>480</v>
      </c>
      <c r="F31" s="4">
        <v>2048.5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/>
  </sheetViews>
  <sheetFormatPr defaultRowHeight="11.25" x14ac:dyDescent="0.2"/>
  <cols>
    <col min="1" max="16384" width="9.140625" style="1"/>
  </cols>
  <sheetData>
    <row r="2" spans="1:6" x14ac:dyDescent="0.2">
      <c r="A2" s="1" t="s">
        <v>12</v>
      </c>
    </row>
    <row r="3" spans="1:6" x14ac:dyDescent="0.2">
      <c r="A3" s="1" t="s">
        <v>1</v>
      </c>
      <c r="B3" s="5">
        <v>36937</v>
      </c>
    </row>
    <row r="4" spans="1:6" x14ac:dyDescent="0.2">
      <c r="A4" s="1" t="s">
        <v>2</v>
      </c>
      <c r="B4" s="1">
        <v>5043454</v>
      </c>
      <c r="D4" s="1" t="s">
        <v>3</v>
      </c>
      <c r="E4" s="1" t="s">
        <v>4</v>
      </c>
    </row>
    <row r="6" spans="1:6" x14ac:dyDescent="0.2">
      <c r="A6" s="1" t="s">
        <v>5</v>
      </c>
      <c r="B6" s="1" t="s">
        <v>13</v>
      </c>
      <c r="C6" s="1" t="s">
        <v>6</v>
      </c>
      <c r="D6" s="1" t="s">
        <v>8</v>
      </c>
      <c r="E6" s="1" t="s">
        <v>9</v>
      </c>
      <c r="F6" s="1" t="s">
        <v>10</v>
      </c>
    </row>
    <row r="7" spans="1:6" x14ac:dyDescent="0.2">
      <c r="A7" s="1">
        <v>0</v>
      </c>
      <c r="B7" s="2">
        <v>31.58</v>
      </c>
      <c r="C7" s="2">
        <v>24.26</v>
      </c>
      <c r="D7" s="2">
        <v>7.32</v>
      </c>
      <c r="F7" s="2">
        <v>0</v>
      </c>
    </row>
    <row r="8" spans="1:6" x14ac:dyDescent="0.2">
      <c r="A8" s="1">
        <v>1</v>
      </c>
      <c r="B8" s="2">
        <v>31.34</v>
      </c>
      <c r="C8" s="2">
        <v>30.99</v>
      </c>
      <c r="D8" s="2">
        <v>0.35000000000000142</v>
      </c>
      <c r="F8" s="2">
        <v>0</v>
      </c>
    </row>
    <row r="9" spans="1:6" x14ac:dyDescent="0.2">
      <c r="A9" s="1">
        <v>2</v>
      </c>
      <c r="B9" s="2">
        <v>29.64</v>
      </c>
      <c r="C9" s="2">
        <v>27.45</v>
      </c>
      <c r="D9" s="2">
        <v>2.19</v>
      </c>
      <c r="F9" s="2">
        <v>0</v>
      </c>
    </row>
    <row r="10" spans="1:6" x14ac:dyDescent="0.2">
      <c r="A10" s="1">
        <v>3</v>
      </c>
      <c r="B10" s="2">
        <v>23.72</v>
      </c>
      <c r="C10" s="2">
        <v>23.46</v>
      </c>
      <c r="D10" s="2">
        <v>0.25999999999999801</v>
      </c>
      <c r="F10" s="2">
        <v>0</v>
      </c>
    </row>
    <row r="11" spans="1:6" x14ac:dyDescent="0.2">
      <c r="A11" s="1">
        <v>4</v>
      </c>
      <c r="B11" s="2">
        <v>23.99</v>
      </c>
      <c r="C11" s="2">
        <v>24.36</v>
      </c>
      <c r="D11" s="2">
        <v>0</v>
      </c>
      <c r="F11" s="2">
        <v>0</v>
      </c>
    </row>
    <row r="12" spans="1:6" x14ac:dyDescent="0.2">
      <c r="A12" s="1">
        <v>5</v>
      </c>
      <c r="B12" s="2">
        <v>25.49</v>
      </c>
      <c r="C12" s="2">
        <v>25.17</v>
      </c>
      <c r="D12" s="2">
        <v>0.31999999999999673</v>
      </c>
      <c r="F12" s="2">
        <v>0</v>
      </c>
    </row>
    <row r="13" spans="1:6" x14ac:dyDescent="0.2">
      <c r="A13" s="1">
        <v>6</v>
      </c>
      <c r="B13" s="2">
        <v>35</v>
      </c>
      <c r="C13" s="2">
        <v>29.69</v>
      </c>
      <c r="D13" s="2">
        <v>5.31</v>
      </c>
      <c r="F13" s="2">
        <v>0</v>
      </c>
    </row>
    <row r="14" spans="1:6" x14ac:dyDescent="0.2">
      <c r="A14" s="1">
        <v>7</v>
      </c>
      <c r="B14" s="2">
        <v>34.69</v>
      </c>
      <c r="C14" s="2">
        <v>33.25</v>
      </c>
      <c r="D14" s="2">
        <v>1.44</v>
      </c>
      <c r="E14" s="1">
        <v>100</v>
      </c>
      <c r="F14" s="2">
        <v>144</v>
      </c>
    </row>
    <row r="15" spans="1:6" x14ac:dyDescent="0.2">
      <c r="A15" s="1">
        <v>8</v>
      </c>
      <c r="B15" s="2">
        <v>35</v>
      </c>
      <c r="C15" s="2">
        <v>30.38</v>
      </c>
      <c r="D15" s="2">
        <v>4.62</v>
      </c>
      <c r="E15" s="1">
        <v>100</v>
      </c>
      <c r="F15" s="2">
        <v>462</v>
      </c>
    </row>
    <row r="16" spans="1:6" x14ac:dyDescent="0.2">
      <c r="A16" s="1">
        <v>9</v>
      </c>
      <c r="B16" s="2">
        <v>34.94</v>
      </c>
      <c r="C16" s="2">
        <v>28.32</v>
      </c>
      <c r="D16" s="2">
        <v>6.62</v>
      </c>
      <c r="E16" s="1">
        <v>100</v>
      </c>
      <c r="F16" s="2">
        <v>662</v>
      </c>
    </row>
    <row r="17" spans="1:6" x14ac:dyDescent="0.2">
      <c r="A17" s="1">
        <v>10</v>
      </c>
      <c r="B17" s="2">
        <v>35.18</v>
      </c>
      <c r="C17" s="2">
        <v>25.76</v>
      </c>
      <c r="D17" s="2">
        <v>9.42</v>
      </c>
      <c r="E17" s="1">
        <v>100</v>
      </c>
      <c r="F17" s="2">
        <v>942</v>
      </c>
    </row>
    <row r="18" spans="1:6" x14ac:dyDescent="0.2">
      <c r="A18" s="1">
        <v>11</v>
      </c>
      <c r="B18" s="2">
        <v>40</v>
      </c>
      <c r="C18" s="2">
        <v>39.85</v>
      </c>
      <c r="D18" s="2">
        <v>0.14999999999999858</v>
      </c>
      <c r="E18" s="1">
        <v>100</v>
      </c>
      <c r="F18" s="2">
        <v>14.999999999999858</v>
      </c>
    </row>
    <row r="19" spans="1:6" x14ac:dyDescent="0.2">
      <c r="A19" s="1">
        <v>12</v>
      </c>
      <c r="B19" s="2">
        <v>40.86</v>
      </c>
      <c r="C19" s="2">
        <v>40.85</v>
      </c>
      <c r="D19" s="2">
        <v>9.9999999999980105E-3</v>
      </c>
      <c r="E19" s="1">
        <v>100</v>
      </c>
      <c r="F19" s="2">
        <v>0.99999999999980105</v>
      </c>
    </row>
    <row r="20" spans="1:6" x14ac:dyDescent="0.2">
      <c r="A20" s="1">
        <v>13</v>
      </c>
      <c r="B20" s="2">
        <v>38.229999999999997</v>
      </c>
      <c r="C20" s="2">
        <v>34.53</v>
      </c>
      <c r="D20" s="2">
        <v>3.7</v>
      </c>
      <c r="E20" s="1">
        <v>100</v>
      </c>
      <c r="F20" s="2">
        <v>370</v>
      </c>
    </row>
    <row r="21" spans="1:6" x14ac:dyDescent="0.2">
      <c r="A21" s="1">
        <v>14</v>
      </c>
      <c r="B21" s="2">
        <v>36.68</v>
      </c>
      <c r="C21" s="2">
        <v>29.88</v>
      </c>
      <c r="D21" s="2">
        <v>6.8</v>
      </c>
      <c r="E21" s="1">
        <v>100</v>
      </c>
      <c r="F21" s="2">
        <v>680</v>
      </c>
    </row>
    <row r="22" spans="1:6" x14ac:dyDescent="0.2">
      <c r="A22" s="1">
        <v>15</v>
      </c>
      <c r="B22" s="2">
        <v>36.36</v>
      </c>
      <c r="C22" s="2">
        <v>27.65</v>
      </c>
      <c r="D22" s="2">
        <v>8.7100000000000009</v>
      </c>
      <c r="E22" s="1">
        <v>100</v>
      </c>
      <c r="F22" s="2">
        <v>871</v>
      </c>
    </row>
    <row r="23" spans="1:6" x14ac:dyDescent="0.2">
      <c r="A23" s="1">
        <v>16</v>
      </c>
      <c r="B23" s="2">
        <v>36.11</v>
      </c>
      <c r="C23" s="2">
        <v>24.18</v>
      </c>
      <c r="D23" s="2">
        <v>11.93</v>
      </c>
      <c r="E23" s="1">
        <v>100</v>
      </c>
      <c r="F23" s="2">
        <v>1193</v>
      </c>
    </row>
    <row r="24" spans="1:6" x14ac:dyDescent="0.2">
      <c r="A24" s="1">
        <v>17</v>
      </c>
      <c r="B24" s="2">
        <v>35.130000000000003</v>
      </c>
      <c r="C24" s="2">
        <v>38.51</v>
      </c>
      <c r="D24" s="2">
        <v>0</v>
      </c>
      <c r="E24" s="1">
        <v>100</v>
      </c>
      <c r="F24" s="2">
        <v>0</v>
      </c>
    </row>
    <row r="25" spans="1:6" x14ac:dyDescent="0.2">
      <c r="A25" s="1">
        <v>18</v>
      </c>
      <c r="B25" s="2">
        <v>38.04</v>
      </c>
      <c r="C25" s="2">
        <v>42.17</v>
      </c>
      <c r="D25" s="2">
        <v>0</v>
      </c>
      <c r="E25" s="1">
        <v>100</v>
      </c>
      <c r="F25" s="2">
        <v>0</v>
      </c>
    </row>
    <row r="26" spans="1:6" x14ac:dyDescent="0.2">
      <c r="A26" s="1">
        <v>19</v>
      </c>
      <c r="B26" s="2">
        <v>37.229999999999997</v>
      </c>
      <c r="C26" s="2">
        <v>42.99</v>
      </c>
      <c r="D26" s="2">
        <v>0</v>
      </c>
      <c r="F26" s="2">
        <v>0</v>
      </c>
    </row>
    <row r="27" spans="1:6" x14ac:dyDescent="0.2">
      <c r="A27" s="1">
        <v>20</v>
      </c>
      <c r="B27" s="2">
        <v>35.25</v>
      </c>
      <c r="C27" s="2">
        <v>33.67</v>
      </c>
      <c r="D27" s="2">
        <v>1.58</v>
      </c>
      <c r="F27" s="2">
        <v>0</v>
      </c>
    </row>
    <row r="28" spans="1:6" x14ac:dyDescent="0.2">
      <c r="A28" s="1">
        <v>21</v>
      </c>
      <c r="B28" s="2">
        <v>35</v>
      </c>
      <c r="C28" s="2">
        <v>35.42</v>
      </c>
      <c r="D28" s="2">
        <v>0</v>
      </c>
      <c r="F28" s="2">
        <v>0</v>
      </c>
    </row>
    <row r="29" spans="1:6" x14ac:dyDescent="0.2">
      <c r="A29" s="1">
        <v>22</v>
      </c>
      <c r="B29" s="2">
        <v>31.98</v>
      </c>
      <c r="C29" s="2">
        <v>28</v>
      </c>
      <c r="D29" s="2">
        <v>3.98</v>
      </c>
      <c r="F29" s="2">
        <v>0</v>
      </c>
    </row>
    <row r="30" spans="1:6" x14ac:dyDescent="0.2">
      <c r="A30" s="1">
        <v>23</v>
      </c>
      <c r="B30" s="2">
        <v>26.58</v>
      </c>
      <c r="C30" s="2">
        <v>30.52</v>
      </c>
      <c r="D30" s="2">
        <v>0</v>
      </c>
      <c r="F30" s="2">
        <v>0</v>
      </c>
    </row>
    <row r="31" spans="1:6" x14ac:dyDescent="0.2">
      <c r="A31" s="3" t="s">
        <v>11</v>
      </c>
      <c r="B31" s="3"/>
      <c r="C31" s="3"/>
      <c r="D31" s="3"/>
      <c r="E31" s="3">
        <v>1200</v>
      </c>
      <c r="F31" s="4">
        <v>5340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/>
  </sheetViews>
  <sheetFormatPr defaultRowHeight="11.25" x14ac:dyDescent="0.2"/>
  <cols>
    <col min="1" max="16384" width="9.140625" style="1"/>
  </cols>
  <sheetData>
    <row r="2" spans="1:6" x14ac:dyDescent="0.2">
      <c r="A2" s="1" t="s">
        <v>14</v>
      </c>
    </row>
    <row r="3" spans="1:6" x14ac:dyDescent="0.2">
      <c r="A3" s="1" t="s">
        <v>1</v>
      </c>
      <c r="B3" s="5">
        <v>36989</v>
      </c>
    </row>
    <row r="4" spans="1:6" x14ac:dyDescent="0.2">
      <c r="A4" s="1" t="s">
        <v>2</v>
      </c>
      <c r="B4" s="1">
        <v>5055990</v>
      </c>
      <c r="D4" s="1" t="s">
        <v>3</v>
      </c>
      <c r="E4" s="1" t="s">
        <v>4</v>
      </c>
    </row>
    <row r="6" spans="1:6" x14ac:dyDescent="0.2">
      <c r="A6" s="1" t="s">
        <v>5</v>
      </c>
      <c r="B6" s="1" t="s">
        <v>13</v>
      </c>
      <c r="C6" s="1" t="s">
        <v>6</v>
      </c>
      <c r="D6" s="1" t="s">
        <v>8</v>
      </c>
      <c r="E6" s="1" t="s">
        <v>9</v>
      </c>
      <c r="F6" s="1" t="s">
        <v>10</v>
      </c>
    </row>
    <row r="7" spans="1:6" x14ac:dyDescent="0.2">
      <c r="A7" s="1">
        <v>0</v>
      </c>
      <c r="B7" s="2">
        <v>42.28</v>
      </c>
      <c r="C7" s="2">
        <v>26.02</v>
      </c>
      <c r="D7" s="2">
        <v>16.260000000000002</v>
      </c>
      <c r="F7" s="2">
        <v>0</v>
      </c>
    </row>
    <row r="8" spans="1:6" x14ac:dyDescent="0.2">
      <c r="A8" s="1">
        <v>1</v>
      </c>
      <c r="B8" s="2">
        <v>38.200000000000003</v>
      </c>
      <c r="C8" s="2">
        <v>26.05</v>
      </c>
      <c r="D8" s="2">
        <v>12.15</v>
      </c>
      <c r="F8" s="2">
        <v>0</v>
      </c>
    </row>
    <row r="9" spans="1:6" x14ac:dyDescent="0.2">
      <c r="A9" s="1">
        <v>2</v>
      </c>
      <c r="B9" s="2">
        <v>37.19</v>
      </c>
      <c r="C9" s="2">
        <v>19.850000000000001</v>
      </c>
      <c r="D9" s="2">
        <v>17.34</v>
      </c>
      <c r="F9" s="2">
        <v>0</v>
      </c>
    </row>
    <row r="10" spans="1:6" x14ac:dyDescent="0.2">
      <c r="A10" s="1">
        <v>3</v>
      </c>
      <c r="B10" s="2">
        <v>30</v>
      </c>
      <c r="C10" s="2">
        <v>21.99</v>
      </c>
      <c r="D10" s="2">
        <v>8.01</v>
      </c>
      <c r="F10" s="2">
        <v>0</v>
      </c>
    </row>
    <row r="11" spans="1:6" x14ac:dyDescent="0.2">
      <c r="A11" s="1">
        <v>4</v>
      </c>
      <c r="B11" s="2">
        <v>20</v>
      </c>
      <c r="C11" s="2">
        <v>18.27</v>
      </c>
      <c r="D11" s="2">
        <v>1.73</v>
      </c>
      <c r="F11" s="2">
        <v>0</v>
      </c>
    </row>
    <row r="12" spans="1:6" x14ac:dyDescent="0.2">
      <c r="A12" s="1">
        <v>5</v>
      </c>
      <c r="B12" s="2">
        <v>31.72</v>
      </c>
      <c r="C12" s="2">
        <v>36.229999999999997</v>
      </c>
      <c r="D12" s="2">
        <v>0</v>
      </c>
      <c r="F12" s="2">
        <v>0</v>
      </c>
    </row>
    <row r="13" spans="1:6" x14ac:dyDescent="0.2">
      <c r="A13" s="1">
        <v>6</v>
      </c>
      <c r="B13" s="2">
        <v>35.26</v>
      </c>
      <c r="C13" s="2">
        <v>27.44</v>
      </c>
      <c r="D13" s="2">
        <v>7.82</v>
      </c>
      <c r="F13" s="2">
        <v>0</v>
      </c>
    </row>
    <row r="14" spans="1:6" x14ac:dyDescent="0.2">
      <c r="A14" s="1">
        <v>7</v>
      </c>
      <c r="B14" s="2">
        <v>28.94</v>
      </c>
      <c r="C14" s="2">
        <v>23.2</v>
      </c>
      <c r="D14" s="2">
        <v>5.74</v>
      </c>
      <c r="F14" s="2">
        <v>0</v>
      </c>
    </row>
    <row r="15" spans="1:6" x14ac:dyDescent="0.2">
      <c r="A15" s="1">
        <v>8</v>
      </c>
      <c r="B15" s="2">
        <v>39.74</v>
      </c>
      <c r="C15" s="2">
        <v>18.149999999999999</v>
      </c>
      <c r="D15" s="2">
        <v>21.59</v>
      </c>
      <c r="F15" s="2">
        <v>0</v>
      </c>
    </row>
    <row r="16" spans="1:6" x14ac:dyDescent="0.2">
      <c r="A16" s="1">
        <v>9</v>
      </c>
      <c r="B16" s="2">
        <v>38.76</v>
      </c>
      <c r="C16" s="2">
        <v>21.17</v>
      </c>
      <c r="D16" s="2">
        <v>17.59</v>
      </c>
      <c r="F16" s="2">
        <v>0</v>
      </c>
    </row>
    <row r="17" spans="1:6" x14ac:dyDescent="0.2">
      <c r="A17" s="1">
        <v>10</v>
      </c>
      <c r="B17" s="2">
        <v>40.33</v>
      </c>
      <c r="C17" s="2">
        <v>65</v>
      </c>
      <c r="D17" s="2">
        <v>0</v>
      </c>
      <c r="F17" s="2">
        <v>0</v>
      </c>
    </row>
    <row r="18" spans="1:6" x14ac:dyDescent="0.2">
      <c r="A18" s="1">
        <v>11</v>
      </c>
      <c r="B18" s="2">
        <v>41.12</v>
      </c>
      <c r="C18" s="2">
        <v>41.41</v>
      </c>
      <c r="D18" s="2">
        <v>0</v>
      </c>
      <c r="E18" s="1">
        <v>100</v>
      </c>
      <c r="F18" s="2">
        <v>0</v>
      </c>
    </row>
    <row r="19" spans="1:6" x14ac:dyDescent="0.2">
      <c r="A19" s="1">
        <v>12</v>
      </c>
      <c r="B19" s="2">
        <v>43.51</v>
      </c>
      <c r="C19" s="2">
        <v>38.729999999999997</v>
      </c>
      <c r="D19" s="2">
        <v>4.78</v>
      </c>
      <c r="E19" s="1">
        <v>100</v>
      </c>
      <c r="F19" s="2">
        <v>478</v>
      </c>
    </row>
    <row r="20" spans="1:6" x14ac:dyDescent="0.2">
      <c r="A20" s="1">
        <v>13</v>
      </c>
      <c r="B20" s="2">
        <v>43.52</v>
      </c>
      <c r="C20" s="2">
        <v>38.130000000000003</v>
      </c>
      <c r="D20" s="2">
        <v>5.39</v>
      </c>
      <c r="E20" s="1">
        <v>50</v>
      </c>
      <c r="F20" s="2">
        <v>269.5</v>
      </c>
    </row>
    <row r="21" spans="1:6" x14ac:dyDescent="0.2">
      <c r="A21" s="1">
        <v>14</v>
      </c>
      <c r="B21" s="2">
        <v>44.51</v>
      </c>
      <c r="C21" s="2">
        <v>26.14</v>
      </c>
      <c r="D21" s="2">
        <v>18.37</v>
      </c>
      <c r="E21" s="1">
        <v>50</v>
      </c>
      <c r="F21" s="2">
        <v>918.5</v>
      </c>
    </row>
    <row r="22" spans="1:6" x14ac:dyDescent="0.2">
      <c r="A22" s="1">
        <v>15</v>
      </c>
      <c r="B22" s="2">
        <v>43.62</v>
      </c>
      <c r="C22" s="2">
        <v>26.1</v>
      </c>
      <c r="D22" s="2">
        <v>17.52</v>
      </c>
      <c r="E22" s="1">
        <v>100</v>
      </c>
      <c r="F22" s="2">
        <v>1752</v>
      </c>
    </row>
    <row r="23" spans="1:6" x14ac:dyDescent="0.2">
      <c r="A23" s="1">
        <v>16</v>
      </c>
      <c r="B23" s="2">
        <v>38.72</v>
      </c>
      <c r="C23" s="2">
        <v>31.9</v>
      </c>
      <c r="D23" s="2">
        <v>6.82</v>
      </c>
      <c r="F23" s="2">
        <v>0</v>
      </c>
    </row>
    <row r="24" spans="1:6" x14ac:dyDescent="0.2">
      <c r="A24" s="1">
        <v>17</v>
      </c>
      <c r="B24" s="2">
        <v>41.31</v>
      </c>
      <c r="C24" s="2">
        <v>32.200000000000003</v>
      </c>
      <c r="D24" s="2">
        <v>9.11</v>
      </c>
      <c r="F24" s="2">
        <v>0</v>
      </c>
    </row>
    <row r="25" spans="1:6" x14ac:dyDescent="0.2">
      <c r="A25" s="1">
        <v>18</v>
      </c>
      <c r="B25" s="2">
        <v>41</v>
      </c>
      <c r="C25" s="2">
        <v>31.19</v>
      </c>
      <c r="D25" s="2">
        <v>9.81</v>
      </c>
      <c r="E25" s="1">
        <v>100</v>
      </c>
      <c r="F25" s="2">
        <v>981</v>
      </c>
    </row>
    <row r="26" spans="1:6" x14ac:dyDescent="0.2">
      <c r="A26" s="1">
        <v>19</v>
      </c>
      <c r="B26" s="2">
        <v>45.11</v>
      </c>
      <c r="C26" s="2">
        <v>31.05</v>
      </c>
      <c r="D26" s="2">
        <v>14.06</v>
      </c>
      <c r="E26" s="1">
        <v>50</v>
      </c>
      <c r="F26" s="2">
        <v>703</v>
      </c>
    </row>
    <row r="27" spans="1:6" x14ac:dyDescent="0.2">
      <c r="A27" s="1">
        <v>20</v>
      </c>
      <c r="B27" s="2">
        <v>48.78</v>
      </c>
      <c r="C27" s="2">
        <v>54.87</v>
      </c>
      <c r="D27" s="2">
        <v>0</v>
      </c>
      <c r="E27" s="1">
        <v>50</v>
      </c>
      <c r="F27" s="2">
        <v>0</v>
      </c>
    </row>
    <row r="28" spans="1:6" x14ac:dyDescent="0.2">
      <c r="A28" s="1">
        <v>21</v>
      </c>
      <c r="B28" s="2">
        <v>40.32</v>
      </c>
      <c r="C28" s="2">
        <v>36.65</v>
      </c>
      <c r="D28" s="2">
        <v>3.67</v>
      </c>
      <c r="E28" s="1">
        <v>50</v>
      </c>
      <c r="F28" s="2">
        <v>183.5</v>
      </c>
    </row>
    <row r="29" spans="1:6" x14ac:dyDescent="0.2">
      <c r="A29" s="1">
        <v>22</v>
      </c>
      <c r="B29" s="2">
        <v>41.91</v>
      </c>
      <c r="C29" s="2">
        <v>26.26</v>
      </c>
      <c r="D29" s="2">
        <v>15.65</v>
      </c>
      <c r="E29" s="1">
        <v>50</v>
      </c>
      <c r="F29" s="2">
        <v>782.5</v>
      </c>
    </row>
    <row r="30" spans="1:6" x14ac:dyDescent="0.2">
      <c r="A30" s="1">
        <v>23</v>
      </c>
      <c r="B30" s="2">
        <v>36.06</v>
      </c>
      <c r="C30" s="2">
        <v>8.3800000000000008</v>
      </c>
      <c r="D30" s="2">
        <v>27.68</v>
      </c>
      <c r="F30" s="2">
        <v>0</v>
      </c>
    </row>
    <row r="31" spans="1:6" x14ac:dyDescent="0.2">
      <c r="A31" s="3" t="s">
        <v>11</v>
      </c>
      <c r="B31" s="3"/>
      <c r="C31" s="3"/>
      <c r="D31" s="3"/>
      <c r="E31" s="3">
        <v>700</v>
      </c>
      <c r="F31" s="4">
        <v>6068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/>
  </sheetViews>
  <sheetFormatPr defaultRowHeight="11.25" x14ac:dyDescent="0.2"/>
  <cols>
    <col min="1" max="16384" width="9.140625" style="1"/>
  </cols>
  <sheetData>
    <row r="2" spans="1:6" x14ac:dyDescent="0.2">
      <c r="A2" s="1" t="s">
        <v>0</v>
      </c>
    </row>
    <row r="3" spans="1:6" x14ac:dyDescent="0.2">
      <c r="A3" s="1" t="s">
        <v>1</v>
      </c>
      <c r="B3" s="5">
        <v>36991</v>
      </c>
    </row>
    <row r="4" spans="1:6" x14ac:dyDescent="0.2">
      <c r="A4" s="1" t="s">
        <v>2</v>
      </c>
      <c r="B4" s="1">
        <v>5042303</v>
      </c>
      <c r="D4" s="1" t="s">
        <v>3</v>
      </c>
      <c r="E4" s="1" t="s">
        <v>15</v>
      </c>
    </row>
    <row r="6" spans="1:6" x14ac:dyDescent="0.2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</row>
    <row r="7" spans="1:6" x14ac:dyDescent="0.2">
      <c r="A7" s="1">
        <v>0</v>
      </c>
      <c r="B7" s="2">
        <v>1.51</v>
      </c>
      <c r="C7" s="2">
        <v>39.409999999999997</v>
      </c>
      <c r="D7" s="2">
        <v>0</v>
      </c>
      <c r="F7" s="2">
        <v>0</v>
      </c>
    </row>
    <row r="8" spans="1:6" x14ac:dyDescent="0.2">
      <c r="A8" s="1">
        <v>1</v>
      </c>
      <c r="B8" s="2">
        <v>28.41</v>
      </c>
      <c r="C8" s="2">
        <v>18.68</v>
      </c>
      <c r="D8" s="2">
        <v>9.73</v>
      </c>
      <c r="F8" s="2">
        <v>0</v>
      </c>
    </row>
    <row r="9" spans="1:6" x14ac:dyDescent="0.2">
      <c r="A9" s="1">
        <v>2</v>
      </c>
      <c r="B9" s="2">
        <v>34.56</v>
      </c>
      <c r="C9" s="2">
        <v>25</v>
      </c>
      <c r="D9" s="2">
        <v>9.56</v>
      </c>
      <c r="E9" s="1">
        <v>100</v>
      </c>
      <c r="F9" s="2">
        <v>956</v>
      </c>
    </row>
    <row r="10" spans="1:6" x14ac:dyDescent="0.2">
      <c r="A10" s="1">
        <v>3</v>
      </c>
      <c r="B10" s="2">
        <v>16.13</v>
      </c>
      <c r="C10" s="2">
        <v>22.06</v>
      </c>
      <c r="D10" s="2">
        <v>0</v>
      </c>
      <c r="E10" s="1">
        <v>100</v>
      </c>
      <c r="F10" s="2">
        <v>0</v>
      </c>
    </row>
    <row r="11" spans="1:6" x14ac:dyDescent="0.2">
      <c r="A11" s="1">
        <v>4</v>
      </c>
      <c r="B11" s="2">
        <v>12.58</v>
      </c>
      <c r="C11" s="2">
        <v>20</v>
      </c>
      <c r="D11" s="2">
        <v>0</v>
      </c>
      <c r="E11" s="1">
        <v>39</v>
      </c>
      <c r="F11" s="2">
        <v>0</v>
      </c>
    </row>
    <row r="12" spans="1:6" x14ac:dyDescent="0.2">
      <c r="A12" s="1">
        <v>5</v>
      </c>
      <c r="B12" s="2">
        <v>24.3</v>
      </c>
      <c r="C12" s="2">
        <v>36.22</v>
      </c>
      <c r="D12" s="2">
        <v>0</v>
      </c>
      <c r="E12" s="1">
        <v>100</v>
      </c>
      <c r="F12" s="2">
        <v>0</v>
      </c>
    </row>
    <row r="13" spans="1:6" x14ac:dyDescent="0.2">
      <c r="A13" s="1">
        <v>6</v>
      </c>
      <c r="B13" s="2">
        <v>105.06</v>
      </c>
      <c r="C13" s="2">
        <v>46.91</v>
      </c>
      <c r="D13" s="2">
        <v>58.15</v>
      </c>
      <c r="E13" s="1">
        <v>100</v>
      </c>
      <c r="F13" s="2">
        <v>5815</v>
      </c>
    </row>
    <row r="14" spans="1:6" x14ac:dyDescent="0.2">
      <c r="A14" s="1">
        <v>7</v>
      </c>
      <c r="B14" s="2">
        <v>59.4</v>
      </c>
      <c r="C14" s="2">
        <v>54.56</v>
      </c>
      <c r="D14" s="2">
        <v>4.84</v>
      </c>
      <c r="F14" s="2">
        <v>0</v>
      </c>
    </row>
    <row r="15" spans="1:6" x14ac:dyDescent="0.2">
      <c r="A15" s="1">
        <v>8</v>
      </c>
      <c r="B15" s="2">
        <v>45.69</v>
      </c>
      <c r="C15" s="2">
        <v>45.96</v>
      </c>
      <c r="D15" s="2">
        <v>0</v>
      </c>
      <c r="F15" s="2">
        <v>0</v>
      </c>
    </row>
    <row r="16" spans="1:6" x14ac:dyDescent="0.2">
      <c r="A16" s="1">
        <v>9</v>
      </c>
      <c r="B16" s="2">
        <v>54.39</v>
      </c>
      <c r="C16" s="2">
        <v>93.87</v>
      </c>
      <c r="D16" s="2">
        <v>0</v>
      </c>
      <c r="F16" s="2">
        <v>0</v>
      </c>
    </row>
    <row r="17" spans="1:6" x14ac:dyDescent="0.2">
      <c r="A17" s="1">
        <v>10</v>
      </c>
      <c r="B17" s="2">
        <v>46.32</v>
      </c>
      <c r="C17" s="2">
        <v>60.8</v>
      </c>
      <c r="D17" s="2">
        <v>0</v>
      </c>
      <c r="F17" s="2">
        <v>0</v>
      </c>
    </row>
    <row r="18" spans="1:6" x14ac:dyDescent="0.2">
      <c r="A18" s="1">
        <v>11</v>
      </c>
      <c r="B18" s="2">
        <v>45.09</v>
      </c>
      <c r="C18" s="2">
        <v>50</v>
      </c>
      <c r="D18" s="2">
        <v>0</v>
      </c>
      <c r="F18" s="2">
        <v>0</v>
      </c>
    </row>
    <row r="19" spans="1:6" x14ac:dyDescent="0.2">
      <c r="A19" s="1">
        <v>12</v>
      </c>
      <c r="B19" s="2">
        <v>40.729999999999997</v>
      </c>
      <c r="C19" s="2">
        <v>51.71</v>
      </c>
      <c r="D19" s="2">
        <v>0</v>
      </c>
      <c r="F19" s="2">
        <v>0</v>
      </c>
    </row>
    <row r="20" spans="1:6" x14ac:dyDescent="0.2">
      <c r="A20" s="1">
        <v>13</v>
      </c>
      <c r="B20" s="2">
        <v>42.47</v>
      </c>
      <c r="C20" s="2">
        <v>53.04</v>
      </c>
      <c r="D20" s="2">
        <v>0</v>
      </c>
      <c r="F20" s="2">
        <v>0</v>
      </c>
    </row>
    <row r="21" spans="1:6" x14ac:dyDescent="0.2">
      <c r="A21" s="1">
        <v>14</v>
      </c>
      <c r="B21" s="2">
        <v>41.96</v>
      </c>
      <c r="C21" s="2">
        <v>52.38</v>
      </c>
      <c r="D21" s="2">
        <v>0</v>
      </c>
      <c r="F21" s="2">
        <v>0</v>
      </c>
    </row>
    <row r="22" spans="1:6" x14ac:dyDescent="0.2">
      <c r="A22" s="1">
        <v>15</v>
      </c>
      <c r="B22" s="2">
        <v>40.29</v>
      </c>
      <c r="C22" s="2">
        <v>52.53</v>
      </c>
      <c r="D22" s="2">
        <v>0</v>
      </c>
      <c r="F22" s="2">
        <v>0</v>
      </c>
    </row>
    <row r="23" spans="1:6" x14ac:dyDescent="0.2">
      <c r="A23" s="1">
        <v>16</v>
      </c>
      <c r="B23" s="2">
        <v>39.409999999999997</v>
      </c>
      <c r="C23" s="2">
        <v>52.75</v>
      </c>
      <c r="D23" s="2">
        <v>0</v>
      </c>
      <c r="F23" s="2">
        <v>0</v>
      </c>
    </row>
    <row r="24" spans="1:6" x14ac:dyDescent="0.2">
      <c r="A24" s="1">
        <v>17</v>
      </c>
      <c r="B24" s="2">
        <v>29.36</v>
      </c>
      <c r="C24" s="2">
        <v>48.64</v>
      </c>
      <c r="D24" s="2">
        <v>0</v>
      </c>
      <c r="F24" s="2">
        <v>0</v>
      </c>
    </row>
    <row r="25" spans="1:6" x14ac:dyDescent="0.2">
      <c r="A25" s="1">
        <v>18</v>
      </c>
      <c r="B25" s="2">
        <v>39.729999999999997</v>
      </c>
      <c r="C25" s="2">
        <v>52.99</v>
      </c>
      <c r="D25" s="2">
        <v>0</v>
      </c>
      <c r="E25" s="1">
        <v>100</v>
      </c>
      <c r="F25" s="2">
        <v>0</v>
      </c>
    </row>
    <row r="26" spans="1:6" x14ac:dyDescent="0.2">
      <c r="A26" s="1">
        <v>19</v>
      </c>
      <c r="B26" s="2">
        <v>49.43</v>
      </c>
      <c r="C26" s="2">
        <v>67.77</v>
      </c>
      <c r="D26" s="2">
        <v>0</v>
      </c>
      <c r="F26" s="2">
        <v>0</v>
      </c>
    </row>
    <row r="27" spans="1:6" x14ac:dyDescent="0.2">
      <c r="A27" s="1">
        <v>20</v>
      </c>
      <c r="B27" s="2">
        <v>55.47</v>
      </c>
      <c r="C27" s="2">
        <v>53.29</v>
      </c>
      <c r="D27" s="2">
        <v>2.1800000000000002</v>
      </c>
      <c r="F27" s="2">
        <v>0</v>
      </c>
    </row>
    <row r="28" spans="1:6" x14ac:dyDescent="0.2">
      <c r="A28" s="1">
        <v>21</v>
      </c>
      <c r="B28" s="2">
        <v>36.979999999999997</v>
      </c>
      <c r="C28" s="2">
        <v>44.87</v>
      </c>
      <c r="D28" s="2">
        <v>0</v>
      </c>
      <c r="F28" s="2">
        <v>0</v>
      </c>
    </row>
    <row r="29" spans="1:6" x14ac:dyDescent="0.2">
      <c r="A29" s="1">
        <v>22</v>
      </c>
      <c r="B29" s="2">
        <v>18.5</v>
      </c>
      <c r="C29" s="2">
        <v>39.31</v>
      </c>
      <c r="D29" s="2">
        <v>0</v>
      </c>
      <c r="F29" s="2">
        <v>0</v>
      </c>
    </row>
    <row r="30" spans="1:6" x14ac:dyDescent="0.2">
      <c r="A30" s="1">
        <v>23</v>
      </c>
      <c r="B30" s="2">
        <v>17.43</v>
      </c>
      <c r="C30" s="2">
        <v>38.01</v>
      </c>
      <c r="D30" s="2">
        <v>0</v>
      </c>
      <c r="F30" s="2">
        <v>0</v>
      </c>
    </row>
    <row r="31" spans="1:6" x14ac:dyDescent="0.2">
      <c r="A31" s="3" t="s">
        <v>11</v>
      </c>
      <c r="B31" s="3"/>
      <c r="C31" s="3"/>
      <c r="D31" s="3"/>
      <c r="E31" s="3">
        <v>539</v>
      </c>
      <c r="F31" s="4">
        <v>6771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/>
  </sheetViews>
  <sheetFormatPr defaultRowHeight="11.25" x14ac:dyDescent="0.2"/>
  <cols>
    <col min="1" max="16384" width="9.140625" style="1"/>
  </cols>
  <sheetData>
    <row r="2" spans="1:6" x14ac:dyDescent="0.2">
      <c r="A2" s="1" t="s">
        <v>16</v>
      </c>
    </row>
    <row r="3" spans="1:6" x14ac:dyDescent="0.2">
      <c r="A3" s="1" t="s">
        <v>1</v>
      </c>
      <c r="B3" s="5">
        <v>37019</v>
      </c>
    </row>
    <row r="4" spans="1:6" x14ac:dyDescent="0.2">
      <c r="A4" s="1" t="s">
        <v>2</v>
      </c>
      <c r="B4" s="1">
        <v>5065910</v>
      </c>
      <c r="D4" s="1" t="s">
        <v>3</v>
      </c>
      <c r="E4" s="1" t="s">
        <v>4</v>
      </c>
    </row>
    <row r="6" spans="1:6" x14ac:dyDescent="0.2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</row>
    <row r="7" spans="1:6" x14ac:dyDescent="0.2">
      <c r="A7" s="1">
        <v>0</v>
      </c>
      <c r="B7" s="2">
        <v>72.03</v>
      </c>
      <c r="C7" s="2">
        <v>54.27</v>
      </c>
      <c r="D7" s="2">
        <v>17.760000000000002</v>
      </c>
      <c r="F7" s="2">
        <v>0</v>
      </c>
    </row>
    <row r="8" spans="1:6" x14ac:dyDescent="0.2">
      <c r="A8" s="1">
        <v>1</v>
      </c>
      <c r="B8" s="2">
        <v>114.24</v>
      </c>
      <c r="C8" s="2">
        <v>47.05</v>
      </c>
      <c r="D8" s="2">
        <v>67.19</v>
      </c>
      <c r="F8" s="2">
        <v>0</v>
      </c>
    </row>
    <row r="9" spans="1:6" x14ac:dyDescent="0.2">
      <c r="A9" s="1">
        <v>2</v>
      </c>
      <c r="B9" s="2">
        <v>118.6</v>
      </c>
      <c r="C9" s="2">
        <v>51.29</v>
      </c>
      <c r="D9" s="2">
        <v>67.31</v>
      </c>
      <c r="F9" s="2">
        <v>0</v>
      </c>
    </row>
    <row r="10" spans="1:6" x14ac:dyDescent="0.2">
      <c r="A10" s="1">
        <v>3</v>
      </c>
      <c r="B10" s="2">
        <v>100.87</v>
      </c>
      <c r="C10" s="2">
        <v>46.11</v>
      </c>
      <c r="D10" s="2">
        <v>54.76</v>
      </c>
      <c r="F10" s="2">
        <v>0</v>
      </c>
    </row>
    <row r="11" spans="1:6" x14ac:dyDescent="0.2">
      <c r="A11" s="1">
        <v>4</v>
      </c>
      <c r="B11" s="2">
        <v>77.03</v>
      </c>
      <c r="C11" s="2">
        <v>45.91</v>
      </c>
      <c r="D11" s="2">
        <v>31.12</v>
      </c>
      <c r="F11" s="2">
        <v>0</v>
      </c>
    </row>
    <row r="12" spans="1:6" x14ac:dyDescent="0.2">
      <c r="A12" s="1">
        <v>5</v>
      </c>
      <c r="B12" s="2">
        <v>49.47</v>
      </c>
      <c r="C12" s="2">
        <v>47.92</v>
      </c>
      <c r="D12" s="2">
        <v>1.55</v>
      </c>
      <c r="F12" s="2">
        <v>0</v>
      </c>
    </row>
    <row r="13" spans="1:6" x14ac:dyDescent="0.2">
      <c r="A13" s="1">
        <v>6</v>
      </c>
      <c r="B13" s="2">
        <v>205.3</v>
      </c>
      <c r="C13" s="2">
        <v>80.819999999999993</v>
      </c>
      <c r="D13" s="2">
        <v>124.48</v>
      </c>
      <c r="F13" s="2">
        <v>0</v>
      </c>
    </row>
    <row r="14" spans="1:6" x14ac:dyDescent="0.2">
      <c r="A14" s="1">
        <v>7</v>
      </c>
      <c r="B14" s="2">
        <v>113.51</v>
      </c>
      <c r="C14" s="2">
        <v>74.08</v>
      </c>
      <c r="D14" s="2">
        <v>39.43</v>
      </c>
      <c r="F14" s="2">
        <v>0</v>
      </c>
    </row>
    <row r="15" spans="1:6" x14ac:dyDescent="0.2">
      <c r="A15" s="1">
        <v>8</v>
      </c>
      <c r="B15" s="2">
        <v>39.78</v>
      </c>
      <c r="C15" s="2">
        <v>38.81</v>
      </c>
      <c r="D15" s="2">
        <v>0.96999999999999886</v>
      </c>
      <c r="F15" s="2">
        <v>0</v>
      </c>
    </row>
    <row r="16" spans="1:6" x14ac:dyDescent="0.2">
      <c r="A16" s="1">
        <v>9</v>
      </c>
      <c r="B16" s="2">
        <v>119.11</v>
      </c>
      <c r="C16" s="2">
        <v>53.59</v>
      </c>
      <c r="D16" s="2">
        <v>65.52</v>
      </c>
      <c r="E16" s="1">
        <v>100</v>
      </c>
      <c r="F16" s="2">
        <v>6552</v>
      </c>
    </row>
    <row r="17" spans="1:6" x14ac:dyDescent="0.2">
      <c r="A17" s="1">
        <v>10</v>
      </c>
      <c r="B17" s="2">
        <v>73</v>
      </c>
      <c r="C17" s="2">
        <v>55</v>
      </c>
      <c r="D17" s="2">
        <v>18</v>
      </c>
      <c r="E17" s="1">
        <v>100</v>
      </c>
      <c r="F17" s="2">
        <v>1800</v>
      </c>
    </row>
    <row r="18" spans="1:6" x14ac:dyDescent="0.2">
      <c r="A18" s="1">
        <v>11</v>
      </c>
      <c r="B18" s="2">
        <v>53.02</v>
      </c>
      <c r="C18" s="2">
        <v>54.98</v>
      </c>
      <c r="D18" s="2">
        <v>0</v>
      </c>
      <c r="E18" s="1">
        <v>100</v>
      </c>
      <c r="F18" s="2">
        <v>0</v>
      </c>
    </row>
    <row r="19" spans="1:6" x14ac:dyDescent="0.2">
      <c r="A19" s="1">
        <v>12</v>
      </c>
      <c r="B19" s="2">
        <v>48.91</v>
      </c>
      <c r="C19" s="2">
        <v>88.01</v>
      </c>
      <c r="D19" s="2">
        <v>0</v>
      </c>
      <c r="E19" s="1">
        <v>100</v>
      </c>
      <c r="F19" s="2">
        <v>0</v>
      </c>
    </row>
    <row r="20" spans="1:6" x14ac:dyDescent="0.2">
      <c r="A20" s="1">
        <v>13</v>
      </c>
      <c r="B20" s="2">
        <v>48.5</v>
      </c>
      <c r="C20" s="2">
        <v>59.99</v>
      </c>
      <c r="D20" s="2">
        <v>0</v>
      </c>
      <c r="F20" s="2">
        <v>0</v>
      </c>
    </row>
    <row r="21" spans="1:6" x14ac:dyDescent="0.2">
      <c r="A21" s="1">
        <v>14</v>
      </c>
      <c r="B21" s="2">
        <v>49.71</v>
      </c>
      <c r="C21" s="2">
        <v>53.18</v>
      </c>
      <c r="D21" s="2">
        <v>0</v>
      </c>
      <c r="F21" s="2">
        <v>0</v>
      </c>
    </row>
    <row r="22" spans="1:6" x14ac:dyDescent="0.2">
      <c r="A22" s="1">
        <v>15</v>
      </c>
      <c r="B22" s="2">
        <v>82.08</v>
      </c>
      <c r="C22" s="2">
        <v>53.29</v>
      </c>
      <c r="D22" s="2">
        <v>28.79</v>
      </c>
      <c r="F22" s="2">
        <v>0</v>
      </c>
    </row>
    <row r="23" spans="1:6" x14ac:dyDescent="0.2">
      <c r="A23" s="1">
        <v>16</v>
      </c>
      <c r="B23" s="2">
        <v>63.19</v>
      </c>
      <c r="C23" s="2">
        <v>49.41</v>
      </c>
      <c r="D23" s="2">
        <v>13.78</v>
      </c>
      <c r="F23" s="2">
        <v>0</v>
      </c>
    </row>
    <row r="24" spans="1:6" x14ac:dyDescent="0.2">
      <c r="A24" s="1">
        <v>17</v>
      </c>
      <c r="B24" s="2">
        <v>48.09</v>
      </c>
      <c r="C24" s="2">
        <v>50</v>
      </c>
      <c r="D24" s="2">
        <v>0</v>
      </c>
      <c r="F24" s="2">
        <v>0</v>
      </c>
    </row>
    <row r="25" spans="1:6" x14ac:dyDescent="0.2">
      <c r="A25" s="1">
        <v>18</v>
      </c>
      <c r="B25" s="2">
        <v>44.19</v>
      </c>
      <c r="C25" s="2">
        <v>47.95</v>
      </c>
      <c r="D25" s="2">
        <v>0</v>
      </c>
      <c r="F25" s="2">
        <v>0</v>
      </c>
    </row>
    <row r="26" spans="1:6" x14ac:dyDescent="0.2">
      <c r="A26" s="1">
        <v>19</v>
      </c>
      <c r="B26" s="2">
        <v>44.17</v>
      </c>
      <c r="C26" s="2">
        <v>47.21</v>
      </c>
      <c r="D26" s="2">
        <v>0</v>
      </c>
      <c r="F26" s="2">
        <v>0</v>
      </c>
    </row>
    <row r="27" spans="1:6" x14ac:dyDescent="0.2">
      <c r="A27" s="1">
        <v>20</v>
      </c>
      <c r="B27" s="2">
        <v>45.86</v>
      </c>
      <c r="C27" s="2">
        <v>47.06</v>
      </c>
      <c r="D27" s="2">
        <v>0</v>
      </c>
      <c r="F27" s="2">
        <v>0</v>
      </c>
    </row>
    <row r="28" spans="1:6" x14ac:dyDescent="0.2">
      <c r="A28" s="1">
        <v>21</v>
      </c>
      <c r="B28" s="2">
        <v>46.13</v>
      </c>
      <c r="C28" s="2">
        <v>47.75</v>
      </c>
      <c r="D28" s="2">
        <v>0</v>
      </c>
      <c r="F28" s="2">
        <v>0</v>
      </c>
    </row>
    <row r="29" spans="1:6" x14ac:dyDescent="0.2">
      <c r="A29" s="1">
        <v>22</v>
      </c>
      <c r="B29" s="2">
        <v>43.81</v>
      </c>
      <c r="C29" s="2">
        <v>44.17</v>
      </c>
      <c r="D29" s="2">
        <v>0</v>
      </c>
      <c r="F29" s="2">
        <v>0</v>
      </c>
    </row>
    <row r="30" spans="1:6" x14ac:dyDescent="0.2">
      <c r="A30" s="1">
        <v>23</v>
      </c>
      <c r="B30" s="2">
        <v>40.29</v>
      </c>
      <c r="C30" s="2">
        <v>40.76</v>
      </c>
      <c r="D30" s="2">
        <v>0</v>
      </c>
      <c r="F30" s="2">
        <v>0</v>
      </c>
    </row>
    <row r="31" spans="1:6" x14ac:dyDescent="0.2">
      <c r="A31" s="3" t="s">
        <v>11</v>
      </c>
      <c r="B31" s="3"/>
      <c r="C31" s="3"/>
      <c r="D31" s="3"/>
      <c r="E31" s="3">
        <v>400</v>
      </c>
      <c r="F31" s="4">
        <v>8352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14_Feb_01A</vt:lpstr>
      <vt:lpstr>14_Feb_01B</vt:lpstr>
      <vt:lpstr>14_Feb_01C</vt:lpstr>
      <vt:lpstr>15_Feb-01</vt:lpstr>
      <vt:lpstr>08_Apr_01</vt:lpstr>
      <vt:lpstr>10_Apr_01</vt:lpstr>
      <vt:lpstr>08_May_01</vt:lpstr>
    </vt:vector>
  </TitlesOfParts>
  <Company>NYISO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Hoefer</dc:creator>
  <cp:lastModifiedBy>Jan Havlíček</cp:lastModifiedBy>
  <cp:lastPrinted>2001-09-04T19:34:40Z</cp:lastPrinted>
  <dcterms:created xsi:type="dcterms:W3CDTF">2001-09-04T19:06:16Z</dcterms:created>
  <dcterms:modified xsi:type="dcterms:W3CDTF">2023-09-17T13:19:56Z</dcterms:modified>
</cp:coreProperties>
</file>