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CEE92A-7A64-4902-A716-3B1DA7AE7A84}" xr6:coauthVersionLast="47" xr6:coauthVersionMax="47" xr10:uidLastSave="{00000000-0000-0000-0000-000000000000}"/>
  <bookViews>
    <workbookView xWindow="-120" yWindow="-120" windowWidth="38640" windowHeight="15720" activeTab="4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4">'May''01'!$A$1:$AC$54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B15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</calcChain>
</file>

<file path=xl/sharedStrings.xml><?xml version="1.0" encoding="utf-8"?>
<sst xmlns="http://schemas.openxmlformats.org/spreadsheetml/2006/main" count="140" uniqueCount="21">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</sst>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1" fillId="0" borderId="10" xfId="0" applyFont="1" applyBorder="1"/>
    <xf numFmtId="0" fontId="8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7</v>
      </c>
      <c r="H2" s="52"/>
      <c r="I2" s="52"/>
      <c r="J2" s="52"/>
      <c r="L2" s="52" t="s">
        <v>1</v>
      </c>
      <c r="M2" s="52"/>
      <c r="N2" s="52"/>
      <c r="O2" s="52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53" t="s">
        <v>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12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Q4" sqref="Q4:T4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15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S35" sqref="S35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7" t="s">
        <v>15</v>
      </c>
      <c r="H2" s="57"/>
      <c r="I2" s="57"/>
      <c r="J2" s="57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zoomScale="75" zoomScaleNormal="100" workbookViewId="0">
      <selection activeCell="M16" sqref="M16"/>
    </sheetView>
  </sheetViews>
  <sheetFormatPr defaultRowHeight="18" x14ac:dyDescent="0.25"/>
  <cols>
    <col min="1" max="1" width="9.85546875" style="47" customWidth="1"/>
    <col min="2" max="2" width="10.140625" style="38" customWidth="1"/>
    <col min="3" max="3" width="10.7109375" style="38" customWidth="1"/>
    <col min="4" max="5" width="10.5703125" style="38" customWidth="1"/>
    <col min="6" max="6" width="4.28515625" style="38" customWidth="1"/>
    <col min="7" max="7" width="10.140625" style="51" customWidth="1"/>
    <col min="8" max="8" width="10.28515625" style="51" customWidth="1"/>
    <col min="9" max="9" width="9.85546875" style="51" customWidth="1"/>
    <col min="10" max="10" width="11.5703125" style="51" customWidth="1"/>
    <col min="11" max="11" width="4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0.28515625" style="38" customWidth="1"/>
    <col min="16" max="16" width="4.28515625" style="38" customWidth="1"/>
    <col min="17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59" t="s">
        <v>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58" t="s">
        <v>19</v>
      </c>
      <c r="C2" s="58"/>
      <c r="D2" s="58"/>
      <c r="E2" s="58"/>
      <c r="F2" s="37"/>
      <c r="G2" s="59" t="s">
        <v>15</v>
      </c>
      <c r="H2" s="59"/>
      <c r="I2" s="59"/>
      <c r="J2" s="59"/>
      <c r="K2" s="37"/>
      <c r="L2" s="58" t="s">
        <v>7</v>
      </c>
      <c r="M2" s="58"/>
      <c r="N2" s="58"/>
      <c r="O2" s="58"/>
      <c r="P2" s="37"/>
      <c r="Q2" s="58" t="s">
        <v>20</v>
      </c>
      <c r="R2" s="58"/>
      <c r="S2" s="58"/>
      <c r="T2" s="58"/>
      <c r="U2" s="39" t="s">
        <v>2</v>
      </c>
      <c r="V2" s="37"/>
      <c r="W2" s="58" t="s">
        <v>11</v>
      </c>
      <c r="X2" s="58"/>
      <c r="Y2" s="58"/>
      <c r="Z2" s="58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x14ac:dyDescent="0.25">
      <c r="A4" s="39">
        <v>1</v>
      </c>
      <c r="B4" s="40">
        <v>-157</v>
      </c>
      <c r="C4" s="40">
        <v>-135</v>
      </c>
      <c r="D4" s="40">
        <v>315</v>
      </c>
      <c r="E4" s="40">
        <v>224</v>
      </c>
      <c r="F4" s="40"/>
      <c r="G4" s="44"/>
      <c r="H4" s="44">
        <v>-48</v>
      </c>
      <c r="I4" s="44"/>
      <c r="J4" s="44">
        <v>34</v>
      </c>
      <c r="K4" s="37"/>
      <c r="L4" s="40">
        <f>-(B4+271)</f>
        <v>-114</v>
      </c>
      <c r="M4" s="40">
        <v>-516</v>
      </c>
      <c r="N4" s="40">
        <v>-480</v>
      </c>
      <c r="O4" s="40">
        <v>301</v>
      </c>
      <c r="P4" s="40"/>
      <c r="Q4" s="40">
        <f>B4+G4+L4</f>
        <v>-271</v>
      </c>
      <c r="R4" s="45">
        <f>C4+H4+M4</f>
        <v>-699</v>
      </c>
      <c r="S4" s="40">
        <f>D4+I4+N4</f>
        <v>-165</v>
      </c>
      <c r="T4" s="40">
        <f>E4+J4+O4</f>
        <v>559</v>
      </c>
      <c r="U4" s="39">
        <v>1</v>
      </c>
      <c r="V4" s="37"/>
      <c r="W4" s="40"/>
      <c r="X4" s="40"/>
      <c r="Y4" s="40"/>
      <c r="Z4" s="40"/>
      <c r="AA4" s="37"/>
      <c r="AB4" s="37"/>
      <c r="AC4" s="37"/>
    </row>
    <row r="5" spans="1:31" x14ac:dyDescent="0.25">
      <c r="A5" s="39">
        <v>2</v>
      </c>
      <c r="B5" s="41">
        <v>-1267</v>
      </c>
      <c r="C5" s="41">
        <v>-88</v>
      </c>
      <c r="D5" s="41">
        <v>271</v>
      </c>
      <c r="E5" s="40">
        <v>-6323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-632</v>
      </c>
      <c r="N5" s="40">
        <v>-301</v>
      </c>
      <c r="O5" s="40">
        <v>1014</v>
      </c>
      <c r="P5" s="40"/>
      <c r="Q5" s="40">
        <f t="shared" ref="Q5:T33" si="0">B5+G5+L5</f>
        <v>-1324</v>
      </c>
      <c r="R5" s="40">
        <f t="shared" si="0"/>
        <v>-721</v>
      </c>
      <c r="S5" s="40">
        <f t="shared" si="0"/>
        <v>-30</v>
      </c>
      <c r="T5" s="40">
        <f t="shared" si="0"/>
        <v>-5309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x14ac:dyDescent="0.25">
      <c r="A6" s="39">
        <v>3</v>
      </c>
      <c r="B6" s="40">
        <v>-264</v>
      </c>
      <c r="C6" s="41">
        <v>-86</v>
      </c>
      <c r="D6" s="41">
        <v>-570</v>
      </c>
      <c r="E6" s="41">
        <v>-1198</v>
      </c>
      <c r="F6" s="40"/>
      <c r="G6" s="44">
        <v>1</v>
      </c>
      <c r="H6" s="44"/>
      <c r="I6" s="44"/>
      <c r="J6" s="44">
        <v>-1895</v>
      </c>
      <c r="K6" s="37"/>
      <c r="L6" s="40">
        <v>-45</v>
      </c>
      <c r="M6" s="40">
        <v>-372</v>
      </c>
      <c r="N6" s="40">
        <v>-1297</v>
      </c>
      <c r="O6" s="40">
        <v>2988</v>
      </c>
      <c r="P6" s="40"/>
      <c r="Q6" s="40">
        <f t="shared" si="0"/>
        <v>-308</v>
      </c>
      <c r="R6" s="40">
        <f t="shared" si="0"/>
        <v>-458</v>
      </c>
      <c r="S6" s="40">
        <f t="shared" si="0"/>
        <v>-1867</v>
      </c>
      <c r="T6" s="40">
        <f t="shared" si="0"/>
        <v>-105</v>
      </c>
      <c r="U6" s="39">
        <v>3</v>
      </c>
      <c r="V6" s="37"/>
      <c r="W6" s="40"/>
      <c r="X6" s="40"/>
      <c r="Y6" s="40"/>
      <c r="Z6" s="40"/>
      <c r="AA6" s="37"/>
      <c r="AB6" s="37"/>
      <c r="AC6" s="37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1674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1130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x14ac:dyDescent="0.25">
      <c r="A8" s="39">
        <v>5</v>
      </c>
      <c r="B8" s="40">
        <v>13</v>
      </c>
      <c r="C8" s="40">
        <v>-562</v>
      </c>
      <c r="D8" s="40">
        <v>-967</v>
      </c>
      <c r="E8" s="40">
        <v>-2733</v>
      </c>
      <c r="F8" s="40"/>
      <c r="G8" s="44"/>
      <c r="H8" s="44">
        <v>-1</v>
      </c>
      <c r="I8" s="44"/>
      <c r="J8" s="44">
        <v>-2897</v>
      </c>
      <c r="K8" s="37"/>
      <c r="L8" s="40">
        <v>-83</v>
      </c>
      <c r="M8" s="40">
        <v>228</v>
      </c>
      <c r="N8" s="40">
        <v>-105</v>
      </c>
      <c r="O8" s="40">
        <v>3016</v>
      </c>
      <c r="P8" s="40"/>
      <c r="Q8" s="40">
        <f t="shared" si="0"/>
        <v>-70</v>
      </c>
      <c r="R8" s="40">
        <f t="shared" si="0"/>
        <v>-335</v>
      </c>
      <c r="S8" s="40">
        <f t="shared" si="0"/>
        <v>-1072</v>
      </c>
      <c r="T8" s="40">
        <f t="shared" si="0"/>
        <v>-2614</v>
      </c>
      <c r="U8" s="39">
        <v>5</v>
      </c>
      <c r="V8" s="37"/>
      <c r="W8" s="40"/>
      <c r="X8" s="40"/>
      <c r="Y8" s="40"/>
      <c r="Z8" s="40"/>
      <c r="AA8" s="37"/>
      <c r="AB8" s="37"/>
      <c r="AC8" s="37"/>
    </row>
    <row r="9" spans="1:31" x14ac:dyDescent="0.25">
      <c r="A9" s="39">
        <v>6</v>
      </c>
      <c r="B9" s="40">
        <v>13</v>
      </c>
      <c r="C9" s="40">
        <v>-562</v>
      </c>
      <c r="D9" s="40">
        <v>-967</v>
      </c>
      <c r="E9" s="40">
        <v>-2733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2777</v>
      </c>
      <c r="P9" s="40"/>
      <c r="Q9" s="40">
        <f t="shared" si="0"/>
        <v>-83</v>
      </c>
      <c r="R9" s="40">
        <f t="shared" si="0"/>
        <v>-162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ht="18.75" x14ac:dyDescent="0.3">
      <c r="A10" s="39">
        <v>7</v>
      </c>
      <c r="B10" s="40">
        <v>13</v>
      </c>
      <c r="C10" s="40">
        <v>-562</v>
      </c>
      <c r="D10" s="40">
        <v>-967</v>
      </c>
      <c r="E10" s="40">
        <v>-2733</v>
      </c>
      <c r="F10" s="40"/>
      <c r="G10" s="44"/>
      <c r="H10" s="44">
        <v>-1</v>
      </c>
      <c r="I10" s="44"/>
      <c r="J10" s="44">
        <v>-2897</v>
      </c>
      <c r="K10" s="37"/>
      <c r="L10" s="40">
        <v>-94</v>
      </c>
      <c r="M10" s="40">
        <v>422</v>
      </c>
      <c r="N10" s="40">
        <v>392</v>
      </c>
      <c r="O10" s="40">
        <v>2187</v>
      </c>
      <c r="P10" s="40"/>
      <c r="Q10" s="40">
        <f t="shared" si="0"/>
        <v>-81</v>
      </c>
      <c r="R10" s="40">
        <f t="shared" si="0"/>
        <v>-141</v>
      </c>
      <c r="S10" s="40">
        <f t="shared" si="0"/>
        <v>-575</v>
      </c>
      <c r="T10" s="40">
        <f t="shared" si="0"/>
        <v>-3443</v>
      </c>
      <c r="U10" s="39">
        <v>7</v>
      </c>
      <c r="V10" s="37"/>
      <c r="W10" s="40"/>
      <c r="X10" s="40"/>
      <c r="Y10" s="40"/>
      <c r="Z10" s="40"/>
      <c r="AA10" s="46"/>
      <c r="AB10" s="37"/>
      <c r="AC10" s="37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7"/>
      <c r="AE11" s="47"/>
    </row>
    <row r="12" spans="1:31" x14ac:dyDescent="0.25">
      <c r="A12" s="39">
        <v>9</v>
      </c>
      <c r="B12" s="40">
        <v>-852</v>
      </c>
      <c r="C12" s="40">
        <v>39</v>
      </c>
      <c r="D12" s="40">
        <v>124</v>
      </c>
      <c r="E12" s="41">
        <v>1271</v>
      </c>
      <c r="F12" s="40"/>
      <c r="G12" s="44"/>
      <c r="H12" s="44"/>
      <c r="I12" s="44"/>
      <c r="J12" s="44">
        <v>584</v>
      </c>
      <c r="K12" s="37"/>
      <c r="L12" s="40">
        <v>-116</v>
      </c>
      <c r="M12" s="40">
        <v>516</v>
      </c>
      <c r="N12" s="40">
        <v>306</v>
      </c>
      <c r="O12" s="40">
        <v>-1243</v>
      </c>
      <c r="P12" s="40"/>
      <c r="Q12" s="40">
        <f t="shared" si="0"/>
        <v>-968</v>
      </c>
      <c r="R12" s="40">
        <f t="shared" si="0"/>
        <v>555</v>
      </c>
      <c r="S12" s="40">
        <f t="shared" si="0"/>
        <v>430</v>
      </c>
      <c r="T12" s="40">
        <f t="shared" si="0"/>
        <v>612</v>
      </c>
      <c r="U12" s="39">
        <v>9</v>
      </c>
      <c r="V12" s="37"/>
      <c r="W12" s="40"/>
      <c r="X12" s="40"/>
      <c r="Y12" s="40"/>
      <c r="Z12" s="40"/>
      <c r="AA12" s="37"/>
      <c r="AB12" s="40"/>
      <c r="AC12" s="40"/>
      <c r="AD12" s="47"/>
      <c r="AE12" s="4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-13361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11735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7"/>
      <c r="AE13" s="47"/>
    </row>
    <row r="14" spans="1:31" x14ac:dyDescent="0.25">
      <c r="A14" s="39">
        <v>11</v>
      </c>
      <c r="B14" s="40">
        <v>3587</v>
      </c>
      <c r="C14" s="40">
        <v>39</v>
      </c>
      <c r="D14" s="40">
        <v>850</v>
      </c>
      <c r="E14" s="40">
        <v>3505</v>
      </c>
      <c r="F14" s="40"/>
      <c r="G14" s="44"/>
      <c r="H14" s="44"/>
      <c r="I14" s="44"/>
      <c r="J14" s="44">
        <v>5048</v>
      </c>
      <c r="K14" s="37"/>
      <c r="L14" s="40">
        <v>117</v>
      </c>
      <c r="M14" s="40">
        <v>651</v>
      </c>
      <c r="N14" s="40">
        <v>272</v>
      </c>
      <c r="O14" s="45">
        <v>-5945</v>
      </c>
      <c r="P14" s="40"/>
      <c r="Q14" s="40">
        <f t="shared" si="0"/>
        <v>3704</v>
      </c>
      <c r="R14" s="40">
        <f t="shared" si="0"/>
        <v>690</v>
      </c>
      <c r="S14" s="40">
        <f t="shared" si="0"/>
        <v>1122</v>
      </c>
      <c r="T14" s="40">
        <f t="shared" si="0"/>
        <v>2608</v>
      </c>
      <c r="U14" s="39">
        <v>11</v>
      </c>
      <c r="V14" s="37"/>
      <c r="W14" s="40"/>
      <c r="X14" s="40"/>
      <c r="Y14" s="40"/>
      <c r="Z14" s="40"/>
      <c r="AA14" s="37"/>
      <c r="AB14" s="40"/>
      <c r="AC14" s="40"/>
      <c r="AD14" s="47"/>
      <c r="AE14" s="47"/>
    </row>
    <row r="15" spans="1:31" x14ac:dyDescent="0.25">
      <c r="A15" s="39">
        <v>12</v>
      </c>
      <c r="B15" s="40">
        <f>749+99</f>
        <v>848</v>
      </c>
      <c r="C15" s="40">
        <v>939</v>
      </c>
      <c r="D15" s="40">
        <v>554</v>
      </c>
      <c r="E15" s="40">
        <v>535</v>
      </c>
      <c r="F15" s="40"/>
      <c r="G15" s="44"/>
      <c r="H15" s="44"/>
      <c r="I15" s="44"/>
      <c r="J15" s="44">
        <v>70</v>
      </c>
      <c r="K15" s="37"/>
      <c r="L15" s="40">
        <v>-213</v>
      </c>
      <c r="M15" s="40">
        <v>583</v>
      </c>
      <c r="N15" s="40">
        <v>1926</v>
      </c>
      <c r="O15" s="40">
        <v>-799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7"/>
      <c r="AE15" s="47"/>
    </row>
    <row r="16" spans="1:31" x14ac:dyDescent="0.25">
      <c r="A16" s="39">
        <v>13</v>
      </c>
      <c r="B16" s="40">
        <f>749+99</f>
        <v>848</v>
      </c>
      <c r="C16" s="40">
        <v>939</v>
      </c>
      <c r="D16" s="40">
        <v>554</v>
      </c>
      <c r="E16" s="40">
        <v>535</v>
      </c>
      <c r="F16" s="40"/>
      <c r="G16" s="44"/>
      <c r="H16" s="44"/>
      <c r="I16" s="44"/>
      <c r="J16" s="44">
        <v>70</v>
      </c>
      <c r="K16" s="37"/>
      <c r="L16" s="40">
        <v>1732</v>
      </c>
      <c r="M16" s="40">
        <v>1363</v>
      </c>
      <c r="N16" s="40">
        <v>2709</v>
      </c>
      <c r="O16" s="40">
        <v>-14094</v>
      </c>
      <c r="P16" s="40"/>
      <c r="Q16" s="40">
        <f t="shared" si="0"/>
        <v>2580</v>
      </c>
      <c r="R16" s="40">
        <f t="shared" si="0"/>
        <v>2302</v>
      </c>
      <c r="S16" s="40">
        <f t="shared" si="0"/>
        <v>3263</v>
      </c>
      <c r="T16" s="40">
        <f t="shared" si="0"/>
        <v>-13489</v>
      </c>
      <c r="U16" s="39">
        <v>13</v>
      </c>
      <c r="V16" s="37"/>
      <c r="W16" s="40"/>
      <c r="X16" s="40"/>
      <c r="Y16" s="40"/>
      <c r="Z16" s="40"/>
      <c r="AA16" s="37"/>
      <c r="AB16" s="40"/>
      <c r="AC16" s="40"/>
      <c r="AD16" s="47"/>
      <c r="AE16" s="4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535</v>
      </c>
      <c r="F17" s="40"/>
      <c r="G17" s="44"/>
      <c r="H17" s="44"/>
      <c r="I17" s="44"/>
      <c r="J17" s="44">
        <v>70</v>
      </c>
      <c r="K17" s="37"/>
      <c r="L17" s="40"/>
      <c r="M17" s="40"/>
      <c r="N17" s="40"/>
      <c r="O17" s="40"/>
      <c r="P17" s="40"/>
      <c r="Q17" s="40">
        <f t="shared" si="0"/>
        <v>848</v>
      </c>
      <c r="R17" s="40">
        <f t="shared" si="0"/>
        <v>939</v>
      </c>
      <c r="S17" s="40">
        <f t="shared" si="0"/>
        <v>554</v>
      </c>
      <c r="T17" s="40">
        <f t="shared" si="0"/>
        <v>605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7"/>
      <c r="AE17" s="47"/>
    </row>
    <row r="18" spans="1:31" x14ac:dyDescent="0.25">
      <c r="A18" s="39">
        <v>15</v>
      </c>
      <c r="B18" s="40">
        <v>-218</v>
      </c>
      <c r="C18" s="40">
        <v>559</v>
      </c>
      <c r="D18" s="40">
        <v>431</v>
      </c>
      <c r="E18" s="40">
        <v>-934</v>
      </c>
      <c r="F18" s="40"/>
      <c r="G18" s="44"/>
      <c r="H18" s="44"/>
      <c r="I18" s="44"/>
      <c r="J18" s="44"/>
      <c r="K18" s="37"/>
      <c r="L18" s="40"/>
      <c r="M18" s="40"/>
      <c r="N18" s="40"/>
      <c r="O18" s="40"/>
      <c r="P18" s="40"/>
      <c r="Q18" s="40">
        <f t="shared" si="0"/>
        <v>-218</v>
      </c>
      <c r="R18" s="40">
        <f t="shared" si="0"/>
        <v>559</v>
      </c>
      <c r="S18" s="40">
        <f t="shared" si="0"/>
        <v>431</v>
      </c>
      <c r="T18" s="40">
        <f t="shared" si="0"/>
        <v>-934</v>
      </c>
      <c r="U18" s="39">
        <v>15</v>
      </c>
      <c r="V18" s="37"/>
      <c r="W18" s="40"/>
      <c r="X18" s="40"/>
      <c r="Y18" s="40"/>
      <c r="Z18" s="40"/>
      <c r="AA18" s="37"/>
      <c r="AB18" s="40"/>
      <c r="AC18" s="40"/>
      <c r="AD18" s="47"/>
      <c r="AE18" s="47"/>
    </row>
    <row r="19" spans="1:31" x14ac:dyDescent="0.25">
      <c r="A19" s="39">
        <v>16</v>
      </c>
      <c r="B19" s="40"/>
      <c r="C19" s="40"/>
      <c r="D19" s="40"/>
      <c r="E19" s="40"/>
      <c r="F19" s="40"/>
      <c r="G19" s="44"/>
      <c r="H19" s="44"/>
      <c r="I19" s="44"/>
      <c r="J19" s="44"/>
      <c r="K19" s="37"/>
      <c r="L19" s="40"/>
      <c r="M19" s="40"/>
      <c r="N19" s="40"/>
      <c r="O19" s="40"/>
      <c r="P19" s="40"/>
      <c r="Q19" s="40">
        <f t="shared" si="0"/>
        <v>0</v>
      </c>
      <c r="R19" s="40">
        <f t="shared" si="0"/>
        <v>0</v>
      </c>
      <c r="S19" s="40">
        <f t="shared" si="0"/>
        <v>0</v>
      </c>
      <c r="T19" s="40">
        <f t="shared" si="0"/>
        <v>0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7"/>
      <c r="AE19" s="47"/>
    </row>
    <row r="20" spans="1:31" x14ac:dyDescent="0.25">
      <c r="A20" s="39">
        <v>17</v>
      </c>
      <c r="B20" s="40"/>
      <c r="C20" s="40"/>
      <c r="D20" s="40"/>
      <c r="E20" s="40"/>
      <c r="F20" s="40"/>
      <c r="G20" s="44"/>
      <c r="H20" s="44"/>
      <c r="I20" s="44"/>
      <c r="J20" s="44"/>
      <c r="K20" s="37"/>
      <c r="L20" s="40"/>
      <c r="M20" s="40"/>
      <c r="N20" s="40"/>
      <c r="O20" s="40"/>
      <c r="P20" s="40"/>
      <c r="Q20" s="40">
        <f t="shared" si="0"/>
        <v>0</v>
      </c>
      <c r="R20" s="40">
        <f t="shared" si="0"/>
        <v>0</v>
      </c>
      <c r="S20" s="40">
        <f t="shared" si="0"/>
        <v>0</v>
      </c>
      <c r="T20" s="40">
        <f t="shared" si="0"/>
        <v>0</v>
      </c>
      <c r="U20" s="39">
        <v>17</v>
      </c>
      <c r="V20" s="37"/>
      <c r="W20" s="40"/>
      <c r="X20" s="40"/>
      <c r="Y20" s="40"/>
      <c r="Z20" s="40"/>
      <c r="AA20" s="37"/>
      <c r="AB20" s="40"/>
      <c r="AC20" s="40"/>
      <c r="AD20" s="47"/>
      <c r="AE20" s="47"/>
    </row>
    <row r="21" spans="1:31" x14ac:dyDescent="0.25">
      <c r="A21" s="39">
        <v>18</v>
      </c>
      <c r="B21" s="40"/>
      <c r="C21" s="40"/>
      <c r="D21" s="40"/>
      <c r="E21" s="40"/>
      <c r="F21" s="40"/>
      <c r="G21" s="44"/>
      <c r="H21" s="44"/>
      <c r="I21" s="44"/>
      <c r="J21" s="44"/>
      <c r="K21" s="37"/>
      <c r="L21" s="40"/>
      <c r="M21" s="40"/>
      <c r="N21" s="40"/>
      <c r="O21" s="40"/>
      <c r="P21" s="40"/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7"/>
      <c r="AE21" s="47"/>
    </row>
    <row r="22" spans="1:31" x14ac:dyDescent="0.25">
      <c r="A22" s="39">
        <v>19</v>
      </c>
      <c r="B22" s="40"/>
      <c r="C22" s="40"/>
      <c r="D22" s="40"/>
      <c r="E22" s="40"/>
      <c r="F22" s="40"/>
      <c r="G22" s="44"/>
      <c r="H22" s="44"/>
      <c r="I22" s="48"/>
      <c r="J22" s="44"/>
      <c r="K22" s="37"/>
      <c r="L22" s="40"/>
      <c r="M22" s="40"/>
      <c r="N22" s="40"/>
      <c r="O22" s="40"/>
      <c r="P22" s="40"/>
      <c r="Q22" s="40">
        <f t="shared" si="0"/>
        <v>0</v>
      </c>
      <c r="R22" s="40">
        <f t="shared" si="0"/>
        <v>0</v>
      </c>
      <c r="S22" s="40">
        <f t="shared" si="0"/>
        <v>0</v>
      </c>
      <c r="T22" s="40">
        <f t="shared" si="0"/>
        <v>0</v>
      </c>
      <c r="U22" s="39">
        <v>19</v>
      </c>
      <c r="V22" s="37"/>
      <c r="W22" s="40"/>
      <c r="X22" s="40"/>
      <c r="Y22" s="40"/>
      <c r="Z22" s="40"/>
      <c r="AA22" s="37"/>
      <c r="AB22" s="40"/>
      <c r="AC22" s="40"/>
      <c r="AD22" s="47"/>
      <c r="AE22" s="47"/>
    </row>
    <row r="23" spans="1:31" x14ac:dyDescent="0.25">
      <c r="A23" s="39">
        <v>20</v>
      </c>
      <c r="B23" s="40"/>
      <c r="C23" s="40"/>
      <c r="D23" s="40"/>
      <c r="E23" s="40"/>
      <c r="F23" s="40"/>
      <c r="G23" s="44"/>
      <c r="H23" s="44"/>
      <c r="I23" s="44"/>
      <c r="J23" s="44"/>
      <c r="K23" s="37"/>
      <c r="L23" s="40"/>
      <c r="M23" s="40"/>
      <c r="N23" s="40"/>
      <c r="O23" s="40"/>
      <c r="P23" s="40"/>
      <c r="Q23" s="40">
        <f t="shared" si="0"/>
        <v>0</v>
      </c>
      <c r="R23" s="40">
        <f t="shared" si="0"/>
        <v>0</v>
      </c>
      <c r="S23" s="40">
        <f t="shared" si="0"/>
        <v>0</v>
      </c>
      <c r="T23" s="40">
        <f t="shared" si="0"/>
        <v>0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7"/>
      <c r="AE23" s="47"/>
    </row>
    <row r="24" spans="1:31" x14ac:dyDescent="0.25">
      <c r="A24" s="39">
        <v>21</v>
      </c>
      <c r="B24" s="40"/>
      <c r="C24" s="40"/>
      <c r="D24" s="40"/>
      <c r="E24" s="40"/>
      <c r="F24" s="40"/>
      <c r="G24" s="44"/>
      <c r="H24" s="44"/>
      <c r="I24" s="48"/>
      <c r="J24" s="44"/>
      <c r="K24" s="37"/>
      <c r="L24" s="40"/>
      <c r="M24" s="40"/>
      <c r="N24" s="40"/>
      <c r="O24" s="40"/>
      <c r="P24" s="40"/>
      <c r="Q24" s="40">
        <f t="shared" si="0"/>
        <v>0</v>
      </c>
      <c r="R24" s="40">
        <f t="shared" si="0"/>
        <v>0</v>
      </c>
      <c r="S24" s="40">
        <f t="shared" si="0"/>
        <v>0</v>
      </c>
      <c r="T24" s="40">
        <f t="shared" si="0"/>
        <v>0</v>
      </c>
      <c r="U24" s="39">
        <v>21</v>
      </c>
      <c r="V24" s="37"/>
      <c r="W24" s="40"/>
      <c r="X24" s="40"/>
      <c r="Y24" s="40"/>
      <c r="Z24" s="40"/>
      <c r="AA24" s="37"/>
      <c r="AB24" s="40"/>
      <c r="AC24" s="40"/>
      <c r="AD24" s="47"/>
      <c r="AE24" s="47"/>
    </row>
    <row r="25" spans="1:31" x14ac:dyDescent="0.25">
      <c r="A25" s="39">
        <v>22</v>
      </c>
      <c r="B25" s="40"/>
      <c r="C25" s="40"/>
      <c r="D25" s="40"/>
      <c r="E25" s="40"/>
      <c r="F25" s="40"/>
      <c r="G25" s="44"/>
      <c r="H25" s="44"/>
      <c r="I25" s="44"/>
      <c r="J25" s="44"/>
      <c r="K25" s="37"/>
      <c r="L25" s="45"/>
      <c r="M25" s="40"/>
      <c r="N25" s="40"/>
      <c r="O25" s="40"/>
      <c r="P25" s="40"/>
      <c r="Q25" s="40">
        <f t="shared" si="0"/>
        <v>0</v>
      </c>
      <c r="R25" s="40">
        <f t="shared" si="0"/>
        <v>0</v>
      </c>
      <c r="S25" s="40">
        <f t="shared" si="0"/>
        <v>0</v>
      </c>
      <c r="T25" s="40">
        <f t="shared" si="0"/>
        <v>0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7"/>
      <c r="AE25" s="47"/>
    </row>
    <row r="26" spans="1:31" x14ac:dyDescent="0.25">
      <c r="A26" s="39">
        <v>23</v>
      </c>
      <c r="B26" s="40"/>
      <c r="C26" s="40"/>
      <c r="D26" s="40"/>
      <c r="E26" s="40"/>
      <c r="F26" s="40"/>
      <c r="G26" s="44"/>
      <c r="H26" s="44"/>
      <c r="I26" s="44"/>
      <c r="J26" s="44"/>
      <c r="K26" s="37"/>
      <c r="L26" s="40"/>
      <c r="M26" s="40"/>
      <c r="N26" s="40"/>
      <c r="O26" s="40"/>
      <c r="P26" s="40"/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39">
        <v>23</v>
      </c>
      <c r="V26" s="37"/>
      <c r="W26" s="40"/>
      <c r="X26" s="40"/>
      <c r="Y26" s="40"/>
      <c r="Z26" s="40"/>
      <c r="AA26" s="37"/>
      <c r="AB26" s="40"/>
      <c r="AC26" s="40"/>
      <c r="AD26" s="47"/>
      <c r="AE26" s="47"/>
    </row>
    <row r="27" spans="1:31" x14ac:dyDescent="0.25">
      <c r="A27" s="39">
        <v>24</v>
      </c>
      <c r="B27" s="40"/>
      <c r="C27" s="40"/>
      <c r="D27" s="40"/>
      <c r="E27" s="40"/>
      <c r="F27" s="40"/>
      <c r="G27" s="44"/>
      <c r="H27" s="44"/>
      <c r="I27" s="44"/>
      <c r="J27" s="44"/>
      <c r="K27" s="37"/>
      <c r="L27" s="40"/>
      <c r="M27" s="40"/>
      <c r="N27" s="40"/>
      <c r="O27" s="40"/>
      <c r="P27" s="40"/>
      <c r="Q27" s="40">
        <f t="shared" si="0"/>
        <v>0</v>
      </c>
      <c r="R27" s="40">
        <f t="shared" si="0"/>
        <v>0</v>
      </c>
      <c r="S27" s="40">
        <f t="shared" si="0"/>
        <v>0</v>
      </c>
      <c r="T27" s="40">
        <f t="shared" si="0"/>
        <v>0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7"/>
      <c r="AE27" s="47"/>
    </row>
    <row r="28" spans="1:31" x14ac:dyDescent="0.25">
      <c r="A28" s="39">
        <v>25</v>
      </c>
      <c r="B28" s="40"/>
      <c r="C28" s="40"/>
      <c r="D28" s="40"/>
      <c r="E28" s="45"/>
      <c r="F28" s="40"/>
      <c r="G28" s="44"/>
      <c r="H28" s="44"/>
      <c r="I28" s="44"/>
      <c r="J28" s="44"/>
      <c r="K28" s="37"/>
      <c r="L28" s="40"/>
      <c r="M28" s="40"/>
      <c r="N28" s="40"/>
      <c r="O28" s="40"/>
      <c r="P28" s="40"/>
      <c r="Q28" s="40">
        <f t="shared" si="0"/>
        <v>0</v>
      </c>
      <c r="R28" s="40">
        <f t="shared" si="0"/>
        <v>0</v>
      </c>
      <c r="S28" s="40">
        <f t="shared" si="0"/>
        <v>0</v>
      </c>
      <c r="T28" s="40">
        <f t="shared" si="0"/>
        <v>0</v>
      </c>
      <c r="U28" s="39">
        <v>25</v>
      </c>
      <c r="V28" s="37"/>
      <c r="W28" s="40"/>
      <c r="X28" s="40"/>
      <c r="Y28" s="40"/>
      <c r="Z28" s="40"/>
      <c r="AA28" s="37"/>
      <c r="AB28" s="40"/>
      <c r="AC28" s="40"/>
      <c r="AD28" s="47"/>
      <c r="AE28" s="47"/>
    </row>
    <row r="29" spans="1:31" x14ac:dyDescent="0.25">
      <c r="A29" s="39">
        <v>26</v>
      </c>
      <c r="B29" s="40"/>
      <c r="C29" s="40"/>
      <c r="D29" s="40"/>
      <c r="E29" s="40"/>
      <c r="F29" s="40"/>
      <c r="G29" s="44"/>
      <c r="H29" s="44"/>
      <c r="I29" s="44"/>
      <c r="J29" s="44"/>
      <c r="K29" s="37"/>
      <c r="L29" s="40"/>
      <c r="M29" s="40"/>
      <c r="N29" s="40"/>
      <c r="O29" s="40"/>
      <c r="P29" s="40"/>
      <c r="Q29" s="40">
        <f t="shared" si="0"/>
        <v>0</v>
      </c>
      <c r="R29" s="40">
        <f t="shared" si="0"/>
        <v>0</v>
      </c>
      <c r="S29" s="40">
        <f t="shared" si="0"/>
        <v>0</v>
      </c>
      <c r="T29" s="40">
        <f t="shared" si="0"/>
        <v>0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7"/>
      <c r="AE29" s="47"/>
    </row>
    <row r="30" spans="1:31" x14ac:dyDescent="0.25">
      <c r="A30" s="39">
        <v>27</v>
      </c>
      <c r="B30" s="40"/>
      <c r="C30" s="40"/>
      <c r="D30" s="40"/>
      <c r="E30" s="40"/>
      <c r="F30" s="40"/>
      <c r="G30" s="44"/>
      <c r="H30" s="44"/>
      <c r="I30" s="44"/>
      <c r="J30" s="44"/>
      <c r="K30" s="37"/>
      <c r="L30" s="40"/>
      <c r="M30" s="40"/>
      <c r="N30" s="40"/>
      <c r="O30" s="40"/>
      <c r="P30" s="40"/>
      <c r="Q30" s="40">
        <f t="shared" si="0"/>
        <v>0</v>
      </c>
      <c r="R30" s="40">
        <f t="shared" si="0"/>
        <v>0</v>
      </c>
      <c r="S30" s="40">
        <f t="shared" si="0"/>
        <v>0</v>
      </c>
      <c r="T30" s="40">
        <f t="shared" si="0"/>
        <v>0</v>
      </c>
      <c r="U30" s="39">
        <v>27</v>
      </c>
      <c r="V30" s="37"/>
      <c r="W30" s="40"/>
      <c r="X30" s="40"/>
      <c r="Y30" s="40"/>
      <c r="Z30" s="40"/>
      <c r="AA30" s="37"/>
      <c r="AB30" s="40"/>
      <c r="AC30" s="40"/>
      <c r="AD30" s="47"/>
      <c r="AE30" s="47"/>
    </row>
    <row r="31" spans="1:31" x14ac:dyDescent="0.25">
      <c r="A31" s="39">
        <v>28</v>
      </c>
      <c r="B31" s="40"/>
      <c r="C31" s="40"/>
      <c r="D31" s="40"/>
      <c r="E31" s="40"/>
      <c r="F31" s="40"/>
      <c r="G31" s="44"/>
      <c r="H31" s="44"/>
      <c r="I31" s="44"/>
      <c r="J31" s="44"/>
      <c r="K31" s="37"/>
      <c r="L31" s="40"/>
      <c r="M31" s="40"/>
      <c r="N31" s="40"/>
      <c r="O31" s="40"/>
      <c r="P31" s="40"/>
      <c r="Q31" s="40">
        <f t="shared" si="0"/>
        <v>0</v>
      </c>
      <c r="R31" s="40">
        <f t="shared" si="0"/>
        <v>0</v>
      </c>
      <c r="S31" s="40">
        <f t="shared" si="0"/>
        <v>0</v>
      </c>
      <c r="T31" s="40">
        <f t="shared" si="0"/>
        <v>0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7"/>
      <c r="AE31" s="47"/>
    </row>
    <row r="32" spans="1:31" x14ac:dyDescent="0.25">
      <c r="A32" s="39">
        <v>29</v>
      </c>
      <c r="B32" s="40"/>
      <c r="C32" s="40"/>
      <c r="D32" s="40"/>
      <c r="E32" s="40"/>
      <c r="F32" s="40"/>
      <c r="G32" s="44"/>
      <c r="H32" s="44"/>
      <c r="I32" s="44"/>
      <c r="J32" s="44"/>
      <c r="K32" s="37"/>
      <c r="L32" s="40"/>
      <c r="M32" s="40"/>
      <c r="N32" s="40"/>
      <c r="O32" s="40"/>
      <c r="P32" s="40"/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39">
        <v>29</v>
      </c>
      <c r="V32" s="37"/>
      <c r="W32" s="40"/>
      <c r="X32" s="40"/>
      <c r="Y32" s="40"/>
      <c r="Z32" s="40"/>
      <c r="AA32" s="37"/>
      <c r="AB32" s="40"/>
      <c r="AC32" s="40"/>
      <c r="AD32" s="47"/>
      <c r="AE32" s="47"/>
    </row>
    <row r="33" spans="1:31" x14ac:dyDescent="0.25">
      <c r="A33" s="39">
        <v>30</v>
      </c>
      <c r="B33" s="40"/>
      <c r="C33" s="40"/>
      <c r="D33" s="40"/>
      <c r="E33" s="40"/>
      <c r="F33" s="40"/>
      <c r="G33" s="44"/>
      <c r="H33" s="44"/>
      <c r="I33" s="44"/>
      <c r="J33" s="44"/>
      <c r="K33" s="37"/>
      <c r="L33" s="40"/>
      <c r="M33" s="40"/>
      <c r="N33" s="40"/>
      <c r="O33" s="40"/>
      <c r="P33" s="40"/>
      <c r="Q33" s="40">
        <f t="shared" si="0"/>
        <v>0</v>
      </c>
      <c r="R33" s="40">
        <f t="shared" si="0"/>
        <v>0</v>
      </c>
      <c r="S33" s="40">
        <f t="shared" si="0"/>
        <v>0</v>
      </c>
      <c r="T33" s="40">
        <f t="shared" si="0"/>
        <v>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7"/>
      <c r="AE33" s="47"/>
    </row>
    <row r="34" spans="1:31" x14ac:dyDescent="0.25">
      <c r="A34" s="39">
        <v>31</v>
      </c>
      <c r="B34" s="40"/>
      <c r="C34" s="40"/>
      <c r="D34" s="40"/>
      <c r="E34" s="40"/>
      <c r="F34" s="40"/>
      <c r="G34" s="44"/>
      <c r="H34" s="44"/>
      <c r="I34" s="44"/>
      <c r="J34" s="44"/>
      <c r="K34" s="37"/>
      <c r="L34" s="40"/>
      <c r="M34" s="40"/>
      <c r="N34" s="40"/>
      <c r="O34" s="40"/>
      <c r="P34" s="40"/>
      <c r="Q34" s="40">
        <f>B34+G34+L34</f>
        <v>0</v>
      </c>
      <c r="R34" s="40">
        <f>C34+H34+M34</f>
        <v>0</v>
      </c>
      <c r="S34" s="40">
        <f>D34+I34+N34</f>
        <v>0</v>
      </c>
      <c r="T34" s="40">
        <f>E34+J34+O34</f>
        <v>0</v>
      </c>
      <c r="U34" s="39">
        <v>31</v>
      </c>
      <c r="V34" s="37"/>
      <c r="W34" s="40"/>
      <c r="X34" s="40"/>
      <c r="Y34" s="40"/>
      <c r="Z34" s="40"/>
      <c r="AA34" s="37"/>
      <c r="AB34" s="40"/>
      <c r="AC34" s="40"/>
      <c r="AD34" s="47"/>
      <c r="AE34" s="47"/>
    </row>
    <row r="35" spans="1:31" x14ac:dyDescent="0.25">
      <c r="A35" s="40"/>
      <c r="B35" s="40">
        <f>SUM(B4:B34)</f>
        <v>4623</v>
      </c>
      <c r="C35" s="40">
        <f>SUM(C4:C34)</f>
        <v>1351</v>
      </c>
      <c r="D35" s="40">
        <f>SUM(D4:D34)</f>
        <v>1616</v>
      </c>
      <c r="E35" s="40">
        <f>SUM(E4:E34)</f>
        <v>-21701</v>
      </c>
      <c r="F35" s="40"/>
      <c r="G35" s="42">
        <f>SUM(G4:G34)</f>
        <v>1</v>
      </c>
      <c r="H35" s="42">
        <f>SUM(H4:H34)</f>
        <v>-52</v>
      </c>
      <c r="I35" s="42">
        <f>SUM(I4:I34)</f>
        <v>0</v>
      </c>
      <c r="J35" s="42">
        <f>SUM(J4:J34)</f>
        <v>-7041</v>
      </c>
      <c r="K35" s="40"/>
      <c r="L35" s="40">
        <f>SUM(L4:L34)</f>
        <v>760</v>
      </c>
      <c r="M35" s="40">
        <f>SUM(M4:M34)</f>
        <v>3062</v>
      </c>
      <c r="N35" s="40">
        <f>SUM(N4:N34)</f>
        <v>3904</v>
      </c>
      <c r="O35" s="40">
        <f>SUM(O4:O34)</f>
        <v>1902</v>
      </c>
      <c r="P35" s="40"/>
      <c r="Q35" s="40">
        <f>SUM(Q4:Q34)</f>
        <v>5384</v>
      </c>
      <c r="R35" s="40">
        <f>SUM(R4:R34)</f>
        <v>4361</v>
      </c>
      <c r="S35" s="40">
        <f>SUM(S4:S34)</f>
        <v>5520</v>
      </c>
      <c r="T35" s="40">
        <f>SUM(T4:T34)</f>
        <v>-26840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9"/>
      <c r="H36" s="49"/>
      <c r="I36" s="49"/>
      <c r="J36" s="49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9"/>
      <c r="H37" s="49"/>
      <c r="I37" s="49"/>
      <c r="J37" s="49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50" t="s">
        <v>8</v>
      </c>
      <c r="B38" s="37"/>
      <c r="C38" s="37"/>
      <c r="D38" s="37"/>
      <c r="E38" s="37"/>
      <c r="F38" s="37"/>
      <c r="G38" s="49"/>
      <c r="H38" s="49"/>
      <c r="I38" s="49"/>
      <c r="J38" s="49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9"/>
      <c r="H39" s="49"/>
      <c r="I39" s="49"/>
      <c r="J39" s="49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9"/>
      <c r="H40" s="49"/>
      <c r="I40" s="49"/>
      <c r="J40" s="49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9"/>
      <c r="H41" s="49"/>
      <c r="I41" s="49"/>
      <c r="J41" s="49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9"/>
      <c r="H42" s="49"/>
      <c r="I42" s="49"/>
      <c r="J42" s="49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9"/>
      <c r="H43" s="49"/>
      <c r="I43" s="49"/>
      <c r="J43" s="49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9"/>
      <c r="H44" s="49"/>
      <c r="I44" s="49"/>
      <c r="J44" s="49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9"/>
      <c r="H45" s="49"/>
      <c r="I45" s="49"/>
      <c r="J45" s="49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9"/>
      <c r="H46" s="49"/>
      <c r="I46" s="49"/>
      <c r="J46" s="49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9"/>
      <c r="H47" s="49"/>
      <c r="I47" s="49"/>
      <c r="J47" s="49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9"/>
      <c r="H48" s="49"/>
      <c r="I48" s="49"/>
      <c r="J48" s="49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9"/>
      <c r="H49" s="49"/>
      <c r="I49" s="49"/>
      <c r="J49" s="49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9"/>
      <c r="H50" s="49"/>
      <c r="I50" s="49"/>
      <c r="J50" s="49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9"/>
      <c r="H51" s="49"/>
      <c r="I51" s="49"/>
      <c r="J51" s="49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9"/>
      <c r="H52" s="49"/>
      <c r="I52" s="49"/>
      <c r="J52" s="49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9"/>
      <c r="H53" s="49"/>
      <c r="I53" s="49"/>
      <c r="J53" s="49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9"/>
      <c r="H54" s="49"/>
      <c r="I54" s="49"/>
      <c r="J54" s="49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 '01</vt:lpstr>
      <vt:lpstr>Feb '01</vt:lpstr>
      <vt:lpstr>Mar '01</vt:lpstr>
      <vt:lpstr>April '01</vt:lpstr>
      <vt:lpstr>May'01</vt:lpstr>
      <vt:lpstr>'April ''01'!Print_Area</vt:lpstr>
      <vt:lpstr>'Feb ''01'!Print_Area</vt:lpstr>
      <vt:lpstr>'Jan ''01'!Print_Area</vt:lpstr>
      <vt:lpstr>'May''01'!Print_Area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2001-05-09T12:36:06Z</cp:lastPrinted>
  <dcterms:created xsi:type="dcterms:W3CDTF">2001-02-01T18:06:05Z</dcterms:created>
  <dcterms:modified xsi:type="dcterms:W3CDTF">2023-09-17T13:22:53Z</dcterms:modified>
</cp:coreProperties>
</file>