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22BFDF-7481-447E-93D6-51CEC4E07D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8" i="1"/>
  <c r="C18" i="1"/>
  <c r="E18" i="1"/>
</calcChain>
</file>

<file path=xl/sharedStrings.xml><?xml version="1.0" encoding="utf-8"?>
<sst xmlns="http://schemas.openxmlformats.org/spreadsheetml/2006/main" count="116" uniqueCount="70">
  <si>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</si>
  <si>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</si>
  <si>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</si>
  <si>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</si>
  <si>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</si>
  <si>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</si>
  <si>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</si>
  <si>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</si>
  <si>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</si>
  <si>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</si>
  <si>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</si>
  <si>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</si>
  <si>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</si>
  <si>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</si>
  <si>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</si>
  <si>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</si>
  <si>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</si>
  <si>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</si>
  <si>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</si>
  <si>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</si>
  <si>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</si>
  <si>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</si>
  <si>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</si>
  <si>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</si>
  <si>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</si>
  <si>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</si>
  <si>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</si>
  <si>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</si>
  <si>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</si>
  <si>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</si>
  <si>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</si>
  <si>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</si>
  <si>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</si>
  <si>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</si>
  <si>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</si>
  <si>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</si>
  <si>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</si>
  <si>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</si>
  <si>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</si>
  <si>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</si>
  <si>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</si>
  <si>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</si>
  <si>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HPLC-SPINDLETOP</t>
  </si>
  <si>
    <t>HPLC-NEW METER</t>
  </si>
  <si>
    <t xml:space="preserve">FIRM  </t>
  </si>
  <si>
    <t>HPLC</t>
  </si>
  <si>
    <t>MOBIL</t>
  </si>
  <si>
    <t>GULF STATES UTILITIES</t>
  </si>
  <si>
    <t>INTERRUPTIBLE</t>
  </si>
  <si>
    <t>CHEVRON CLARK POINT</t>
  </si>
  <si>
    <t>FLORIDA</t>
  </si>
  <si>
    <t>TETCO (STX)</t>
  </si>
  <si>
    <t>TETCO (WLA)</t>
  </si>
  <si>
    <t>??????</t>
  </si>
  <si>
    <t>TEJAS / AMOCO</t>
  </si>
  <si>
    <t>CHANNEL</t>
  </si>
  <si>
    <t>NGPL - SABINE PASS</t>
  </si>
  <si>
    <t>NGPL</t>
  </si>
  <si>
    <t>SABINE PIPELINE</t>
  </si>
  <si>
    <t>TEJAS</t>
  </si>
  <si>
    <t>???????</t>
  </si>
  <si>
    <t>TEJAS - SPINDLETOP</t>
  </si>
  <si>
    <t>TEJAS - NECHES</t>
  </si>
  <si>
    <t>TEJAS - ORANGE CO.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</si>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</sst>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4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0" xfId="0" applyFont="1" applyFill="1"/>
    <xf numFmtId="38" fontId="2" fillId="2" borderId="0" xfId="0" applyNumberFormat="1" applyFont="1" applyFill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2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quotePrefix="1" applyFont="1" applyFill="1"/>
    <xf numFmtId="0" fontId="0" fillId="2" borderId="0" xfId="0" applyFill="1"/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Border="1"/>
    <xf numFmtId="164" fontId="2" fillId="0" borderId="3" xfId="0" applyNumberFormat="1" applyFont="1" applyBorder="1" applyAlignment="1">
      <alignment horizontal="centerContinuous"/>
    </xf>
    <xf numFmtId="164" fontId="2" fillId="0" borderId="4" xfId="0" applyNumberFormat="1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38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A34" sqref="A34"/>
    </sheetView>
  </sheetViews>
  <sheetFormatPr defaultRowHeight="11.25" x14ac:dyDescent="0.2"/>
  <cols>
    <col min="1" max="1" width="17.7109375" style="3" customWidth="1"/>
    <col min="2" max="2" width="16.7109375" style="3" customWidth="1"/>
    <col min="3" max="3" width="15.7109375" style="3" customWidth="1"/>
    <col min="4" max="4" width="2.7109375" style="3" customWidth="1"/>
    <col min="5" max="5" width="13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6384" width="9.140625" style="3"/>
  </cols>
  <sheetData>
    <row r="1" spans="1: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2" thickBot="1" x14ac:dyDescent="0.25">
      <c r="G2" s="5"/>
      <c r="I2" s="6"/>
    </row>
    <row r="3" spans="1:9" ht="12" thickBot="1" x14ac:dyDescent="0.25">
      <c r="B3" s="7" t="s">
        <v>3</v>
      </c>
      <c r="C3" s="43" t="s">
        <v>4</v>
      </c>
      <c r="D3" s="44"/>
      <c r="E3" s="45"/>
    </row>
    <row r="4" spans="1:9" x14ac:dyDescent="0.2">
      <c r="B4" s="4" t="s">
        <v>5</v>
      </c>
      <c r="C4" s="8" t="s">
        <v>1</v>
      </c>
      <c r="D4" s="8"/>
      <c r="E4" s="8" t="s">
        <v>2</v>
      </c>
    </row>
    <row r="5" spans="1:9" ht="13.5" thickBot="1" x14ac:dyDescent="0.25">
      <c r="A5" s="9" t="s">
        <v>6</v>
      </c>
      <c r="B5" s="10" t="s">
        <v>7</v>
      </c>
      <c r="C5" s="11" t="s">
        <v>8</v>
      </c>
      <c r="D5" s="11"/>
      <c r="E5" s="11" t="s">
        <v>8</v>
      </c>
    </row>
    <row r="6" spans="1:9" x14ac:dyDescent="0.2">
      <c r="A6" s="3" t="s">
        <v>9</v>
      </c>
      <c r="B6" s="5">
        <v>1500000</v>
      </c>
      <c r="C6" s="12">
        <v>45000</v>
      </c>
      <c r="D6" s="13"/>
      <c r="E6" s="14">
        <v>185000</v>
      </c>
    </row>
    <row r="7" spans="1:9" x14ac:dyDescent="0.2">
      <c r="A7" s="3" t="s">
        <v>10</v>
      </c>
      <c r="B7" s="5">
        <v>1500000</v>
      </c>
      <c r="C7" s="12">
        <f>C6</f>
        <v>45000</v>
      </c>
      <c r="D7" s="13"/>
      <c r="E7" s="14">
        <v>185000</v>
      </c>
    </row>
    <row r="8" spans="1:9" x14ac:dyDescent="0.2">
      <c r="A8" s="3" t="s">
        <v>11</v>
      </c>
      <c r="B8" s="5">
        <v>1500000</v>
      </c>
      <c r="C8" s="12">
        <f t="shared" ref="C8:C17" si="0">C7</f>
        <v>45000</v>
      </c>
      <c r="D8" s="13"/>
      <c r="E8" s="14">
        <v>185000</v>
      </c>
    </row>
    <row r="9" spans="1:9" x14ac:dyDescent="0.2">
      <c r="A9" s="3" t="s">
        <v>12</v>
      </c>
      <c r="B9" s="5">
        <v>1500000</v>
      </c>
      <c r="C9" s="12">
        <f t="shared" si="0"/>
        <v>45000</v>
      </c>
      <c r="D9" s="13"/>
      <c r="E9" s="14">
        <v>90000</v>
      </c>
    </row>
    <row r="10" spans="1:9" x14ac:dyDescent="0.2">
      <c r="A10" s="3" t="s">
        <v>13</v>
      </c>
      <c r="B10" s="5">
        <v>1500000</v>
      </c>
      <c r="C10" s="12">
        <f t="shared" si="0"/>
        <v>45000</v>
      </c>
      <c r="D10" s="13"/>
      <c r="E10" s="14">
        <v>240000</v>
      </c>
    </row>
    <row r="11" spans="1:9" x14ac:dyDescent="0.2">
      <c r="A11" s="3" t="s">
        <v>14</v>
      </c>
      <c r="B11" s="5">
        <v>1500000</v>
      </c>
      <c r="C11" s="12">
        <f t="shared" si="0"/>
        <v>45000</v>
      </c>
      <c r="D11" s="13"/>
      <c r="E11" s="14">
        <v>300000</v>
      </c>
    </row>
    <row r="12" spans="1:9" x14ac:dyDescent="0.2">
      <c r="A12" s="3" t="s">
        <v>15</v>
      </c>
      <c r="B12" s="5">
        <v>1500000</v>
      </c>
      <c r="C12" s="12">
        <f t="shared" si="0"/>
        <v>45000</v>
      </c>
      <c r="D12" s="13"/>
      <c r="E12" s="14">
        <v>300000</v>
      </c>
    </row>
    <row r="13" spans="1:9" x14ac:dyDescent="0.2">
      <c r="A13" s="3" t="s">
        <v>16</v>
      </c>
      <c r="B13" s="5">
        <v>1500000</v>
      </c>
      <c r="C13" s="12">
        <f t="shared" si="0"/>
        <v>45000</v>
      </c>
      <c r="D13" s="13"/>
      <c r="E13" s="14">
        <v>150000</v>
      </c>
    </row>
    <row r="14" spans="1:9" x14ac:dyDescent="0.2">
      <c r="A14" s="3" t="s">
        <v>17</v>
      </c>
      <c r="B14" s="5">
        <v>1500000</v>
      </c>
      <c r="C14" s="12">
        <f t="shared" si="0"/>
        <v>45000</v>
      </c>
      <c r="D14" s="13"/>
      <c r="E14" s="14">
        <v>15000</v>
      </c>
    </row>
    <row r="15" spans="1:9" x14ac:dyDescent="0.2">
      <c r="A15" s="3" t="s">
        <v>18</v>
      </c>
      <c r="B15" s="5">
        <v>1500000</v>
      </c>
      <c r="C15" s="12">
        <f t="shared" si="0"/>
        <v>45000</v>
      </c>
      <c r="D15" s="13"/>
      <c r="E15" s="14">
        <v>15000</v>
      </c>
    </row>
    <row r="16" spans="1:9" x14ac:dyDescent="0.2">
      <c r="A16" s="3" t="s">
        <v>19</v>
      </c>
      <c r="B16" s="5">
        <v>1500000</v>
      </c>
      <c r="C16" s="12">
        <f t="shared" si="0"/>
        <v>45000</v>
      </c>
      <c r="D16" s="13"/>
      <c r="E16" s="14">
        <v>15000</v>
      </c>
    </row>
    <row r="17" spans="1:9" x14ac:dyDescent="0.2">
      <c r="A17" s="3" t="s">
        <v>20</v>
      </c>
      <c r="B17" s="5">
        <v>1500000</v>
      </c>
      <c r="C17" s="12">
        <f t="shared" si="0"/>
        <v>45000</v>
      </c>
      <c r="D17" s="13"/>
      <c r="E17" s="14">
        <v>120000</v>
      </c>
    </row>
    <row r="18" spans="1:9" ht="12" thickBot="1" x14ac:dyDescent="0.25">
      <c r="B18" s="15">
        <f>AVERAGE(B6:B17)</f>
        <v>1500000</v>
      </c>
      <c r="C18" s="16">
        <f>AVERAGE(C6:C17)</f>
        <v>45000</v>
      </c>
      <c r="D18" s="13"/>
      <c r="E18" s="16">
        <f>AVERAGE(E6:E17)</f>
        <v>150000</v>
      </c>
    </row>
    <row r="19" spans="1:9" ht="3" customHeight="1" thickTop="1" x14ac:dyDescent="0.2">
      <c r="C19" s="13"/>
      <c r="D19" s="13"/>
      <c r="E19" s="13"/>
    </row>
    <row r="20" spans="1:9" ht="12.75" x14ac:dyDescent="0.2">
      <c r="A20" s="9" t="s">
        <v>21</v>
      </c>
    </row>
    <row r="21" spans="1:9" ht="12.75" x14ac:dyDescent="0.2">
      <c r="A21" s="3" t="s">
        <v>22</v>
      </c>
      <c r="B21" s="17" t="s">
        <v>23</v>
      </c>
      <c r="C21" s="13"/>
      <c r="D21" s="18"/>
      <c r="E21" s="19"/>
      <c r="F21"/>
      <c r="G21"/>
    </row>
    <row r="22" spans="1:9" ht="12.75" x14ac:dyDescent="0.2">
      <c r="A22" s="3" t="s">
        <v>24</v>
      </c>
      <c r="C22" s="20">
        <v>7.4999999999999997E-2</v>
      </c>
      <c r="D22" s="3" t="s">
        <v>25</v>
      </c>
      <c r="E22"/>
      <c r="F22"/>
      <c r="G22"/>
    </row>
    <row r="23" spans="1:9" ht="12.75" x14ac:dyDescent="0.2">
      <c r="A23" s="3" t="s">
        <v>26</v>
      </c>
      <c r="C23" s="20">
        <v>0.183</v>
      </c>
      <c r="D23" s="3" t="s">
        <v>25</v>
      </c>
      <c r="E23"/>
      <c r="F23"/>
      <c r="G23"/>
    </row>
    <row r="24" spans="1:9" ht="12.75" x14ac:dyDescent="0.2">
      <c r="A24" s="3" t="s">
        <v>27</v>
      </c>
      <c r="C24" s="21">
        <v>0</v>
      </c>
      <c r="D24" s="3" t="s">
        <v>28</v>
      </c>
      <c r="E24"/>
      <c r="F24"/>
      <c r="G24"/>
    </row>
    <row r="25" spans="1:9" ht="12.75" x14ac:dyDescent="0.2">
      <c r="A25" s="3" t="s">
        <v>29</v>
      </c>
      <c r="C25" s="22">
        <v>0.01</v>
      </c>
      <c r="E25"/>
      <c r="F25"/>
      <c r="G25"/>
    </row>
    <row r="26" spans="1:9" ht="12.75" x14ac:dyDescent="0.2">
      <c r="A26" s="3" t="s">
        <v>30</v>
      </c>
      <c r="C26" s="21">
        <v>0</v>
      </c>
      <c r="D26" s="3" t="s">
        <v>31</v>
      </c>
      <c r="E26"/>
      <c r="F26"/>
      <c r="G26"/>
    </row>
    <row r="27" spans="1:9" ht="6" customHeight="1" thickBot="1" x14ac:dyDescent="0.25">
      <c r="C27" s="23"/>
      <c r="D27" s="23"/>
      <c r="I27" s="24"/>
    </row>
    <row r="28" spans="1:9" ht="13.5" thickBot="1" x14ac:dyDescent="0.25">
      <c r="A28" s="9" t="s">
        <v>32</v>
      </c>
      <c r="C28" s="25" t="s">
        <v>33</v>
      </c>
      <c r="D28" s="26"/>
      <c r="E28" s="27"/>
      <c r="F28" s="24"/>
      <c r="G28" s="25" t="s">
        <v>34</v>
      </c>
      <c r="H28" s="26"/>
      <c r="I28" s="27"/>
    </row>
    <row r="29" spans="1:9" ht="13.5" thickBot="1" x14ac:dyDescent="0.25">
      <c r="A29" s="7" t="s">
        <v>35</v>
      </c>
      <c r="B29" s="7" t="s">
        <v>36</v>
      </c>
      <c r="C29" s="28" t="s">
        <v>37</v>
      </c>
      <c r="D29" s="29"/>
      <c r="E29" s="30" t="s">
        <v>8</v>
      </c>
      <c r="F29" s="31"/>
      <c r="G29" s="28" t="s">
        <v>37</v>
      </c>
      <c r="H29" s="29"/>
      <c r="I29" s="30" t="s">
        <v>8</v>
      </c>
    </row>
    <row r="30" spans="1:9" x14ac:dyDescent="0.2">
      <c r="A30" s="32" t="s">
        <v>38</v>
      </c>
      <c r="B30" s="32" t="s">
        <v>39</v>
      </c>
      <c r="C30" s="33" t="s">
        <v>40</v>
      </c>
      <c r="D30" s="33"/>
      <c r="E30" s="12">
        <v>45000</v>
      </c>
      <c r="F30" s="34"/>
      <c r="G30" s="34" t="s">
        <v>41</v>
      </c>
      <c r="H30" s="33"/>
      <c r="I30" s="14">
        <v>50000</v>
      </c>
    </row>
    <row r="31" spans="1:9" x14ac:dyDescent="0.2">
      <c r="A31" s="34" t="s">
        <v>42</v>
      </c>
      <c r="B31" s="34">
        <v>77264</v>
      </c>
      <c r="C31" s="21"/>
      <c r="D31" s="21"/>
      <c r="E31" s="12"/>
      <c r="F31" s="34"/>
      <c r="G31" s="21"/>
      <c r="H31" s="35"/>
      <c r="I31" s="13"/>
    </row>
    <row r="32" spans="1:9" x14ac:dyDescent="0.2">
      <c r="A32" s="31" t="s">
        <v>43</v>
      </c>
      <c r="B32" s="31">
        <v>77001</v>
      </c>
      <c r="C32" s="20" t="s">
        <v>44</v>
      </c>
      <c r="D32" s="20"/>
      <c r="E32" s="12">
        <v>45000</v>
      </c>
      <c r="F32" s="31"/>
      <c r="G32" s="31" t="s">
        <v>41</v>
      </c>
      <c r="H32" s="31"/>
      <c r="I32" s="6">
        <v>150000</v>
      </c>
    </row>
    <row r="33" spans="1:9" x14ac:dyDescent="0.2">
      <c r="A33" s="34" t="s">
        <v>45</v>
      </c>
      <c r="B33" s="34">
        <v>77719</v>
      </c>
      <c r="C33" s="21"/>
      <c r="D33" s="21"/>
      <c r="E33" s="12"/>
      <c r="F33" s="34"/>
      <c r="G33" s="21"/>
      <c r="H33" s="34"/>
      <c r="I33" s="12"/>
    </row>
    <row r="34" spans="1:9" ht="12.75" x14ac:dyDescent="0.2">
      <c r="A34" s="36" t="s">
        <v>46</v>
      </c>
      <c r="B34" s="36">
        <v>77455</v>
      </c>
      <c r="C34" s="21"/>
      <c r="D34" s="35"/>
      <c r="E34" s="12"/>
      <c r="F34" s="37"/>
      <c r="G34" s="36" t="s">
        <v>41</v>
      </c>
      <c r="H34" s="36"/>
      <c r="I34" s="38">
        <v>50000</v>
      </c>
    </row>
    <row r="35" spans="1:9" x14ac:dyDescent="0.2">
      <c r="A35" s="36" t="s">
        <v>47</v>
      </c>
      <c r="B35" s="36">
        <v>77351</v>
      </c>
      <c r="C35" s="21"/>
      <c r="D35" s="35"/>
      <c r="E35" s="12"/>
      <c r="F35" s="36"/>
      <c r="G35" s="36" t="s">
        <v>41</v>
      </c>
      <c r="H35" s="36"/>
      <c r="I35" s="38">
        <v>100000</v>
      </c>
    </row>
    <row r="36" spans="1:9" x14ac:dyDescent="0.2">
      <c r="A36" s="36"/>
      <c r="B36" s="36"/>
      <c r="C36" s="39"/>
      <c r="D36" s="40"/>
      <c r="E36" s="41"/>
      <c r="F36" s="36"/>
      <c r="G36" s="36" t="s">
        <v>48</v>
      </c>
      <c r="H36" s="36"/>
      <c r="I36" s="38">
        <v>100000</v>
      </c>
    </row>
    <row r="37" spans="1:9" x14ac:dyDescent="0.2">
      <c r="A37" s="36" t="s">
        <v>49</v>
      </c>
      <c r="B37" s="36">
        <v>77382</v>
      </c>
      <c r="C37" s="39"/>
      <c r="D37" s="40"/>
      <c r="E37" s="41"/>
      <c r="F37" s="36"/>
      <c r="G37" s="34" t="s">
        <v>41</v>
      </c>
      <c r="H37" s="36"/>
      <c r="I37" s="38">
        <v>30000</v>
      </c>
    </row>
    <row r="38" spans="1:9" x14ac:dyDescent="0.2">
      <c r="A38" s="31" t="s">
        <v>50</v>
      </c>
      <c r="B38" s="31">
        <v>77441</v>
      </c>
      <c r="C38" s="20" t="s">
        <v>44</v>
      </c>
      <c r="D38" s="20"/>
      <c r="E38" s="5">
        <v>25000</v>
      </c>
      <c r="F38" s="31"/>
      <c r="G38" s="31"/>
      <c r="H38" s="31"/>
      <c r="I38" s="6"/>
    </row>
    <row r="39" spans="1:9" x14ac:dyDescent="0.2">
      <c r="A39" s="31" t="s">
        <v>50</v>
      </c>
      <c r="B39" s="31">
        <v>77441</v>
      </c>
      <c r="C39" s="20" t="s">
        <v>48</v>
      </c>
      <c r="D39" s="20"/>
      <c r="E39" s="5">
        <v>30000</v>
      </c>
      <c r="F39" s="31"/>
      <c r="G39" s="31"/>
      <c r="H39" s="31"/>
      <c r="I39" s="6"/>
    </row>
    <row r="40" spans="1:9" x14ac:dyDescent="0.2">
      <c r="A40" s="36" t="s">
        <v>50</v>
      </c>
      <c r="B40" s="36">
        <v>77444</v>
      </c>
      <c r="C40" s="39"/>
      <c r="D40" s="39"/>
      <c r="E40" s="41"/>
      <c r="F40" s="36"/>
      <c r="G40" s="36" t="s">
        <v>41</v>
      </c>
      <c r="H40" s="36"/>
      <c r="I40" s="38">
        <v>25000</v>
      </c>
    </row>
    <row r="41" spans="1:9" x14ac:dyDescent="0.2">
      <c r="A41" s="36" t="s">
        <v>50</v>
      </c>
      <c r="B41" s="36">
        <v>77444</v>
      </c>
      <c r="C41" s="39"/>
      <c r="D41" s="39"/>
      <c r="E41" s="41"/>
      <c r="F41" s="36"/>
      <c r="G41" s="36" t="s">
        <v>48</v>
      </c>
      <c r="H41" s="36"/>
      <c r="I41" s="38">
        <v>30000</v>
      </c>
    </row>
    <row r="42" spans="1:9" x14ac:dyDescent="0.2">
      <c r="A42" s="31" t="s">
        <v>51</v>
      </c>
      <c r="B42" s="31">
        <v>77435</v>
      </c>
      <c r="C42" s="20" t="s">
        <v>44</v>
      </c>
      <c r="D42" s="20"/>
      <c r="E42" s="12">
        <v>30000</v>
      </c>
      <c r="F42" s="31"/>
      <c r="G42" s="31"/>
      <c r="H42" s="31"/>
      <c r="I42" s="6"/>
    </row>
    <row r="43" spans="1:9" x14ac:dyDescent="0.2">
      <c r="A43" s="31" t="s">
        <v>51</v>
      </c>
      <c r="B43" s="31">
        <v>77435</v>
      </c>
      <c r="C43" s="20" t="s">
        <v>48</v>
      </c>
      <c r="D43" s="20"/>
      <c r="E43" s="5">
        <v>30000</v>
      </c>
      <c r="F43" s="31"/>
      <c r="G43" s="31"/>
      <c r="H43" s="31"/>
      <c r="I43" s="6"/>
    </row>
    <row r="44" spans="1:9" x14ac:dyDescent="0.2">
      <c r="A44" s="36" t="s">
        <v>51</v>
      </c>
      <c r="B44" s="36">
        <v>77438</v>
      </c>
      <c r="C44" s="39"/>
      <c r="D44" s="39"/>
      <c r="E44" s="41"/>
      <c r="F44" s="36"/>
      <c r="G44" s="36" t="s">
        <v>41</v>
      </c>
      <c r="H44" s="36"/>
      <c r="I44" s="38">
        <v>25000</v>
      </c>
    </row>
    <row r="45" spans="1:9" x14ac:dyDescent="0.2">
      <c r="A45" s="36" t="s">
        <v>51</v>
      </c>
      <c r="B45" s="36">
        <v>77438</v>
      </c>
      <c r="C45" s="39"/>
      <c r="D45" s="39"/>
      <c r="E45" s="41"/>
      <c r="F45" s="36"/>
      <c r="G45" s="36" t="s">
        <v>48</v>
      </c>
      <c r="H45" s="36"/>
      <c r="I45" s="38">
        <v>30000</v>
      </c>
    </row>
    <row r="46" spans="1:9" x14ac:dyDescent="0.2">
      <c r="A46" s="34" t="s">
        <v>52</v>
      </c>
      <c r="B46" s="34" t="s">
        <v>53</v>
      </c>
      <c r="C46" s="21" t="s">
        <v>44</v>
      </c>
      <c r="D46" s="21"/>
      <c r="E46" s="12">
        <v>30000</v>
      </c>
      <c r="F46" s="34"/>
      <c r="G46" s="36"/>
      <c r="H46" s="36"/>
      <c r="I46" s="38"/>
    </row>
    <row r="47" spans="1:9" x14ac:dyDescent="0.2">
      <c r="A47" s="34" t="s">
        <v>52</v>
      </c>
      <c r="B47" s="34" t="s">
        <v>53</v>
      </c>
      <c r="C47" s="39"/>
      <c r="D47" s="39"/>
      <c r="E47" s="41"/>
      <c r="F47" s="34"/>
      <c r="G47" s="21" t="s">
        <v>44</v>
      </c>
      <c r="H47" s="21"/>
      <c r="I47" s="12">
        <v>30000</v>
      </c>
    </row>
    <row r="48" spans="1:9" x14ac:dyDescent="0.2">
      <c r="A48" s="36" t="s">
        <v>54</v>
      </c>
      <c r="B48" s="36">
        <v>77235</v>
      </c>
      <c r="C48" s="39" t="s">
        <v>48</v>
      </c>
      <c r="D48" s="39"/>
      <c r="E48" s="41">
        <v>15000</v>
      </c>
      <c r="F48" s="34"/>
      <c r="G48" s="21"/>
      <c r="H48" s="35"/>
      <c r="I48" s="14"/>
    </row>
    <row r="49" spans="1:9" x14ac:dyDescent="0.2">
      <c r="A49" s="36" t="s">
        <v>55</v>
      </c>
      <c r="B49" s="36">
        <v>77420</v>
      </c>
      <c r="C49" s="39" t="s">
        <v>48</v>
      </c>
      <c r="D49" s="39"/>
      <c r="E49" s="41">
        <v>15000</v>
      </c>
      <c r="F49" s="34"/>
      <c r="G49" s="21"/>
      <c r="H49" s="35"/>
      <c r="I49" s="14"/>
    </row>
    <row r="50" spans="1:9" x14ac:dyDescent="0.2">
      <c r="A50" s="34" t="s">
        <v>38</v>
      </c>
      <c r="B50" s="34">
        <v>77489</v>
      </c>
      <c r="C50" s="21"/>
      <c r="D50" s="21"/>
      <c r="E50" s="12"/>
      <c r="F50" s="34"/>
      <c r="G50" s="21"/>
      <c r="H50" s="35"/>
      <c r="I50" s="12"/>
    </row>
    <row r="51" spans="1:9" x14ac:dyDescent="0.2">
      <c r="A51" s="36" t="s">
        <v>56</v>
      </c>
      <c r="B51" s="36">
        <v>77525</v>
      </c>
      <c r="C51" s="39" t="s">
        <v>48</v>
      </c>
      <c r="D51" s="39"/>
      <c r="E51" s="41">
        <v>30000</v>
      </c>
      <c r="F51" s="36"/>
      <c r="G51" s="36"/>
      <c r="H51" s="36"/>
      <c r="I51" s="41"/>
    </row>
    <row r="52" spans="1:9" x14ac:dyDescent="0.2">
      <c r="A52" s="36" t="s">
        <v>57</v>
      </c>
      <c r="B52" s="36">
        <v>77526</v>
      </c>
      <c r="C52" s="39"/>
      <c r="D52" s="39"/>
      <c r="E52" s="41"/>
      <c r="F52" s="36"/>
      <c r="G52" s="39" t="s">
        <v>48</v>
      </c>
      <c r="H52" s="36"/>
      <c r="I52" s="41">
        <v>30000</v>
      </c>
    </row>
    <row r="53" spans="1:9" x14ac:dyDescent="0.2">
      <c r="A53" s="31" t="s">
        <v>58</v>
      </c>
      <c r="B53" s="31">
        <v>77461</v>
      </c>
      <c r="C53" s="20" t="s">
        <v>41</v>
      </c>
      <c r="D53" s="20"/>
      <c r="E53" s="12">
        <v>20000</v>
      </c>
      <c r="F53" s="31"/>
      <c r="G53" s="31"/>
      <c r="H53" s="31"/>
      <c r="I53" s="5"/>
    </row>
    <row r="54" spans="1:9" x14ac:dyDescent="0.2">
      <c r="A54" s="31" t="s">
        <v>58</v>
      </c>
      <c r="B54" s="31">
        <v>77461</v>
      </c>
      <c r="C54" s="20" t="s">
        <v>48</v>
      </c>
      <c r="D54" s="20"/>
      <c r="E54" s="5">
        <v>30000</v>
      </c>
      <c r="F54" s="31"/>
      <c r="G54" s="31"/>
      <c r="H54" s="31"/>
      <c r="I54" s="5"/>
    </row>
    <row r="55" spans="1:9" x14ac:dyDescent="0.2">
      <c r="A55" s="36" t="s">
        <v>58</v>
      </c>
      <c r="B55" s="36">
        <v>77464</v>
      </c>
      <c r="C55" s="39"/>
      <c r="D55" s="39"/>
      <c r="E55" s="41"/>
      <c r="F55" s="36"/>
      <c r="G55" s="39" t="s">
        <v>41</v>
      </c>
      <c r="H55" s="36"/>
      <c r="I55" s="12">
        <v>20000</v>
      </c>
    </row>
    <row r="56" spans="1:9" x14ac:dyDescent="0.2">
      <c r="A56" s="36" t="s">
        <v>58</v>
      </c>
      <c r="B56" s="36">
        <v>77464</v>
      </c>
      <c r="C56" s="39"/>
      <c r="D56" s="39"/>
      <c r="E56" s="41"/>
      <c r="F56" s="36"/>
      <c r="G56" s="39" t="s">
        <v>48</v>
      </c>
      <c r="H56" s="36"/>
      <c r="I56" s="41">
        <v>30000</v>
      </c>
    </row>
    <row r="57" spans="1:9" x14ac:dyDescent="0.2">
      <c r="A57" s="34" t="s">
        <v>59</v>
      </c>
      <c r="B57" s="34" t="s">
        <v>60</v>
      </c>
      <c r="C57" s="21" t="s">
        <v>41</v>
      </c>
      <c r="D57" s="21"/>
      <c r="E57" s="12">
        <v>45000</v>
      </c>
      <c r="F57" s="34"/>
      <c r="G57" s="21" t="s">
        <v>41</v>
      </c>
      <c r="H57" s="34"/>
      <c r="I57" s="12">
        <v>50000</v>
      </c>
    </row>
    <row r="58" spans="1:9" x14ac:dyDescent="0.2">
      <c r="A58" s="36" t="s">
        <v>61</v>
      </c>
      <c r="B58" s="36">
        <v>77485</v>
      </c>
      <c r="C58" s="39" t="s">
        <v>48</v>
      </c>
      <c r="D58" s="39"/>
      <c r="E58" s="41">
        <v>15000</v>
      </c>
      <c r="F58" s="36"/>
      <c r="G58" s="36"/>
      <c r="H58" s="36"/>
      <c r="I58" s="41"/>
    </row>
    <row r="59" spans="1:9" x14ac:dyDescent="0.2">
      <c r="A59" s="36" t="s">
        <v>62</v>
      </c>
      <c r="B59" s="36">
        <v>77710</v>
      </c>
      <c r="C59" s="39" t="s">
        <v>48</v>
      </c>
      <c r="D59" s="39"/>
      <c r="E59" s="41">
        <v>15000</v>
      </c>
      <c r="F59" s="36"/>
      <c r="G59" s="34"/>
      <c r="H59" s="35"/>
      <c r="I59" s="12"/>
    </row>
    <row r="60" spans="1:9" x14ac:dyDescent="0.2">
      <c r="A60" s="36" t="s">
        <v>63</v>
      </c>
      <c r="B60" s="36">
        <v>77283</v>
      </c>
      <c r="C60" s="39" t="s">
        <v>48</v>
      </c>
      <c r="D60" s="39"/>
      <c r="E60" s="41">
        <v>15000</v>
      </c>
      <c r="F60" s="36"/>
      <c r="G60" s="34"/>
      <c r="H60" s="35"/>
      <c r="I60" s="12"/>
    </row>
    <row r="61" spans="1:9" x14ac:dyDescent="0.2">
      <c r="A61" s="36" t="s">
        <v>61</v>
      </c>
      <c r="B61" s="36">
        <v>77529</v>
      </c>
      <c r="C61" s="39"/>
      <c r="D61" s="39"/>
      <c r="E61" s="41"/>
      <c r="F61" s="36"/>
      <c r="G61" s="39" t="s">
        <v>48</v>
      </c>
      <c r="H61" s="36"/>
      <c r="I61" s="41">
        <v>15000</v>
      </c>
    </row>
    <row r="62" spans="1:9" x14ac:dyDescent="0.2">
      <c r="A62" s="31"/>
      <c r="B62" s="31"/>
      <c r="C62" s="31"/>
      <c r="D62" s="31"/>
    </row>
    <row r="63" spans="1:9" ht="12.75" x14ac:dyDescent="0.2">
      <c r="A63" s="42" t="s">
        <v>64</v>
      </c>
    </row>
    <row r="64" spans="1:9" x14ac:dyDescent="0.2">
      <c r="A64" s="3" t="s">
        <v>65</v>
      </c>
      <c r="C64" s="3" t="s">
        <v>66</v>
      </c>
    </row>
    <row r="65" spans="3:3" x14ac:dyDescent="0.2">
      <c r="C65" s="3" t="s">
        <v>67</v>
      </c>
    </row>
    <row r="66" spans="3:3" x14ac:dyDescent="0.2">
      <c r="C66" s="13" t="s">
        <v>68</v>
      </c>
    </row>
    <row r="67" spans="3:3" x14ac:dyDescent="0.2">
      <c r="C67" s="13" t="s">
        <v>69</v>
      </c>
    </row>
  </sheetData>
  <mergeCells count="1">
    <mergeCell ref="C3:E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Jan Havlíček</cp:lastModifiedBy>
  <dcterms:created xsi:type="dcterms:W3CDTF">2001-04-24T20:47:20Z</dcterms:created>
  <dcterms:modified xsi:type="dcterms:W3CDTF">2023-09-17T13:31:09Z</dcterms:modified>
</cp:coreProperties>
</file>