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6F782A4-F74A-4B89-A76B-2A580B163FF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N24" i="1"/>
  <c r="N25" i="1"/>
  <c r="N26" i="1"/>
  <c r="N27" i="1"/>
  <c r="N28" i="1"/>
  <c r="N29" i="1"/>
  <c r="N30" i="1"/>
  <c r="N31" i="1"/>
  <c r="N32" i="1"/>
  <c r="N33" i="1"/>
  <c r="N34" i="1"/>
  <c r="N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</calcChain>
</file>

<file path=xl/sharedStrings.xml><?xml version="1.0" encoding="utf-8"?>
<sst xmlns="http://schemas.openxmlformats.org/spreadsheetml/2006/main" count="38" uniqueCount="19">
  <si>
    <t>Index</t>
  </si>
  <si>
    <t>MICH_CG-GD</t>
  </si>
  <si>
    <t xml:space="preserve"> </t>
  </si>
  <si>
    <t>Month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</si>
  <si>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</si>
  <si>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</si>
  <si>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</si>
  <si>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</si>
  <si>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</si>
  <si>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</si>
  <si>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</si>
  <si>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</si>
  <si>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</si>
  <si>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</si>
  <si>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</si>
  <si>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</si>
  <si>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</si>
  <si>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</si>
  <si>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ANR/ML7-GDM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</si>
</sst>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6"/>
  <sheetViews>
    <sheetView tabSelected="1" workbookViewId="0"/>
  </sheetViews>
  <sheetFormatPr defaultRowHeight="12.75" x14ac:dyDescent="0.2"/>
  <cols>
    <col min="1" max="1" width="10.5703125" bestFit="1" customWidth="1"/>
    <col min="2" max="2" width="12.5703125" bestFit="1" customWidth="1"/>
    <col min="3" max="6" width="12" bestFit="1" customWidth="1"/>
    <col min="7" max="9" width="12.5703125" bestFit="1" customWidth="1"/>
    <col min="10" max="12" width="12" bestFit="1" customWidth="1"/>
    <col min="13" max="13" width="12.5703125" bestFit="1" customWidth="1"/>
    <col min="14" max="14" width="16.140625" customWidth="1"/>
  </cols>
  <sheetData>
    <row r="2" spans="1:14" x14ac:dyDescent="0.2">
      <c r="A2" s="3" t="s">
        <v>0</v>
      </c>
      <c r="B2" s="3" t="s">
        <v>1</v>
      </c>
    </row>
    <row r="4" spans="1:14" x14ac:dyDescent="0.2">
      <c r="A4" t="s">
        <v>2</v>
      </c>
      <c r="B4" t="s">
        <v>3</v>
      </c>
    </row>
    <row r="5" spans="1:14" x14ac:dyDescent="0.2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  <c r="K5" t="s">
        <v>14</v>
      </c>
      <c r="L5" t="s">
        <v>15</v>
      </c>
      <c r="M5" t="s">
        <v>16</v>
      </c>
      <c r="N5" t="s">
        <v>17</v>
      </c>
    </row>
    <row r="6" spans="1:14" x14ac:dyDescent="0.2">
      <c r="A6">
        <v>2001</v>
      </c>
      <c r="B6" s="1"/>
      <c r="C6" s="1"/>
      <c r="D6" s="1"/>
      <c r="E6" s="1"/>
      <c r="F6" s="1"/>
      <c r="G6" s="1">
        <v>-1717.598891348578</v>
      </c>
      <c r="H6" s="1">
        <v>1262.0217061580042</v>
      </c>
      <c r="I6" s="1">
        <v>-1884.3777561251773</v>
      </c>
      <c r="J6" s="1">
        <v>30349.206011224807</v>
      </c>
      <c r="K6" s="1">
        <v>67240.386328179535</v>
      </c>
      <c r="L6" s="1">
        <v>3962.2533143498404</v>
      </c>
      <c r="M6" s="1">
        <v>-3220.7175578485894</v>
      </c>
      <c r="N6" s="2">
        <f>SUM(B6:M6)</f>
        <v>95991.173154589836</v>
      </c>
    </row>
    <row r="7" spans="1:14" x14ac:dyDescent="0.2">
      <c r="A7">
        <v>2002</v>
      </c>
      <c r="B7" s="1">
        <v>-1536.4522918381329</v>
      </c>
      <c r="C7" s="1">
        <v>756.44762175615051</v>
      </c>
      <c r="D7" s="1">
        <v>5974.5568037394569</v>
      </c>
      <c r="E7" s="1">
        <v>39657.2266047843</v>
      </c>
      <c r="F7" s="1">
        <v>41593.511017896621</v>
      </c>
      <c r="G7" s="1">
        <v>35364.567851922686</v>
      </c>
      <c r="H7" s="1">
        <v>33550.127268626442</v>
      </c>
      <c r="I7" s="1">
        <v>31447.951335693171</v>
      </c>
      <c r="J7" s="1">
        <v>43765.361877462441</v>
      </c>
      <c r="K7" s="1">
        <v>37449.453905929215</v>
      </c>
      <c r="L7" s="1">
        <v>26250.902394060337</v>
      </c>
      <c r="M7" s="1">
        <v>20659.964130098517</v>
      </c>
      <c r="N7" s="2">
        <f t="shared" ref="N7:N15" si="0">SUM(B7:M7)</f>
        <v>314933.61852013122</v>
      </c>
    </row>
    <row r="8" spans="1:14" x14ac:dyDescent="0.2">
      <c r="A8">
        <v>2003</v>
      </c>
      <c r="B8" s="1">
        <v>26203.306342776275</v>
      </c>
      <c r="C8" s="1">
        <v>28147.877453973386</v>
      </c>
      <c r="D8" s="1">
        <v>31874.175851161403</v>
      </c>
      <c r="E8" s="1">
        <v>32923.505140102599</v>
      </c>
      <c r="F8" s="1">
        <v>31523.809128235287</v>
      </c>
      <c r="G8" s="1">
        <v>29275.784570503147</v>
      </c>
      <c r="H8" s="1">
        <v>28009.703565344149</v>
      </c>
      <c r="I8" s="1">
        <v>25351.567595444998</v>
      </c>
      <c r="J8" s="1">
        <v>27126.381227119433</v>
      </c>
      <c r="K8" s="1">
        <v>27377.155116829956</v>
      </c>
      <c r="L8" s="1">
        <v>28171.524507464081</v>
      </c>
      <c r="M8" s="1">
        <v>23574.171184966075</v>
      </c>
      <c r="N8" s="2">
        <f t="shared" si="0"/>
        <v>339558.96168392076</v>
      </c>
    </row>
    <row r="9" spans="1:14" x14ac:dyDescent="0.2">
      <c r="A9">
        <v>2004</v>
      </c>
      <c r="B9" s="1">
        <v>26202.110182751279</v>
      </c>
      <c r="C9" s="1">
        <v>28146.885571338968</v>
      </c>
      <c r="D9" s="1">
        <v>31872.732496588389</v>
      </c>
      <c r="E9" s="1">
        <v>32922.051877657723</v>
      </c>
      <c r="F9" s="1">
        <v>31522.373244117243</v>
      </c>
      <c r="G9" s="1">
        <v>29274.4202899468</v>
      </c>
      <c r="H9" s="1">
        <v>28008.37076114332</v>
      </c>
      <c r="I9" s="1">
        <v>25350.286746427526</v>
      </c>
      <c r="J9" s="1">
        <v>27125.118133188644</v>
      </c>
      <c r="K9" s="1">
        <v>27375.909358163444</v>
      </c>
      <c r="L9" s="1">
        <v>28170.311139245037</v>
      </c>
      <c r="M9" s="1">
        <v>23573.511331383117</v>
      </c>
      <c r="N9" s="2">
        <f t="shared" si="0"/>
        <v>339544.08113195148</v>
      </c>
    </row>
    <row r="10" spans="1:14" x14ac:dyDescent="0.2">
      <c r="A10">
        <v>2005</v>
      </c>
      <c r="B10" s="1">
        <v>26201.291396609613</v>
      </c>
      <c r="C10" s="1">
        <v>28146.208346509047</v>
      </c>
      <c r="D10" s="1">
        <v>31871.755324063051</v>
      </c>
      <c r="E10" s="1">
        <v>32921.066658678072</v>
      </c>
      <c r="F10" s="1">
        <v>31521.394923204665</v>
      </c>
      <c r="G10" s="1">
        <v>29273.485648950911</v>
      </c>
      <c r="H10" s="1">
        <v>28007.450703077862</v>
      </c>
      <c r="I10" s="1">
        <v>25349.39401475653</v>
      </c>
      <c r="J10" s="1">
        <v>27124.2287745992</v>
      </c>
      <c r="K10" s="1">
        <v>27375.021087171328</v>
      </c>
      <c r="L10" s="1">
        <v>28169.433365389013</v>
      </c>
      <c r="M10" s="1">
        <v>23573.026920543827</v>
      </c>
      <c r="N10" s="2">
        <f t="shared" si="0"/>
        <v>339533.75716355309</v>
      </c>
    </row>
    <row r="11" spans="1:14" x14ac:dyDescent="0.2">
      <c r="A11">
        <v>2006</v>
      </c>
      <c r="B11" s="1">
        <v>26200.680815900159</v>
      </c>
      <c r="C11" s="1">
        <v>28145.695309587147</v>
      </c>
      <c r="D11" s="1">
        <v>31871.001246975808</v>
      </c>
      <c r="E11" s="1">
        <v>32920.289982633942</v>
      </c>
      <c r="F11" s="1">
        <v>31520.605482360756</v>
      </c>
      <c r="G11" s="1">
        <v>29296.016573290712</v>
      </c>
      <c r="H11" s="1">
        <v>28008.670721781484</v>
      </c>
      <c r="I11" s="1">
        <v>25354.746611299277</v>
      </c>
      <c r="J11" s="1">
        <v>27137.175970566575</v>
      </c>
      <c r="K11" s="1">
        <v>27456.054937424789</v>
      </c>
      <c r="L11" s="1">
        <v>28361.66583455525</v>
      </c>
      <c r="M11" s="1">
        <v>24983.306411463265</v>
      </c>
      <c r="N11" s="2">
        <f t="shared" si="0"/>
        <v>341255.90989783913</v>
      </c>
    </row>
    <row r="12" spans="1:14" x14ac:dyDescent="0.2">
      <c r="A12">
        <v>2007</v>
      </c>
      <c r="B12" s="1">
        <v>27227.080514356781</v>
      </c>
      <c r="C12" s="1">
        <v>29349.324321555738</v>
      </c>
      <c r="D12" s="1">
        <v>32269.746895453394</v>
      </c>
      <c r="E12" s="1">
        <v>33102.684387437032</v>
      </c>
      <c r="F12" s="1">
        <v>31544.82077809536</v>
      </c>
      <c r="G12" s="1">
        <v>29295.490613510279</v>
      </c>
      <c r="H12" s="1">
        <v>28008.144489745668</v>
      </c>
      <c r="I12" s="1">
        <v>25354.223029835775</v>
      </c>
      <c r="J12" s="1">
        <v>27136.640123551002</v>
      </c>
      <c r="K12" s="1">
        <v>27455.494708451966</v>
      </c>
      <c r="L12" s="1">
        <v>28361.079321952711</v>
      </c>
      <c r="M12" s="1">
        <v>24982.702707745346</v>
      </c>
      <c r="N12" s="2">
        <f t="shared" si="0"/>
        <v>344087.43189169111</v>
      </c>
    </row>
    <row r="13" spans="1:14" x14ac:dyDescent="0.2">
      <c r="A13">
        <v>2008</v>
      </c>
      <c r="B13" s="1">
        <v>27226.471392876429</v>
      </c>
      <c r="C13" s="1">
        <v>29348.735184331344</v>
      </c>
      <c r="D13" s="1">
        <v>32269.160771892293</v>
      </c>
      <c r="E13" s="1">
        <v>33102.124090530706</v>
      </c>
      <c r="F13" s="1">
        <v>31544.283968080101</v>
      </c>
      <c r="G13" s="1">
        <v>29294.970913482641</v>
      </c>
      <c r="H13" s="1">
        <v>28007.635356734572</v>
      </c>
      <c r="I13" s="1">
        <v>25353.727602318795</v>
      </c>
      <c r="J13" s="1">
        <v>27136.144492286898</v>
      </c>
      <c r="K13" s="1">
        <v>27454.988061872762</v>
      </c>
      <c r="L13" s="1">
        <v>28360.561386462206</v>
      </c>
      <c r="M13" s="1">
        <v>24982.182023691777</v>
      </c>
      <c r="N13" s="2">
        <f t="shared" si="0"/>
        <v>344080.98524456052</v>
      </c>
    </row>
    <row r="14" spans="1:14" x14ac:dyDescent="0.2">
      <c r="A14">
        <v>2009</v>
      </c>
      <c r="B14" s="1">
        <v>27225.958998559741</v>
      </c>
      <c r="C14" s="1">
        <v>29348.252138245971</v>
      </c>
      <c r="D14" s="1">
        <v>32268.694345569787</v>
      </c>
      <c r="E14" s="1">
        <v>15929.690108142853</v>
      </c>
      <c r="F14" s="1">
        <v>16687.379203422752</v>
      </c>
      <c r="G14" s="1">
        <v>16096.077569340629</v>
      </c>
      <c r="H14" s="1">
        <v>16200.741801565542</v>
      </c>
      <c r="I14" s="1">
        <v>16523.336021817224</v>
      </c>
      <c r="J14" s="1">
        <v>16266.743730717031</v>
      </c>
      <c r="K14" s="1">
        <v>15932.569057069417</v>
      </c>
      <c r="L14" s="1">
        <v>16238.622715143214</v>
      </c>
      <c r="M14" s="1">
        <v>9270.8274999999994</v>
      </c>
      <c r="N14" s="2">
        <f t="shared" si="0"/>
        <v>227988.89318959415</v>
      </c>
    </row>
    <row r="15" spans="1:14" x14ac:dyDescent="0.2">
      <c r="A15">
        <v>2010</v>
      </c>
      <c r="B15" s="1">
        <v>20000</v>
      </c>
      <c r="C15" s="1">
        <v>20000</v>
      </c>
      <c r="D15" s="1">
        <v>20000</v>
      </c>
      <c r="E15" s="1">
        <v>0</v>
      </c>
      <c r="F15" s="1">
        <v>0</v>
      </c>
      <c r="G15" s="1">
        <v>0</v>
      </c>
      <c r="H15" s="1">
        <v>-0.99115239664934052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2">
        <f t="shared" si="0"/>
        <v>59999.008847603349</v>
      </c>
    </row>
    <row r="16" spans="1:14" x14ac:dyDescent="0.2">
      <c r="A16">
        <v>2011</v>
      </c>
      <c r="B16">
        <v>0</v>
      </c>
      <c r="C16">
        <v>0</v>
      </c>
      <c r="D16">
        <v>0</v>
      </c>
      <c r="N16">
        <v>0</v>
      </c>
    </row>
    <row r="17" spans="1:14" x14ac:dyDescent="0.2">
      <c r="A17" t="s">
        <v>17</v>
      </c>
      <c r="B17" s="2">
        <f>SUM(B6:B16)</f>
        <v>204950.44735199216</v>
      </c>
      <c r="C17" s="2">
        <f t="shared" ref="C17:N17" si="1">SUM(C6:C16)</f>
        <v>221389.42594729774</v>
      </c>
      <c r="D17" s="2">
        <f t="shared" si="1"/>
        <v>250271.82373544358</v>
      </c>
      <c r="E17" s="2">
        <f t="shared" si="1"/>
        <v>253478.63884996722</v>
      </c>
      <c r="F17" s="2">
        <f t="shared" si="1"/>
        <v>247458.1777454128</v>
      </c>
      <c r="G17" s="2">
        <f t="shared" si="1"/>
        <v>225453.2151395992</v>
      </c>
      <c r="H17" s="2">
        <f t="shared" si="1"/>
        <v>219061.87522178036</v>
      </c>
      <c r="I17" s="2">
        <f t="shared" si="1"/>
        <v>198200.8552014681</v>
      </c>
      <c r="J17" s="2">
        <f t="shared" si="1"/>
        <v>253167.00034071604</v>
      </c>
      <c r="K17" s="2">
        <f t="shared" si="1"/>
        <v>285117.0325610924</v>
      </c>
      <c r="L17" s="2">
        <f t="shared" si="1"/>
        <v>216046.35397862172</v>
      </c>
      <c r="M17" s="2">
        <f t="shared" si="1"/>
        <v>172378.97465204331</v>
      </c>
      <c r="N17" s="2">
        <f t="shared" si="1"/>
        <v>2746973.8207254349</v>
      </c>
    </row>
    <row r="20" spans="1:14" x14ac:dyDescent="0.2">
      <c r="A20" s="3" t="s">
        <v>0</v>
      </c>
      <c r="B20" s="3" t="s">
        <v>18</v>
      </c>
    </row>
    <row r="22" spans="1:14" x14ac:dyDescent="0.2">
      <c r="A22" t="s">
        <v>2</v>
      </c>
      <c r="B22" t="s">
        <v>3</v>
      </c>
    </row>
    <row r="23" spans="1:14" x14ac:dyDescent="0.2">
      <c r="A23" t="s">
        <v>4</v>
      </c>
      <c r="B23" t="s">
        <v>5</v>
      </c>
      <c r="C23" t="s">
        <v>6</v>
      </c>
      <c r="D23" t="s">
        <v>7</v>
      </c>
      <c r="E23" t="s">
        <v>8</v>
      </c>
      <c r="F23" t="s">
        <v>9</v>
      </c>
      <c r="G23" t="s">
        <v>10</v>
      </c>
      <c r="H23" t="s">
        <v>11</v>
      </c>
      <c r="I23" t="s">
        <v>12</v>
      </c>
      <c r="J23" t="s">
        <v>13</v>
      </c>
      <c r="K23" t="s">
        <v>14</v>
      </c>
      <c r="L23" t="s">
        <v>15</v>
      </c>
      <c r="M23" t="s">
        <v>16</v>
      </c>
      <c r="N23" t="s">
        <v>17</v>
      </c>
    </row>
    <row r="24" spans="1:14" x14ac:dyDescent="0.2">
      <c r="A24">
        <v>2001</v>
      </c>
      <c r="B24" s="1"/>
      <c r="C24" s="1"/>
      <c r="D24" s="1"/>
      <c r="E24" s="1"/>
      <c r="F24" s="1"/>
      <c r="G24" s="1">
        <v>3892.064630044566</v>
      </c>
      <c r="H24" s="1">
        <v>2358.719998946588</v>
      </c>
      <c r="I24" s="1">
        <v>4636.6495342000271</v>
      </c>
      <c r="J24" s="1">
        <v>-19213.422019824502</v>
      </c>
      <c r="K24" s="1">
        <v>-57745.705036388361</v>
      </c>
      <c r="L24" s="1">
        <v>-8104.2574983546801</v>
      </c>
      <c r="M24" s="1">
        <v>3355.9828083901957</v>
      </c>
      <c r="N24" s="1">
        <f>SUM(B24:M24)</f>
        <v>-70819.967582986166</v>
      </c>
    </row>
    <row r="25" spans="1:14" x14ac:dyDescent="0.2">
      <c r="A25">
        <v>2002</v>
      </c>
      <c r="B25" s="1">
        <v>-31658.784650527232</v>
      </c>
      <c r="C25" s="1">
        <v>-33765.54799381562</v>
      </c>
      <c r="D25" s="1">
        <v>-8606.500518479821</v>
      </c>
      <c r="E25" s="1">
        <v>-62190.62759738083</v>
      </c>
      <c r="F25" s="1">
        <v>-25315.776649243042</v>
      </c>
      <c r="G25" s="1">
        <v>-35865.851008088604</v>
      </c>
      <c r="H25" s="1">
        <v>-28450.278220401779</v>
      </c>
      <c r="I25" s="1">
        <v>-26852.662756631551</v>
      </c>
      <c r="J25" s="1">
        <v>-34092.44813384438</v>
      </c>
      <c r="K25" s="1">
        <v>-39961.415053803888</v>
      </c>
      <c r="L25" s="1">
        <v>-38414.326524266544</v>
      </c>
      <c r="M25" s="1">
        <v>-47509.253265098705</v>
      </c>
      <c r="N25" s="1">
        <f t="shared" ref="N25:N35" si="2">SUM(B25:M25)</f>
        <v>-412683.47237158206</v>
      </c>
    </row>
    <row r="26" spans="1:14" x14ac:dyDescent="0.2">
      <c r="A26">
        <v>2003</v>
      </c>
      <c r="B26" s="1">
        <v>-49512.273063143402</v>
      </c>
      <c r="C26" s="1">
        <v>-40136.504419421821</v>
      </c>
      <c r="D26" s="1">
        <v>-34761.014138812323</v>
      </c>
      <c r="E26" s="1">
        <v>-20105.735009536042</v>
      </c>
      <c r="F26" s="1">
        <v>-11162.625073337878</v>
      </c>
      <c r="G26" s="1">
        <v>-9067.6234484629294</v>
      </c>
      <c r="H26" s="1">
        <v>-11147.771516649409</v>
      </c>
      <c r="I26" s="1">
        <v>-8404.9958251838088</v>
      </c>
      <c r="J26" s="1">
        <v>-9490.4652018122943</v>
      </c>
      <c r="K26" s="1">
        <v>-15284.084818032625</v>
      </c>
      <c r="L26" s="1">
        <v>-21314.322006824517</v>
      </c>
      <c r="M26" s="1">
        <v>-30305.294136294244</v>
      </c>
      <c r="N26" s="1">
        <f t="shared" si="2"/>
        <v>-260692.70865751128</v>
      </c>
    </row>
    <row r="27" spans="1:14" x14ac:dyDescent="0.2">
      <c r="A27">
        <v>2004</v>
      </c>
      <c r="B27" s="1">
        <v>-39306.162610070838</v>
      </c>
      <c r="C27" s="1">
        <v>-32494.996792943028</v>
      </c>
      <c r="D27" s="1">
        <v>-26082.26588754843</v>
      </c>
      <c r="E27" s="1">
        <v>-15390.399657452939</v>
      </c>
      <c r="F27" s="1">
        <v>-8233.2569766874003</v>
      </c>
      <c r="G27" s="1">
        <v>-5588.9946944260946</v>
      </c>
      <c r="H27" s="1">
        <v>-7619.5230774137017</v>
      </c>
      <c r="I27" s="1">
        <v>-5475.6873952999131</v>
      </c>
      <c r="J27" s="1">
        <v>-6388.6136067458083</v>
      </c>
      <c r="K27" s="1">
        <v>-10587.117025143216</v>
      </c>
      <c r="L27" s="1">
        <v>-21320.999718089872</v>
      </c>
      <c r="M27" s="1">
        <v>-30293.454115543689</v>
      </c>
      <c r="N27" s="1">
        <f t="shared" si="2"/>
        <v>-208781.47155736492</v>
      </c>
    </row>
    <row r="28" spans="1:14" x14ac:dyDescent="0.2">
      <c r="A28">
        <v>2005</v>
      </c>
      <c r="B28" s="1">
        <v>-39279.81457156063</v>
      </c>
      <c r="C28" s="1">
        <v>-32432.691328434448</v>
      </c>
      <c r="D28" s="1">
        <v>-26056.429564673632</v>
      </c>
      <c r="E28" s="1">
        <v>-15349.249859941072</v>
      </c>
      <c r="F28" s="1">
        <v>-8067.5326403489635</v>
      </c>
      <c r="G28" s="1">
        <v>-5498.8302094834871</v>
      </c>
      <c r="H28" s="1">
        <v>-7453.8920987183465</v>
      </c>
      <c r="I28" s="1">
        <v>-5438.3570645214149</v>
      </c>
      <c r="J28" s="1">
        <v>-6259.0153165172514</v>
      </c>
      <c r="K28" s="1">
        <v>-10138.308502860118</v>
      </c>
      <c r="L28" s="1">
        <v>-18874.077312167043</v>
      </c>
      <c r="M28" s="1">
        <v>-25197.787221030168</v>
      </c>
      <c r="N28" s="1">
        <f t="shared" si="2"/>
        <v>-200045.98569025652</v>
      </c>
    </row>
    <row r="29" spans="1:14" x14ac:dyDescent="0.2">
      <c r="A29">
        <v>2006</v>
      </c>
      <c r="B29" s="1">
        <v>-30477.824985377807</v>
      </c>
      <c r="C29" s="1">
        <v>-25891.135919088436</v>
      </c>
      <c r="D29" s="1">
        <v>-21775.084358194734</v>
      </c>
      <c r="E29" s="1">
        <v>-12580.754567181961</v>
      </c>
      <c r="F29" s="1">
        <v>-7456.1654692706552</v>
      </c>
      <c r="G29" s="1">
        <v>-4803.524263868554</v>
      </c>
      <c r="H29" s="1">
        <v>-6819.6400153482527</v>
      </c>
      <c r="I29" s="1">
        <v>-4868.3186454990928</v>
      </c>
      <c r="J29" s="1">
        <v>-5034.0677552814423</v>
      </c>
      <c r="K29" s="1">
        <v>-7202.5535000324762</v>
      </c>
      <c r="L29" s="1">
        <v>-11605.692029828884</v>
      </c>
      <c r="M29" s="1">
        <v>-15077.613897073283</v>
      </c>
      <c r="N29" s="1">
        <f t="shared" si="2"/>
        <v>-153592.37540604558</v>
      </c>
    </row>
    <row r="30" spans="1:14" x14ac:dyDescent="0.2">
      <c r="A30">
        <v>2007</v>
      </c>
      <c r="B30" s="1">
        <v>-18038.050433240784</v>
      </c>
      <c r="C30" s="1">
        <v>-13881.829548896443</v>
      </c>
      <c r="D30" s="1">
        <v>-14609.251123656755</v>
      </c>
      <c r="E30" s="1">
        <v>-7715.5364103437814</v>
      </c>
      <c r="F30" s="1">
        <v>-5809.4928246157842</v>
      </c>
      <c r="G30" s="1">
        <v>-4725.9798717498925</v>
      </c>
      <c r="H30" s="1">
        <v>-6806.8397961442479</v>
      </c>
      <c r="I30" s="1">
        <v>-4828.5838393190352</v>
      </c>
      <c r="J30" s="1">
        <v>-4995.6679611471664</v>
      </c>
      <c r="K30" s="1">
        <v>-7199.8670230169255</v>
      </c>
      <c r="L30" s="1">
        <v>-11580.821476191864</v>
      </c>
      <c r="M30" s="1">
        <v>-15064.468580549572</v>
      </c>
      <c r="N30" s="1">
        <f t="shared" si="2"/>
        <v>-115256.38888887224</v>
      </c>
    </row>
    <row r="31" spans="1:14" x14ac:dyDescent="0.2">
      <c r="A31">
        <v>2008</v>
      </c>
      <c r="B31" s="1">
        <v>-18023.763019535545</v>
      </c>
      <c r="C31" s="1">
        <v>-13909.715029135818</v>
      </c>
      <c r="D31" s="1">
        <v>-14574.205377760316</v>
      </c>
      <c r="E31" s="1">
        <v>-7712.8618509593007</v>
      </c>
      <c r="F31" s="1">
        <v>-5739.5785846816125</v>
      </c>
      <c r="G31" s="1">
        <v>-4686.4021588791065</v>
      </c>
      <c r="H31" s="1">
        <v>-6793.4539013644762</v>
      </c>
      <c r="I31" s="1">
        <v>-4732.5640579215042</v>
      </c>
      <c r="J31" s="1">
        <v>-5005.3264060842066</v>
      </c>
      <c r="K31" s="1">
        <v>-7189.0654331324877</v>
      </c>
      <c r="L31" s="1">
        <v>-11520.954467228419</v>
      </c>
      <c r="M31" s="1">
        <v>-15072.150266745504</v>
      </c>
      <c r="N31" s="1">
        <f t="shared" si="2"/>
        <v>-114960.04055342832</v>
      </c>
    </row>
    <row r="32" spans="1:14" x14ac:dyDescent="0.2">
      <c r="A32">
        <v>2009</v>
      </c>
      <c r="B32" s="1">
        <v>-17157.566599244397</v>
      </c>
      <c r="C32" s="1">
        <v>-12686.631213938597</v>
      </c>
      <c r="D32" s="1">
        <v>-13363.508292207051</v>
      </c>
      <c r="E32" s="1">
        <v>-6322.3947436622275</v>
      </c>
      <c r="F32" s="1">
        <v>-3101.266292156537</v>
      </c>
      <c r="G32" s="1">
        <v>-1812.4619317228187</v>
      </c>
      <c r="H32" s="1">
        <v>-1915.3845890413224</v>
      </c>
      <c r="I32" s="1">
        <v>-1940.5565482481056</v>
      </c>
      <c r="J32" s="1">
        <v>-3381.5398500502383</v>
      </c>
      <c r="K32" s="1">
        <v>-6285.9156114052121</v>
      </c>
      <c r="L32" s="1">
        <v>-9617.3280779132201</v>
      </c>
      <c r="M32" s="1">
        <v>-14681.262550504538</v>
      </c>
      <c r="N32" s="1">
        <f t="shared" si="2"/>
        <v>-92265.816300094273</v>
      </c>
    </row>
    <row r="33" spans="1:14" x14ac:dyDescent="0.2">
      <c r="A33">
        <v>2010</v>
      </c>
      <c r="B33" s="1">
        <v>-11145.081638613763</v>
      </c>
      <c r="C33" s="1">
        <v>-7821.4028838264167</v>
      </c>
      <c r="D33" s="1">
        <v>-8110.0362749999249</v>
      </c>
      <c r="E33" s="1">
        <v>-1656.7763511642497</v>
      </c>
      <c r="F33" s="1">
        <v>2824.4622860041527</v>
      </c>
      <c r="G33" s="1">
        <v>3940.5062614499911</v>
      </c>
      <c r="H33" s="1">
        <v>8073.2336164383614</v>
      </c>
      <c r="I33" s="1">
        <v>8154.4980483267682</v>
      </c>
      <c r="J33" s="1">
        <v>7458.4202980723057</v>
      </c>
      <c r="K33" s="1">
        <v>6701.7079924897225</v>
      </c>
      <c r="L33" s="1">
        <v>5663.6395107052977</v>
      </c>
      <c r="M33" s="1">
        <v>4615.9872780283167</v>
      </c>
      <c r="N33" s="1">
        <f t="shared" si="2"/>
        <v>18699.158142910564</v>
      </c>
    </row>
    <row r="34" spans="1:14" x14ac:dyDescent="0.2">
      <c r="A34">
        <v>2011</v>
      </c>
      <c r="B34" s="1">
        <v>4287.1863621706234</v>
      </c>
      <c r="C34" s="1">
        <v>5683.8303661083628</v>
      </c>
      <c r="D34" s="1">
        <v>5095.1780102318116</v>
      </c>
      <c r="E34" s="1">
        <v>-3340.2839093593047</v>
      </c>
      <c r="F34" s="1">
        <v>-2330.2898254980551</v>
      </c>
      <c r="G34" s="1">
        <v>-1967.0634347649702</v>
      </c>
      <c r="H34" s="1">
        <v>-1909.3750190320495</v>
      </c>
      <c r="I34" s="1">
        <v>-1828.0019802377476</v>
      </c>
      <c r="J34" s="1">
        <v>-24.774892856372986</v>
      </c>
      <c r="K34" s="1">
        <v>-74.324234514266692</v>
      </c>
      <c r="L34" s="1">
        <v>-101.08033491068483</v>
      </c>
      <c r="M34" s="1">
        <v>-424.13847921454192</v>
      </c>
      <c r="N34" s="1">
        <f t="shared" si="2"/>
        <v>3066.8626281228039</v>
      </c>
    </row>
    <row r="35" spans="1:14" x14ac:dyDescent="0.2">
      <c r="A35">
        <v>2012</v>
      </c>
      <c r="B35" s="1">
        <v>-451.88306673031127</v>
      </c>
      <c r="C35" s="1">
        <v>-253.2907869431468</v>
      </c>
      <c r="D35" s="1">
        <v>-196.21003990474591</v>
      </c>
      <c r="E35" s="1">
        <v>-94.140599635122712</v>
      </c>
      <c r="F35" s="1">
        <v>-58.465917882639296</v>
      </c>
      <c r="G35" s="1">
        <v>-16.846007946547132</v>
      </c>
      <c r="H35" s="1">
        <v>-43.601171881432073</v>
      </c>
      <c r="I35" s="1">
        <v>-5.9455776485439022</v>
      </c>
      <c r="J35" s="1">
        <v>-24.773087294158071</v>
      </c>
      <c r="K35" s="1">
        <v>0</v>
      </c>
      <c r="L35" s="1">
        <v>0</v>
      </c>
      <c r="M35" s="1">
        <v>0</v>
      </c>
      <c r="N35" s="1">
        <f t="shared" si="2"/>
        <v>-1145.1562558666471</v>
      </c>
    </row>
    <row r="36" spans="1:14" x14ac:dyDescent="0.2">
      <c r="A36" t="s">
        <v>17</v>
      </c>
      <c r="B36" s="1">
        <f>SUM(B24:B35)</f>
        <v>-250764.01827587408</v>
      </c>
      <c r="C36" s="1">
        <f t="shared" ref="C36:N36" si="3">SUM(C24:C35)</f>
        <v>-207589.91555033537</v>
      </c>
      <c r="D36" s="1">
        <f t="shared" si="3"/>
        <v>-163039.32756600593</v>
      </c>
      <c r="E36" s="1">
        <f t="shared" si="3"/>
        <v>-152458.76055661682</v>
      </c>
      <c r="F36" s="1">
        <f t="shared" si="3"/>
        <v>-74449.987967718422</v>
      </c>
      <c r="G36" s="1">
        <f t="shared" si="3"/>
        <v>-66201.006137898454</v>
      </c>
      <c r="H36" s="1">
        <f t="shared" si="3"/>
        <v>-68527.805790610058</v>
      </c>
      <c r="I36" s="1">
        <f t="shared" si="3"/>
        <v>-51584.526107983926</v>
      </c>
      <c r="J36" s="1">
        <f t="shared" si="3"/>
        <v>-86451.693933385512</v>
      </c>
      <c r="K36" s="1">
        <f t="shared" si="3"/>
        <v>-154966.6482458399</v>
      </c>
      <c r="L36" s="1">
        <f t="shared" si="3"/>
        <v>-146790.2199350704</v>
      </c>
      <c r="M36" s="1">
        <f t="shared" si="3"/>
        <v>-185653.45242563574</v>
      </c>
      <c r="N36" s="1">
        <f t="shared" si="3"/>
        <v>-1608477.3624929746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O. Guerra</dc:creator>
  <cp:lastModifiedBy>Jan Havlíček</cp:lastModifiedBy>
  <dcterms:created xsi:type="dcterms:W3CDTF">2001-05-10T14:19:55Z</dcterms:created>
  <dcterms:modified xsi:type="dcterms:W3CDTF">2023-09-17T13:36:31Z</dcterms:modified>
</cp:coreProperties>
</file>