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5A5582-EDBF-4D2B-9FD7-A6DF0D34F6D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 iterate="1" iterateCount="1"/>
</workbook>
</file>

<file path=xl/calcChain.xml><?xml version="1.0" encoding="utf-8"?>
<calcChain xmlns="http://schemas.openxmlformats.org/spreadsheetml/2006/main">
  <c r="F8" i="1" l="1"/>
  <c r="J8" i="1"/>
  <c r="F9" i="1"/>
  <c r="J9" i="1"/>
  <c r="F10" i="1"/>
  <c r="J10" i="1"/>
  <c r="F11" i="1"/>
  <c r="J11" i="1"/>
  <c r="F12" i="1"/>
  <c r="J12" i="1"/>
  <c r="F13" i="1"/>
  <c r="J13" i="1"/>
  <c r="F14" i="1"/>
  <c r="J14" i="1"/>
  <c r="F15" i="1"/>
  <c r="J15" i="1"/>
  <c r="F16" i="1"/>
  <c r="J16" i="1"/>
  <c r="F17" i="1"/>
  <c r="J17" i="1"/>
  <c r="F18" i="1"/>
  <c r="J18" i="1"/>
  <c r="F19" i="1"/>
  <c r="J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<sst xmlns="http://schemas.openxmlformats.org/spreadsheetml/2006/main" count="14" uniqueCount="10">
  <si>
    <t>Load 1</t>
  </si>
  <si>
    <t>Load 2</t>
  </si>
  <si>
    <t>Total</t>
  </si>
  <si>
    <t>Hedged with Enron</t>
  </si>
  <si>
    <t>All volumes at PG&amp;E Citygate</t>
  </si>
  <si>
    <t>All volumes MMBtu per day</t>
  </si>
  <si>
    <t>All deals $4.70 per MMBtu</t>
  </si>
  <si>
    <t>Hedge #1 - July 20, 2001 with Dave Fuller</t>
  </si>
  <si>
    <t>Hedge # 2 - July 20, 2001 with Dave Fuller</t>
  </si>
  <si>
    <t>Hedge #3 - July 25, 2001 with Kim 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</si>
</sst>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workbookViewId="0">
      <selection activeCell="J24" sqref="J24"/>
    </sheetView>
  </sheetViews>
  <sheetFormatPr defaultRowHeight="12.75" x14ac:dyDescent="0.2"/>
  <cols>
    <col min="11" max="11" width="13.7109375" customWidth="1"/>
  </cols>
  <sheetData>
    <row r="1" spans="1:12" x14ac:dyDescent="0.2">
      <c r="A1" s="2" t="s">
        <v>3</v>
      </c>
    </row>
    <row r="2" spans="1:12" x14ac:dyDescent="0.2">
      <c r="A2" s="2" t="s">
        <v>4</v>
      </c>
    </row>
    <row r="3" spans="1:12" x14ac:dyDescent="0.2">
      <c r="A3" s="2" t="s">
        <v>5</v>
      </c>
    </row>
    <row r="4" spans="1:12" x14ac:dyDescent="0.2">
      <c r="A4" s="2" t="s">
        <v>6</v>
      </c>
    </row>
    <row r="6" spans="1:12" x14ac:dyDescent="0.2">
      <c r="C6" s="2" t="s">
        <v>7</v>
      </c>
      <c r="H6" s="2" t="s">
        <v>8</v>
      </c>
      <c r="L6" s="2" t="s">
        <v>9</v>
      </c>
    </row>
    <row r="7" spans="1:12" x14ac:dyDescent="0.2">
      <c r="D7" t="s">
        <v>0</v>
      </c>
      <c r="E7" t="s">
        <v>1</v>
      </c>
      <c r="F7" s="2" t="s">
        <v>2</v>
      </c>
      <c r="H7" t="s">
        <v>0</v>
      </c>
      <c r="I7" t="s">
        <v>1</v>
      </c>
      <c r="J7" s="2" t="s">
        <v>2</v>
      </c>
      <c r="L7" s="2" t="s">
        <v>2</v>
      </c>
    </row>
    <row r="8" spans="1:12" x14ac:dyDescent="0.2">
      <c r="C8" s="1">
        <v>37104</v>
      </c>
      <c r="D8">
        <v>380</v>
      </c>
      <c r="E8">
        <v>95</v>
      </c>
      <c r="F8" s="2">
        <f>D8+E8</f>
        <v>475</v>
      </c>
      <c r="H8">
        <v>185</v>
      </c>
      <c r="I8">
        <v>75</v>
      </c>
      <c r="J8" s="2">
        <f>H8+I8</f>
        <v>260</v>
      </c>
    </row>
    <row r="9" spans="1:12" x14ac:dyDescent="0.2">
      <c r="C9" s="1">
        <v>37135</v>
      </c>
      <c r="D9">
        <v>420</v>
      </c>
      <c r="E9">
        <v>105</v>
      </c>
      <c r="F9" s="2">
        <f t="shared" ref="F9:F31" si="0">D9+E9</f>
        <v>525</v>
      </c>
      <c r="H9">
        <v>195</v>
      </c>
      <c r="I9">
        <v>80</v>
      </c>
      <c r="J9" s="2">
        <f t="shared" ref="J9:J19" si="1">H9+I9</f>
        <v>275</v>
      </c>
    </row>
    <row r="10" spans="1:12" x14ac:dyDescent="0.2">
      <c r="C10" s="1">
        <v>37165</v>
      </c>
      <c r="D10">
        <v>455</v>
      </c>
      <c r="E10">
        <v>95</v>
      </c>
      <c r="F10" s="2">
        <f t="shared" si="0"/>
        <v>550</v>
      </c>
      <c r="H10">
        <v>190</v>
      </c>
      <c r="I10">
        <v>80</v>
      </c>
      <c r="J10" s="2">
        <f t="shared" si="1"/>
        <v>270</v>
      </c>
      <c r="L10" s="2">
        <v>495</v>
      </c>
    </row>
    <row r="11" spans="1:12" x14ac:dyDescent="0.2">
      <c r="C11" s="1">
        <v>37196</v>
      </c>
      <c r="D11">
        <v>560</v>
      </c>
      <c r="E11">
        <v>100</v>
      </c>
      <c r="F11" s="2">
        <f t="shared" si="0"/>
        <v>660</v>
      </c>
      <c r="H11">
        <v>190</v>
      </c>
      <c r="I11">
        <v>90</v>
      </c>
      <c r="J11" s="2">
        <f t="shared" si="1"/>
        <v>280</v>
      </c>
      <c r="L11" s="2">
        <v>665</v>
      </c>
    </row>
    <row r="12" spans="1:12" x14ac:dyDescent="0.2">
      <c r="C12" s="1">
        <v>37226</v>
      </c>
      <c r="D12">
        <v>645</v>
      </c>
      <c r="E12">
        <v>115</v>
      </c>
      <c r="F12" s="2">
        <f t="shared" si="0"/>
        <v>760</v>
      </c>
      <c r="H12">
        <v>185</v>
      </c>
      <c r="I12">
        <v>95</v>
      </c>
      <c r="J12" s="2">
        <f t="shared" si="1"/>
        <v>280</v>
      </c>
      <c r="L12" s="2">
        <v>755</v>
      </c>
    </row>
    <row r="13" spans="1:12" x14ac:dyDescent="0.2">
      <c r="C13" s="1">
        <v>37257</v>
      </c>
      <c r="D13">
        <v>615</v>
      </c>
      <c r="E13">
        <v>110</v>
      </c>
      <c r="F13" s="2">
        <f t="shared" si="0"/>
        <v>725</v>
      </c>
      <c r="H13">
        <v>200</v>
      </c>
      <c r="I13">
        <v>90</v>
      </c>
      <c r="J13" s="2">
        <f t="shared" si="1"/>
        <v>290</v>
      </c>
      <c r="L13" s="2">
        <v>730</v>
      </c>
    </row>
    <row r="14" spans="1:12" x14ac:dyDescent="0.2">
      <c r="C14" s="1">
        <v>37288</v>
      </c>
      <c r="D14">
        <v>635</v>
      </c>
      <c r="E14">
        <v>115</v>
      </c>
      <c r="F14" s="2">
        <f t="shared" si="0"/>
        <v>750</v>
      </c>
      <c r="H14">
        <v>220</v>
      </c>
      <c r="I14">
        <v>100</v>
      </c>
      <c r="J14" s="2">
        <f t="shared" si="1"/>
        <v>320</v>
      </c>
      <c r="L14" s="2">
        <v>735</v>
      </c>
    </row>
    <row r="15" spans="1:12" x14ac:dyDescent="0.2">
      <c r="C15" s="1">
        <v>37316</v>
      </c>
      <c r="D15">
        <v>545</v>
      </c>
      <c r="E15">
        <v>110</v>
      </c>
      <c r="F15" s="2">
        <f t="shared" si="0"/>
        <v>655</v>
      </c>
      <c r="H15">
        <v>210</v>
      </c>
      <c r="I15">
        <v>85</v>
      </c>
      <c r="J15" s="2">
        <f t="shared" si="1"/>
        <v>295</v>
      </c>
      <c r="L15" s="2">
        <v>590</v>
      </c>
    </row>
    <row r="16" spans="1:12" x14ac:dyDescent="0.2">
      <c r="C16" s="1">
        <v>37347</v>
      </c>
      <c r="D16">
        <v>470</v>
      </c>
      <c r="E16">
        <v>115</v>
      </c>
      <c r="F16" s="2">
        <f t="shared" si="0"/>
        <v>585</v>
      </c>
      <c r="H16">
        <v>195</v>
      </c>
      <c r="I16">
        <v>85</v>
      </c>
      <c r="J16" s="2">
        <f t="shared" si="1"/>
        <v>280</v>
      </c>
      <c r="L16" s="2">
        <v>530</v>
      </c>
    </row>
    <row r="17" spans="3:12" x14ac:dyDescent="0.2">
      <c r="C17" s="1">
        <v>37377</v>
      </c>
      <c r="D17">
        <v>460</v>
      </c>
      <c r="E17">
        <v>100</v>
      </c>
      <c r="F17" s="2">
        <f t="shared" si="0"/>
        <v>560</v>
      </c>
      <c r="H17">
        <v>190</v>
      </c>
      <c r="I17">
        <v>80</v>
      </c>
      <c r="J17" s="2">
        <f t="shared" si="1"/>
        <v>270</v>
      </c>
      <c r="L17" s="2">
        <v>450</v>
      </c>
    </row>
    <row r="18" spans="3:12" x14ac:dyDescent="0.2">
      <c r="C18" s="1">
        <v>37408</v>
      </c>
      <c r="D18">
        <v>415</v>
      </c>
      <c r="E18">
        <v>100</v>
      </c>
      <c r="F18" s="2">
        <f t="shared" si="0"/>
        <v>515</v>
      </c>
      <c r="H18">
        <v>180</v>
      </c>
      <c r="I18">
        <v>80</v>
      </c>
      <c r="J18" s="2">
        <f t="shared" si="1"/>
        <v>260</v>
      </c>
      <c r="L18" s="2">
        <v>400</v>
      </c>
    </row>
    <row r="19" spans="3:12" x14ac:dyDescent="0.2">
      <c r="C19" s="1">
        <v>37438</v>
      </c>
      <c r="D19">
        <v>395</v>
      </c>
      <c r="E19">
        <v>95</v>
      </c>
      <c r="F19" s="2">
        <f t="shared" si="0"/>
        <v>490</v>
      </c>
      <c r="H19">
        <v>185</v>
      </c>
      <c r="I19">
        <v>75</v>
      </c>
      <c r="J19" s="2">
        <f t="shared" si="1"/>
        <v>260</v>
      </c>
      <c r="L19" s="2">
        <v>340</v>
      </c>
    </row>
    <row r="20" spans="3:12" x14ac:dyDescent="0.2">
      <c r="C20" s="1">
        <v>37469</v>
      </c>
      <c r="D20">
        <v>380</v>
      </c>
      <c r="E20">
        <v>0</v>
      </c>
      <c r="F20" s="2">
        <f t="shared" si="0"/>
        <v>380</v>
      </c>
      <c r="L20" s="2">
        <v>420</v>
      </c>
    </row>
    <row r="21" spans="3:12" x14ac:dyDescent="0.2">
      <c r="C21" s="1">
        <v>37500</v>
      </c>
      <c r="D21">
        <v>420</v>
      </c>
      <c r="E21">
        <v>0</v>
      </c>
      <c r="F21" s="2">
        <f t="shared" si="0"/>
        <v>420</v>
      </c>
      <c r="L21" s="2">
        <v>455</v>
      </c>
    </row>
    <row r="22" spans="3:12" x14ac:dyDescent="0.2">
      <c r="C22" s="1">
        <v>37530</v>
      </c>
      <c r="D22">
        <v>455</v>
      </c>
      <c r="E22">
        <v>0</v>
      </c>
      <c r="F22" s="2">
        <f t="shared" si="0"/>
        <v>455</v>
      </c>
    </row>
    <row r="23" spans="3:12" x14ac:dyDescent="0.2">
      <c r="C23" s="1">
        <v>37561</v>
      </c>
      <c r="D23">
        <v>560</v>
      </c>
      <c r="E23">
        <v>0</v>
      </c>
      <c r="F23" s="2">
        <f t="shared" si="0"/>
        <v>560</v>
      </c>
    </row>
    <row r="24" spans="3:12" x14ac:dyDescent="0.2">
      <c r="C24" s="1">
        <v>37591</v>
      </c>
      <c r="D24">
        <v>645</v>
      </c>
      <c r="E24">
        <v>0</v>
      </c>
      <c r="F24" s="2">
        <f t="shared" si="0"/>
        <v>645</v>
      </c>
    </row>
    <row r="25" spans="3:12" x14ac:dyDescent="0.2">
      <c r="C25" s="1">
        <v>37622</v>
      </c>
      <c r="D25">
        <v>615</v>
      </c>
      <c r="E25">
        <v>0</v>
      </c>
      <c r="F25" s="2">
        <f t="shared" si="0"/>
        <v>615</v>
      </c>
    </row>
    <row r="26" spans="3:12" x14ac:dyDescent="0.2">
      <c r="C26" s="1">
        <v>37653</v>
      </c>
      <c r="D26">
        <v>635</v>
      </c>
      <c r="E26">
        <v>0</v>
      </c>
      <c r="F26" s="2">
        <f t="shared" si="0"/>
        <v>635</v>
      </c>
    </row>
    <row r="27" spans="3:12" x14ac:dyDescent="0.2">
      <c r="C27" s="1">
        <v>37681</v>
      </c>
      <c r="D27">
        <v>545</v>
      </c>
      <c r="E27">
        <v>0</v>
      </c>
      <c r="F27" s="2">
        <f t="shared" si="0"/>
        <v>545</v>
      </c>
    </row>
    <row r="28" spans="3:12" x14ac:dyDescent="0.2">
      <c r="C28" s="1">
        <v>37712</v>
      </c>
      <c r="D28">
        <v>470</v>
      </c>
      <c r="E28">
        <v>0</v>
      </c>
      <c r="F28" s="2">
        <f t="shared" si="0"/>
        <v>470</v>
      </c>
    </row>
    <row r="29" spans="3:12" x14ac:dyDescent="0.2">
      <c r="C29" s="1">
        <v>37742</v>
      </c>
      <c r="D29">
        <v>460</v>
      </c>
      <c r="E29">
        <v>0</v>
      </c>
      <c r="F29" s="2">
        <f t="shared" si="0"/>
        <v>460</v>
      </c>
    </row>
    <row r="30" spans="3:12" x14ac:dyDescent="0.2">
      <c r="C30" s="1">
        <v>37773</v>
      </c>
      <c r="D30">
        <v>415</v>
      </c>
      <c r="E30">
        <v>0</v>
      </c>
      <c r="F30" s="2">
        <f t="shared" si="0"/>
        <v>415</v>
      </c>
    </row>
    <row r="31" spans="3:12" x14ac:dyDescent="0.2">
      <c r="C31" s="1">
        <v>37803</v>
      </c>
      <c r="D31">
        <v>395</v>
      </c>
      <c r="E31">
        <v>0</v>
      </c>
      <c r="F31" s="2">
        <f t="shared" si="0"/>
        <v>395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City Of Palo Alto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Utilities Information Systems</dc:creator>
  <cp:lastModifiedBy>Jan Havlíček</cp:lastModifiedBy>
  <dcterms:created xsi:type="dcterms:W3CDTF">2001-08-13T21:49:17Z</dcterms:created>
  <dcterms:modified xsi:type="dcterms:W3CDTF">2023-09-17T13:53:13Z</dcterms:modified>
</cp:coreProperties>
</file>