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DB7CEF-BE51-46A2-8976-567308C6344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C13" i="1"/>
</calcChain>
</file>

<file path=xl/sharedStrings.xml><?xml version="1.0" encoding="utf-8"?>
<sst xmlns="http://schemas.openxmlformats.org/spreadsheetml/2006/main" count="14" uniqueCount="11">
  <si>
    <t>Volume</t>
  </si>
  <si>
    <t>Nymex</t>
  </si>
  <si>
    <t>Basis</t>
  </si>
  <si>
    <t>Phys</t>
  </si>
  <si>
    <t>Date</t>
  </si>
  <si>
    <t>Day/Month</t>
  </si>
  <si>
    <t>TOTAL</t>
  </si>
  <si>
    <t xml:space="preserve">FIXED </t>
  </si>
  <si>
    <t>PRICE</t>
  </si>
  <si>
    <t>Month</t>
  </si>
  <si>
    <t>$5.375-(SJ index minus NX1)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</si>
</sst>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  <numFmt numFmtId="169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168" fontId="3" fillId="0" borderId="0" xfId="1" applyNumberFormat="1" applyFont="1" applyFill="1"/>
    <xf numFmtId="164" fontId="0" fillId="0" borderId="0" xfId="2" applyNumberFormat="1" applyFont="1" applyFill="1"/>
    <xf numFmtId="168" fontId="2" fillId="0" borderId="1" xfId="1" applyNumberFormat="1" applyFont="1" applyFill="1" applyBorder="1" applyAlignment="1">
      <alignment horizontal="center"/>
    </xf>
    <xf numFmtId="168" fontId="3" fillId="0" borderId="0" xfId="1" applyNumberFormat="1" applyFont="1" applyFill="1" applyBorder="1"/>
    <xf numFmtId="164" fontId="2" fillId="0" borderId="0" xfId="2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164" fontId="3" fillId="0" borderId="0" xfId="2" applyNumberFormat="1" applyFont="1" applyFill="1"/>
    <xf numFmtId="17" fontId="3" fillId="0" borderId="0" xfId="2" applyNumberFormat="1" applyFont="1"/>
    <xf numFmtId="14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14" fontId="3" fillId="0" borderId="0" xfId="0" applyNumberFormat="1" applyFont="1" applyFill="1" applyAlignment="1">
      <alignment horizontal="center"/>
    </xf>
    <xf numFmtId="169" fontId="3" fillId="0" borderId="0" xfId="1" applyNumberFormat="1" applyFont="1" applyFill="1" applyBorder="1"/>
    <xf numFmtId="169" fontId="0" fillId="0" borderId="0" xfId="0" applyNumberFormat="1" applyFill="1"/>
    <xf numFmtId="17" fontId="2" fillId="0" borderId="0" xfId="0" applyNumberFormat="1" applyFont="1" applyFill="1" applyAlignment="1">
      <alignment horizontal="left"/>
    </xf>
    <xf numFmtId="164" fontId="0" fillId="0" borderId="0" xfId="0" applyNumberFormat="1" applyFill="1"/>
    <xf numFmtId="164" fontId="3" fillId="2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9"/>
  <sheetViews>
    <sheetView tabSelected="1" workbookViewId="0">
      <selection activeCell="L15" sqref="L15"/>
    </sheetView>
  </sheetViews>
  <sheetFormatPr defaultRowHeight="12.75" x14ac:dyDescent="0.2"/>
  <cols>
    <col min="1" max="1" width="9.85546875" style="2" bestFit="1" customWidth="1"/>
    <col min="2" max="2" width="10.140625" style="4" bestFit="1" customWidth="1"/>
    <col min="3" max="3" width="11.28515625" style="9" bestFit="1" customWidth="1"/>
    <col min="4" max="4" width="10.5703125" style="7" bestFit="1" customWidth="1"/>
    <col min="5" max="5" width="10.7109375" style="5" bestFit="1" customWidth="1"/>
    <col min="6" max="7" width="9.28515625" style="5" bestFit="1" customWidth="1"/>
    <col min="8" max="8" width="9.140625" style="10"/>
    <col min="10" max="10" width="19" customWidth="1"/>
    <col min="14" max="14" width="13.42578125" bestFit="1" customWidth="1"/>
  </cols>
  <sheetData>
    <row r="5" spans="1:16" x14ac:dyDescent="0.2">
      <c r="H5" s="13" t="s">
        <v>6</v>
      </c>
    </row>
    <row r="6" spans="1:16" x14ac:dyDescent="0.2">
      <c r="H6" s="13" t="s">
        <v>7</v>
      </c>
    </row>
    <row r="7" spans="1:16" x14ac:dyDescent="0.2">
      <c r="B7" s="1" t="s">
        <v>4</v>
      </c>
      <c r="C7" s="11" t="s">
        <v>0</v>
      </c>
      <c r="D7" s="1" t="s">
        <v>5</v>
      </c>
      <c r="E7" s="6" t="s">
        <v>1</v>
      </c>
      <c r="F7" s="6" t="s">
        <v>2</v>
      </c>
      <c r="G7" s="6" t="s">
        <v>3</v>
      </c>
      <c r="H7" s="14" t="s">
        <v>8</v>
      </c>
      <c r="J7" s="13"/>
    </row>
    <row r="8" spans="1:16" x14ac:dyDescent="0.2">
      <c r="B8" s="3"/>
      <c r="E8" s="15"/>
    </row>
    <row r="9" spans="1:16" x14ac:dyDescent="0.2">
      <c r="A9" s="2">
        <v>37073</v>
      </c>
      <c r="B9" s="17">
        <v>36888</v>
      </c>
      <c r="C9" s="12">
        <v>50000</v>
      </c>
      <c r="D9" s="18" t="s">
        <v>9</v>
      </c>
      <c r="E9" s="15">
        <v>5.34</v>
      </c>
      <c r="F9" s="25">
        <v>-0.28999999999999998</v>
      </c>
      <c r="G9" s="15"/>
      <c r="H9" s="10">
        <f>E9+F9+G9</f>
        <v>5.05</v>
      </c>
      <c r="I9" s="19"/>
      <c r="J9" s="20"/>
      <c r="K9" s="21"/>
      <c r="L9" s="18"/>
      <c r="M9" s="15"/>
      <c r="N9" s="16">
        <v>37073</v>
      </c>
      <c r="O9" s="5"/>
      <c r="P9" s="10"/>
    </row>
    <row r="10" spans="1:16" x14ac:dyDescent="0.2">
      <c r="B10" s="8">
        <v>36910</v>
      </c>
      <c r="C10" s="9">
        <v>50000</v>
      </c>
      <c r="D10" s="7" t="s">
        <v>9</v>
      </c>
      <c r="E10" s="5">
        <v>5.63</v>
      </c>
      <c r="F10" s="25">
        <v>-0.28999999999999998</v>
      </c>
      <c r="H10" s="10">
        <f>E10+F10+G10</f>
        <v>5.34</v>
      </c>
      <c r="I10" s="19"/>
      <c r="J10" s="19"/>
      <c r="K10" s="22"/>
      <c r="L10" s="19"/>
      <c r="M10" s="19"/>
    </row>
    <row r="11" spans="1:16" x14ac:dyDescent="0.2">
      <c r="B11" s="8">
        <v>36970</v>
      </c>
      <c r="C11" s="12">
        <v>70000</v>
      </c>
      <c r="D11" s="7" t="s">
        <v>9</v>
      </c>
      <c r="E11" s="5">
        <v>5.2549999999999999</v>
      </c>
      <c r="F11" s="25">
        <v>-0.28999999999999998</v>
      </c>
      <c r="H11" s="10">
        <f>E11+F11+G11</f>
        <v>4.9649999999999999</v>
      </c>
      <c r="I11" s="19"/>
      <c r="J11" s="19"/>
      <c r="K11" s="22"/>
      <c r="L11" s="19"/>
      <c r="M11" s="19"/>
    </row>
    <row r="12" spans="1:16" x14ac:dyDescent="0.2">
      <c r="B12" s="8">
        <v>36998</v>
      </c>
      <c r="C12" s="12">
        <v>70000</v>
      </c>
      <c r="D12" s="7" t="s">
        <v>9</v>
      </c>
      <c r="E12" s="15">
        <v>5.375</v>
      </c>
      <c r="H12" s="10" t="s">
        <v>10</v>
      </c>
      <c r="I12" s="19"/>
      <c r="J12" s="19"/>
      <c r="K12" s="22"/>
      <c r="L12" s="19"/>
      <c r="M12" s="19"/>
    </row>
    <row r="13" spans="1:16" x14ac:dyDescent="0.2">
      <c r="B13" s="8"/>
      <c r="C13" s="12">
        <f>SUM(C9:C12)</f>
        <v>240000</v>
      </c>
      <c r="I13" s="19"/>
      <c r="J13" s="19"/>
      <c r="K13" s="19"/>
      <c r="L13" s="19"/>
      <c r="M13" s="19"/>
    </row>
    <row r="14" spans="1:16" x14ac:dyDescent="0.2">
      <c r="B14" s="17"/>
      <c r="C14" s="12"/>
      <c r="D14" s="18"/>
      <c r="E14" s="15"/>
      <c r="F14" s="15"/>
      <c r="G14" s="15"/>
      <c r="I14" s="19"/>
      <c r="J14" s="19"/>
      <c r="K14" s="19"/>
      <c r="L14" s="19"/>
      <c r="M14" s="19"/>
    </row>
    <row r="15" spans="1:16" x14ac:dyDescent="0.2">
      <c r="B15" s="17"/>
      <c r="C15" s="12"/>
      <c r="D15" s="18"/>
      <c r="E15" s="15"/>
      <c r="F15" s="15"/>
      <c r="G15" s="15"/>
      <c r="I15" s="19"/>
      <c r="J15" s="19"/>
      <c r="K15" s="19"/>
      <c r="L15" s="19"/>
      <c r="M15" s="19"/>
    </row>
    <row r="16" spans="1:16" x14ac:dyDescent="0.2">
      <c r="B16" s="17"/>
      <c r="C16" s="12"/>
      <c r="D16" s="18"/>
      <c r="E16" s="15"/>
      <c r="F16" s="15"/>
      <c r="G16" s="15"/>
      <c r="I16" s="19"/>
      <c r="J16" s="19"/>
      <c r="K16" s="19"/>
      <c r="L16" s="19"/>
      <c r="M16" s="19"/>
    </row>
    <row r="17" spans="1:13" x14ac:dyDescent="0.2">
      <c r="B17" s="17"/>
      <c r="C17" s="12"/>
      <c r="D17" s="18"/>
      <c r="E17" s="15"/>
      <c r="F17" s="15"/>
      <c r="G17" s="15"/>
      <c r="I17" s="19"/>
      <c r="J17" s="19"/>
      <c r="K17" s="19"/>
      <c r="L17" s="19"/>
      <c r="M17" s="19"/>
    </row>
    <row r="18" spans="1:13" x14ac:dyDescent="0.2">
      <c r="B18" s="8"/>
      <c r="C18" s="12"/>
    </row>
    <row r="19" spans="1:13" s="19" customFormat="1" x14ac:dyDescent="0.2">
      <c r="A19" s="23"/>
      <c r="E19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Jan Havlíček</cp:lastModifiedBy>
  <cp:lastPrinted>2001-08-16T21:12:57Z</cp:lastPrinted>
  <dcterms:created xsi:type="dcterms:W3CDTF">2001-03-30T18:39:34Z</dcterms:created>
  <dcterms:modified xsi:type="dcterms:W3CDTF">2023-09-17T14:02:00Z</dcterms:modified>
</cp:coreProperties>
</file>